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a-Morate\Downloads\No Country\"/>
    </mc:Choice>
  </mc:AlternateContent>
  <bookViews>
    <workbookView xWindow="0" yWindow="0" windowWidth="23040" windowHeight="9264" tabRatio="859" firstSheet="1" activeTab="13"/>
  </bookViews>
  <sheets>
    <sheet name="Columnas" sheetId="8" r:id="rId1"/>
    <sheet name="DatosUniversidades" sheetId="1" r:id="rId2"/>
    <sheet name="Titulos" sheetId="15" r:id="rId3"/>
    <sheet name="Materias" sheetId="18" r:id="rId4"/>
    <sheet name="Facultades" sheetId="10" r:id="rId5"/>
    <sheet name="Universidades" sheetId="14" r:id="rId6"/>
    <sheet name="Niveles" sheetId="11" r:id="rId7"/>
    <sheet name="Gestion" sheetId="9" r:id="rId8"/>
    <sheet name="Modalidades" sheetId="2" r:id="rId9"/>
    <sheet name="Tematicas" sheetId="13" r:id="rId10"/>
    <sheet name="Provincias" sheetId="4" r:id="rId11"/>
    <sheet name="Departamentos" sheetId="5" r:id="rId12"/>
    <sheet name="Localidades" sheetId="3" r:id="rId13"/>
    <sheet name="Alumnos" sheetId="17" r:id="rId14"/>
  </sheets>
  <externalReferences>
    <externalReference r:id="rId15"/>
  </externalReferences>
  <definedNames>
    <definedName name="_xlnm._FilterDatabase" localSheetId="1" hidden="1">DatosUniversidades!$A$1:$J$1463</definedName>
    <definedName name="_xlnm._FilterDatabase" localSheetId="2" hidden="1">Titulos!$B$1:$J$1505</definedName>
    <definedName name="carreras_universitarias" localSheetId="1">DatosUniversidades!$E$1:$J$1463</definedName>
    <definedName name="carreras_universitarias" localSheetId="2">Titulos!$B$1:$J$1505</definedName>
    <definedName name="IDSUNICOS">[1]Hoja1!$A$1:$A$284</definedName>
    <definedName name="IDTitulos">Titulos!$A$2:$A$1477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7" l="1"/>
  <c r="F2" i="17"/>
  <c r="I10" i="17" l="1"/>
  <c r="I11" i="17"/>
  <c r="I12" i="17"/>
  <c r="I13" i="17"/>
  <c r="I14" i="17"/>
  <c r="I21" i="17"/>
  <c r="I22" i="17"/>
  <c r="I23" i="17"/>
  <c r="I24" i="17"/>
  <c r="I25" i="17"/>
  <c r="I26" i="17"/>
  <c r="I34" i="17"/>
  <c r="I35" i="17"/>
  <c r="I36" i="17"/>
  <c r="I37" i="17"/>
  <c r="I38" i="17"/>
  <c r="I45" i="17"/>
  <c r="I46" i="17"/>
  <c r="I47" i="17"/>
  <c r="I48" i="17"/>
  <c r="I49" i="17"/>
  <c r="I50" i="17"/>
  <c r="I58" i="17"/>
  <c r="I59" i="17"/>
  <c r="I60" i="17"/>
  <c r="I61" i="17"/>
  <c r="I62" i="17"/>
  <c r="I69" i="17"/>
  <c r="I70" i="17"/>
  <c r="I71" i="17"/>
  <c r="I72" i="17"/>
  <c r="I73" i="17"/>
  <c r="I74" i="17"/>
  <c r="I82" i="17"/>
  <c r="I83" i="17"/>
  <c r="I84" i="17"/>
  <c r="I85" i="17"/>
  <c r="I86" i="17"/>
  <c r="I92" i="17"/>
  <c r="I93" i="17"/>
  <c r="I94" i="17"/>
  <c r="I95" i="17"/>
  <c r="I96" i="17"/>
  <c r="I97" i="17"/>
  <c r="I98" i="17"/>
  <c r="I107" i="17"/>
  <c r="I108" i="17"/>
  <c r="I109" i="17"/>
  <c r="I110" i="17"/>
  <c r="I116" i="17"/>
  <c r="I117" i="17"/>
  <c r="I118" i="17"/>
  <c r="I119" i="17"/>
  <c r="I120" i="17"/>
  <c r="I121" i="17"/>
  <c r="I122" i="17"/>
  <c r="I129" i="17"/>
  <c r="I130" i="17"/>
  <c r="I131" i="17"/>
  <c r="I132" i="17"/>
  <c r="I133" i="17"/>
  <c r="I134" i="17"/>
  <c r="I136" i="17"/>
  <c r="I137" i="17"/>
  <c r="I138" i="17"/>
  <c r="I139" i="17"/>
  <c r="I140" i="17"/>
  <c r="I142" i="17"/>
  <c r="I143" i="17"/>
  <c r="I144" i="17"/>
  <c r="I145" i="17"/>
  <c r="I146" i="17"/>
  <c r="I152" i="17"/>
  <c r="I153" i="17"/>
  <c r="I154" i="17"/>
  <c r="I155" i="17"/>
  <c r="I156" i="17"/>
  <c r="I157" i="17"/>
  <c r="I158" i="17"/>
  <c r="I165" i="17"/>
  <c r="I166" i="17"/>
  <c r="I167" i="17"/>
  <c r="I168" i="17"/>
  <c r="I169" i="17"/>
  <c r="I170" i="17"/>
  <c r="I176" i="17"/>
  <c r="I178" i="17"/>
  <c r="I179" i="17"/>
  <c r="I180" i="17"/>
  <c r="I181" i="17"/>
  <c r="I182" i="17"/>
  <c r="I188" i="17"/>
  <c r="I189" i="17"/>
  <c r="I190" i="17"/>
  <c r="I191" i="17"/>
  <c r="I192" i="17"/>
  <c r="I193" i="17"/>
  <c r="I194" i="17"/>
  <c r="I203" i="17"/>
  <c r="I204" i="17"/>
  <c r="I205" i="17"/>
  <c r="I206" i="17"/>
  <c r="I212" i="17"/>
  <c r="I213" i="17"/>
  <c r="I214" i="17"/>
  <c r="I215" i="17"/>
  <c r="I216" i="17"/>
  <c r="I217" i="17"/>
  <c r="I218" i="17"/>
  <c r="I225" i="17"/>
  <c r="I226" i="17"/>
  <c r="I227" i="17"/>
  <c r="I228" i="17"/>
  <c r="I229" i="17"/>
  <c r="I230" i="17"/>
  <c r="I236" i="17"/>
  <c r="I237" i="17"/>
  <c r="I239" i="17"/>
  <c r="I240" i="17"/>
  <c r="I241" i="17"/>
  <c r="I242" i="17"/>
  <c r="I249" i="17"/>
  <c r="I250" i="17"/>
  <c r="I251" i="17"/>
  <c r="I252" i="17"/>
  <c r="I253" i="17"/>
  <c r="I254" i="17"/>
  <c r="I261" i="17"/>
  <c r="I263" i="17"/>
  <c r="I264" i="17"/>
  <c r="I265" i="17"/>
  <c r="I266" i="17"/>
  <c r="I272" i="17"/>
  <c r="I273" i="17"/>
  <c r="I274" i="17"/>
  <c r="I275" i="17"/>
  <c r="I276" i="17"/>
  <c r="I277" i="17"/>
  <c r="I278" i="17"/>
  <c r="I281" i="17"/>
  <c r="I282" i="17"/>
  <c r="I283" i="17"/>
  <c r="I285" i="17"/>
  <c r="I286" i="17"/>
  <c r="I287" i="17"/>
  <c r="I288" i="17"/>
  <c r="I289" i="17"/>
  <c r="I290" i="17"/>
  <c r="I297" i="17"/>
  <c r="I299" i="17"/>
  <c r="I300" i="17"/>
  <c r="I301" i="17"/>
  <c r="I302" i="17"/>
  <c r="I308" i="17"/>
  <c r="I309" i="17"/>
  <c r="I310" i="17"/>
  <c r="I311" i="17"/>
  <c r="I312" i="17"/>
  <c r="I313" i="17"/>
  <c r="I314" i="17"/>
  <c r="I322" i="17"/>
  <c r="I323" i="17"/>
  <c r="I324" i="17"/>
  <c r="I325" i="17"/>
  <c r="I326" i="17"/>
  <c r="I332" i="17"/>
  <c r="I333" i="17"/>
  <c r="I334" i="17"/>
  <c r="I335" i="17"/>
  <c r="I336" i="17"/>
  <c r="I337" i="17"/>
  <c r="I338" i="17"/>
  <c r="I345" i="17"/>
  <c r="I346" i="17"/>
  <c r="I347" i="17"/>
  <c r="I348" i="17"/>
  <c r="I349" i="17"/>
  <c r="I350" i="17"/>
  <c r="I356" i="17"/>
  <c r="I358" i="17"/>
  <c r="I359" i="17"/>
  <c r="I360" i="17"/>
  <c r="I361" i="17"/>
  <c r="I362" i="17"/>
  <c r="I366" i="17"/>
  <c r="I367" i="17"/>
  <c r="I368" i="17"/>
  <c r="I369" i="17"/>
  <c r="I370" i="17"/>
  <c r="I371" i="17"/>
  <c r="I372" i="17"/>
  <c r="I373" i="17"/>
  <c r="I374" i="17"/>
  <c r="I375" i="17"/>
  <c r="I376" i="17"/>
  <c r="I381" i="17"/>
  <c r="I382" i="17"/>
  <c r="I383" i="17"/>
  <c r="I384" i="17"/>
  <c r="I385" i="17"/>
  <c r="I386" i="17"/>
  <c r="I393" i="17"/>
  <c r="I395" i="17"/>
  <c r="I396" i="17"/>
  <c r="I397" i="17"/>
  <c r="I398" i="17"/>
  <c r="I399" i="17"/>
  <c r="I400" i="17"/>
  <c r="I401" i="17"/>
  <c r="I402" i="17"/>
  <c r="I403" i="17"/>
  <c r="I405" i="17"/>
  <c r="I407" i="17"/>
  <c r="I408" i="17"/>
  <c r="I409" i="17"/>
  <c r="I410" i="17"/>
  <c r="I416" i="17"/>
  <c r="I417" i="17"/>
  <c r="I418" i="17"/>
  <c r="I419" i="17"/>
  <c r="I420" i="17"/>
  <c r="I421" i="17"/>
  <c r="I422" i="17"/>
  <c r="I430" i="17"/>
  <c r="I431" i="17"/>
  <c r="I432" i="17"/>
  <c r="I433" i="17"/>
  <c r="I434" i="17"/>
  <c r="I435" i="17"/>
  <c r="I436" i="17"/>
  <c r="I440" i="17"/>
  <c r="I442" i="17"/>
  <c r="I443" i="17"/>
  <c r="I444" i="17"/>
  <c r="I445" i="17"/>
  <c r="I446" i="17"/>
  <c r="I452" i="17"/>
  <c r="I453" i="17"/>
  <c r="I454" i="17"/>
  <c r="I455" i="17"/>
  <c r="I456" i="17"/>
  <c r="I457" i="17"/>
  <c r="I458" i="17"/>
  <c r="I467" i="17"/>
  <c r="I468" i="17"/>
  <c r="I469" i="17"/>
  <c r="I470" i="17"/>
  <c r="I476" i="17"/>
  <c r="I477" i="17"/>
  <c r="I478" i="17"/>
  <c r="I479" i="17"/>
  <c r="I480" i="17"/>
  <c r="I481" i="17"/>
  <c r="I482" i="17"/>
  <c r="I489" i="17"/>
  <c r="I490" i="17"/>
  <c r="I491" i="17"/>
  <c r="I492" i="17"/>
  <c r="I493" i="17"/>
  <c r="I494" i="17"/>
  <c r="I500" i="17"/>
  <c r="I501" i="17"/>
  <c r="I503" i="17"/>
  <c r="I504" i="17"/>
  <c r="I505" i="17"/>
  <c r="I506" i="17"/>
  <c r="I513" i="17"/>
  <c r="I514" i="17"/>
  <c r="I515" i="17"/>
  <c r="I516" i="17"/>
  <c r="I517" i="17"/>
  <c r="I518" i="17"/>
  <c r="I525" i="17"/>
  <c r="I527" i="17"/>
  <c r="I528" i="17"/>
  <c r="I529" i="17"/>
  <c r="I530" i="17"/>
  <c r="I536" i="17"/>
  <c r="I537" i="17"/>
  <c r="I538" i="17"/>
  <c r="I539" i="17"/>
  <c r="I540" i="17"/>
  <c r="I541" i="17"/>
  <c r="I542" i="17"/>
  <c r="I543" i="17"/>
  <c r="I544" i="17"/>
  <c r="I545" i="17"/>
  <c r="I549" i="17"/>
  <c r="I550" i="17"/>
  <c r="I551" i="17"/>
  <c r="I552" i="17"/>
  <c r="I553" i="17"/>
  <c r="I554" i="17"/>
  <c r="I561" i="17"/>
  <c r="I563" i="17"/>
  <c r="I564" i="17"/>
  <c r="I565" i="17"/>
  <c r="I566" i="17"/>
  <c r="I572" i="17"/>
  <c r="I573" i="17"/>
  <c r="I574" i="17"/>
  <c r="I575" i="17"/>
  <c r="I576" i="17"/>
  <c r="I577" i="17"/>
  <c r="I578" i="17"/>
  <c r="I586" i="17"/>
  <c r="I587" i="17"/>
  <c r="I588" i="17"/>
  <c r="I589" i="17"/>
  <c r="I590" i="17"/>
  <c r="I596" i="17"/>
  <c r="I597" i="17"/>
  <c r="I598" i="17"/>
  <c r="I599" i="17"/>
  <c r="I600" i="17"/>
  <c r="I601" i="17"/>
  <c r="I602" i="17"/>
  <c r="I607" i="17"/>
  <c r="I608" i="17"/>
  <c r="I609" i="17"/>
  <c r="I610" i="17"/>
  <c r="I611" i="17"/>
  <c r="I612" i="17"/>
  <c r="I613" i="17"/>
  <c r="I614" i="17"/>
  <c r="I621" i="17"/>
  <c r="I623" i="17"/>
  <c r="I624" i="17"/>
  <c r="I625" i="17"/>
  <c r="I626" i="17"/>
  <c r="I632" i="17"/>
  <c r="I633" i="17"/>
  <c r="I634" i="17"/>
  <c r="I635" i="17"/>
  <c r="I636" i="17"/>
  <c r="I637" i="17"/>
  <c r="I638" i="17"/>
  <c r="I646" i="17"/>
  <c r="I647" i="17"/>
  <c r="I648" i="17"/>
  <c r="I649" i="17"/>
  <c r="I650" i="17"/>
  <c r="I656" i="17"/>
  <c r="I657" i="17"/>
  <c r="I658" i="17"/>
  <c r="I659" i="17"/>
  <c r="I660" i="17"/>
  <c r="I661" i="17"/>
  <c r="I662" i="17"/>
  <c r="I669" i="17"/>
  <c r="I670" i="17"/>
  <c r="I671" i="17"/>
  <c r="I672" i="17"/>
  <c r="I673" i="17"/>
  <c r="I674" i="17"/>
  <c r="I680" i="17"/>
  <c r="I682" i="17"/>
  <c r="I683" i="17"/>
  <c r="I684" i="17"/>
  <c r="I685" i="17"/>
  <c r="I686" i="17"/>
  <c r="I693" i="17"/>
  <c r="I694" i="17"/>
  <c r="I695" i="17"/>
  <c r="I696" i="17"/>
  <c r="I697" i="17"/>
  <c r="I698" i="17"/>
  <c r="I707" i="17"/>
  <c r="I708" i="17"/>
  <c r="I709" i="17"/>
  <c r="I710" i="17"/>
  <c r="I716" i="17"/>
  <c r="I717" i="17"/>
  <c r="I718" i="17"/>
  <c r="I719" i="17"/>
  <c r="I720" i="17"/>
  <c r="I721" i="17"/>
  <c r="I722" i="17"/>
  <c r="I729" i="17"/>
  <c r="I730" i="17"/>
  <c r="I731" i="17"/>
  <c r="I732" i="17"/>
  <c r="I733" i="17"/>
  <c r="I734" i="17"/>
  <c r="I740" i="17"/>
  <c r="I741" i="17"/>
  <c r="I743" i="17"/>
  <c r="I744" i="17"/>
  <c r="I745" i="17"/>
  <c r="I746" i="17"/>
  <c r="I753" i="17"/>
  <c r="I754" i="17"/>
  <c r="I755" i="17"/>
  <c r="I756" i="17"/>
  <c r="I757" i="17"/>
  <c r="I758" i="17"/>
  <c r="I765" i="17"/>
  <c r="I767" i="17"/>
  <c r="I768" i="17"/>
  <c r="I769" i="17"/>
  <c r="I770" i="17"/>
  <c r="I776" i="17"/>
  <c r="I777" i="17"/>
  <c r="I778" i="17"/>
  <c r="I779" i="17"/>
  <c r="I780" i="17"/>
  <c r="I781" i="17"/>
  <c r="I782" i="17"/>
  <c r="I790" i="17"/>
  <c r="I791" i="17"/>
  <c r="I792" i="17"/>
  <c r="I793" i="17"/>
  <c r="I794" i="17"/>
  <c r="I800" i="17"/>
  <c r="I801" i="17"/>
  <c r="I802" i="17"/>
  <c r="I803" i="17"/>
  <c r="I804" i="17"/>
  <c r="I805" i="17"/>
  <c r="I806" i="17"/>
  <c r="I813" i="17"/>
  <c r="I814" i="17"/>
  <c r="I815" i="17"/>
  <c r="I816" i="17"/>
  <c r="I817" i="17"/>
  <c r="I818" i="17"/>
  <c r="I824" i="17"/>
  <c r="I826" i="17"/>
  <c r="I827" i="17"/>
  <c r="I829" i="17"/>
  <c r="I830" i="17"/>
  <c r="I837" i="17"/>
  <c r="I838" i="17"/>
  <c r="I839" i="17"/>
  <c r="I840" i="17"/>
  <c r="I841" i="17"/>
  <c r="I842" i="17"/>
  <c r="I851" i="17"/>
  <c r="I853" i="17"/>
  <c r="I854" i="17"/>
  <c r="I860" i="17"/>
  <c r="I861" i="17"/>
  <c r="I862" i="17"/>
  <c r="I863" i="17"/>
  <c r="I865" i="17"/>
  <c r="I866" i="17"/>
  <c r="I873" i="17"/>
  <c r="I874" i="17"/>
  <c r="I875" i="17"/>
  <c r="I876" i="17"/>
  <c r="I877" i="17"/>
  <c r="I878" i="17"/>
  <c r="I884" i="17"/>
  <c r="I885" i="17"/>
  <c r="I887" i="17"/>
  <c r="I889" i="17"/>
  <c r="I890" i="17"/>
  <c r="I897" i="17"/>
  <c r="I898" i="17"/>
  <c r="I899" i="17"/>
  <c r="I900" i="17"/>
  <c r="I901" i="17"/>
  <c r="I902" i="17"/>
  <c r="I909" i="17"/>
  <c r="I911" i="17"/>
  <c r="I913" i="17"/>
  <c r="I914" i="17"/>
  <c r="I920" i="17"/>
  <c r="I921" i="17"/>
  <c r="I922" i="17"/>
  <c r="I923" i="17"/>
  <c r="I924" i="17"/>
  <c r="I925" i="17"/>
  <c r="I926" i="17"/>
  <c r="I934" i="17"/>
  <c r="I935" i="17"/>
  <c r="I936" i="17"/>
  <c r="I937" i="17"/>
  <c r="I938" i="17"/>
  <c r="I944" i="17"/>
  <c r="I945" i="17"/>
  <c r="I946" i="17"/>
  <c r="I947" i="17"/>
  <c r="I948" i="17"/>
  <c r="I949" i="17"/>
  <c r="I950" i="17"/>
  <c r="I957" i="17"/>
  <c r="I958" i="17"/>
  <c r="I959" i="17"/>
  <c r="I960" i="17"/>
  <c r="I961" i="17"/>
  <c r="I962" i="17"/>
  <c r="I968" i="17"/>
  <c r="I970" i="17"/>
  <c r="I971" i="17"/>
  <c r="I973" i="17"/>
  <c r="I974" i="17"/>
  <c r="I981" i="17"/>
  <c r="I982" i="17"/>
  <c r="I983" i="17"/>
  <c r="I984" i="17"/>
  <c r="I985" i="17"/>
  <c r="I986" i="17"/>
  <c r="I995" i="17"/>
  <c r="I997" i="17"/>
  <c r="I998" i="17"/>
  <c r="H3" i="17"/>
  <c r="I3" i="17" s="1"/>
  <c r="H4" i="17"/>
  <c r="I4" i="17" s="1"/>
  <c r="H5" i="17"/>
  <c r="I5" i="17" s="1"/>
  <c r="H6" i="17"/>
  <c r="I6" i="17" s="1"/>
  <c r="H7" i="17"/>
  <c r="I7" i="17" s="1"/>
  <c r="H8" i="17"/>
  <c r="I8" i="17" s="1"/>
  <c r="H9" i="17"/>
  <c r="I9" i="17" s="1"/>
  <c r="H10" i="17"/>
  <c r="H11" i="17"/>
  <c r="H12" i="17"/>
  <c r="H13" i="17"/>
  <c r="H14" i="17"/>
  <c r="H15" i="17"/>
  <c r="I15" i="17" s="1"/>
  <c r="H16" i="17"/>
  <c r="I16" i="17" s="1"/>
  <c r="H17" i="17"/>
  <c r="I17" i="17" s="1"/>
  <c r="H18" i="17"/>
  <c r="I18" i="17" s="1"/>
  <c r="H19" i="17"/>
  <c r="I19" i="17" s="1"/>
  <c r="H20" i="17"/>
  <c r="I20" i="17" s="1"/>
  <c r="H21" i="17"/>
  <c r="H22" i="17"/>
  <c r="H23" i="17"/>
  <c r="H24" i="17"/>
  <c r="H25" i="17"/>
  <c r="H26" i="17"/>
  <c r="H27" i="17"/>
  <c r="I27" i="17" s="1"/>
  <c r="H28" i="17"/>
  <c r="I28" i="17" s="1"/>
  <c r="H29" i="17"/>
  <c r="I29" i="17" s="1"/>
  <c r="H30" i="17"/>
  <c r="I30" i="17" s="1"/>
  <c r="H31" i="17"/>
  <c r="I31" i="17" s="1"/>
  <c r="H32" i="17"/>
  <c r="I32" i="17" s="1"/>
  <c r="H33" i="17"/>
  <c r="I33" i="17" s="1"/>
  <c r="H34" i="17"/>
  <c r="H35" i="17"/>
  <c r="H36" i="17"/>
  <c r="H37" i="17"/>
  <c r="H38" i="17"/>
  <c r="H39" i="17"/>
  <c r="I39" i="17" s="1"/>
  <c r="H40" i="17"/>
  <c r="I40" i="17" s="1"/>
  <c r="H41" i="17"/>
  <c r="I41" i="17" s="1"/>
  <c r="H42" i="17"/>
  <c r="I42" i="17" s="1"/>
  <c r="H43" i="17"/>
  <c r="I43" i="17" s="1"/>
  <c r="H44" i="17"/>
  <c r="I44" i="17" s="1"/>
  <c r="H45" i="17"/>
  <c r="H46" i="17"/>
  <c r="H47" i="17"/>
  <c r="H48" i="17"/>
  <c r="H49" i="17"/>
  <c r="H50" i="17"/>
  <c r="H51" i="17"/>
  <c r="I51" i="17" s="1"/>
  <c r="H52" i="17"/>
  <c r="I52" i="17" s="1"/>
  <c r="H53" i="17"/>
  <c r="I53" i="17" s="1"/>
  <c r="H54" i="17"/>
  <c r="I54" i="17" s="1"/>
  <c r="H55" i="17"/>
  <c r="I55" i="17" s="1"/>
  <c r="H56" i="17"/>
  <c r="I56" i="17" s="1"/>
  <c r="H57" i="17"/>
  <c r="I57" i="17" s="1"/>
  <c r="H58" i="17"/>
  <c r="H59" i="17"/>
  <c r="H60" i="17"/>
  <c r="H61" i="17"/>
  <c r="H62" i="17"/>
  <c r="H63" i="17"/>
  <c r="I63" i="17" s="1"/>
  <c r="H64" i="17"/>
  <c r="I64" i="17" s="1"/>
  <c r="H65" i="17"/>
  <c r="I65" i="17" s="1"/>
  <c r="H66" i="17"/>
  <c r="I66" i="17" s="1"/>
  <c r="H67" i="17"/>
  <c r="I67" i="17" s="1"/>
  <c r="H68" i="17"/>
  <c r="I68" i="17" s="1"/>
  <c r="H69" i="17"/>
  <c r="H70" i="17"/>
  <c r="H71" i="17"/>
  <c r="H72" i="17"/>
  <c r="H73" i="17"/>
  <c r="H74" i="17"/>
  <c r="H75" i="17"/>
  <c r="I75" i="17" s="1"/>
  <c r="H76" i="17"/>
  <c r="I76" i="17" s="1"/>
  <c r="H77" i="17"/>
  <c r="I77" i="17" s="1"/>
  <c r="H78" i="17"/>
  <c r="I78" i="17" s="1"/>
  <c r="H79" i="17"/>
  <c r="I79" i="17" s="1"/>
  <c r="H80" i="17"/>
  <c r="I80" i="17" s="1"/>
  <c r="H81" i="17"/>
  <c r="I81" i="17" s="1"/>
  <c r="H82" i="17"/>
  <c r="H83" i="17"/>
  <c r="H84" i="17"/>
  <c r="H85" i="17"/>
  <c r="H86" i="17"/>
  <c r="H87" i="17"/>
  <c r="I87" i="17" s="1"/>
  <c r="H88" i="17"/>
  <c r="I88" i="17" s="1"/>
  <c r="H89" i="17"/>
  <c r="I89" i="17" s="1"/>
  <c r="H90" i="17"/>
  <c r="I90" i="17" s="1"/>
  <c r="H91" i="17"/>
  <c r="I91" i="17" s="1"/>
  <c r="H92" i="17"/>
  <c r="H93" i="17"/>
  <c r="H94" i="17"/>
  <c r="H95" i="17"/>
  <c r="H96" i="17"/>
  <c r="H97" i="17"/>
  <c r="H98" i="17"/>
  <c r="H99" i="17"/>
  <c r="I99" i="17" s="1"/>
  <c r="H100" i="17"/>
  <c r="I100" i="17" s="1"/>
  <c r="H101" i="17"/>
  <c r="I101" i="17" s="1"/>
  <c r="H102" i="17"/>
  <c r="I102" i="17" s="1"/>
  <c r="H103" i="17"/>
  <c r="I103" i="17" s="1"/>
  <c r="H104" i="17"/>
  <c r="I104" i="17" s="1"/>
  <c r="H105" i="17"/>
  <c r="I105" i="17" s="1"/>
  <c r="H106" i="17"/>
  <c r="I106" i="17" s="1"/>
  <c r="H107" i="17"/>
  <c r="H108" i="17"/>
  <c r="H109" i="17"/>
  <c r="H110" i="17"/>
  <c r="H111" i="17"/>
  <c r="I111" i="17" s="1"/>
  <c r="H112" i="17"/>
  <c r="I112" i="17" s="1"/>
  <c r="H113" i="17"/>
  <c r="I113" i="17" s="1"/>
  <c r="H114" i="17"/>
  <c r="I114" i="17" s="1"/>
  <c r="H115" i="17"/>
  <c r="I115" i="17" s="1"/>
  <c r="H116" i="17"/>
  <c r="H117" i="17"/>
  <c r="H118" i="17"/>
  <c r="H119" i="17"/>
  <c r="H120" i="17"/>
  <c r="H121" i="17"/>
  <c r="H122" i="17"/>
  <c r="H123" i="17"/>
  <c r="I123" i="17" s="1"/>
  <c r="H124" i="17"/>
  <c r="I124" i="17" s="1"/>
  <c r="H125" i="17"/>
  <c r="I125" i="17" s="1"/>
  <c r="H126" i="17"/>
  <c r="I126" i="17" s="1"/>
  <c r="H127" i="17"/>
  <c r="I127" i="17" s="1"/>
  <c r="H128" i="17"/>
  <c r="I128" i="17" s="1"/>
  <c r="H129" i="17"/>
  <c r="H130" i="17"/>
  <c r="H131" i="17"/>
  <c r="H132" i="17"/>
  <c r="H133" i="17"/>
  <c r="H134" i="17"/>
  <c r="H135" i="17"/>
  <c r="I135" i="17" s="1"/>
  <c r="H136" i="17"/>
  <c r="H137" i="17"/>
  <c r="H138" i="17"/>
  <c r="H139" i="17"/>
  <c r="H140" i="17"/>
  <c r="H141" i="17"/>
  <c r="I141" i="17" s="1"/>
  <c r="H142" i="17"/>
  <c r="H143" i="17"/>
  <c r="H144" i="17"/>
  <c r="H145" i="17"/>
  <c r="H146" i="17"/>
  <c r="H147" i="17"/>
  <c r="I147" i="17" s="1"/>
  <c r="H148" i="17"/>
  <c r="I148" i="17" s="1"/>
  <c r="H149" i="17"/>
  <c r="I149" i="17" s="1"/>
  <c r="H150" i="17"/>
  <c r="I150" i="17" s="1"/>
  <c r="H151" i="17"/>
  <c r="I151" i="17" s="1"/>
  <c r="H152" i="17"/>
  <c r="H153" i="17"/>
  <c r="H154" i="17"/>
  <c r="H155" i="17"/>
  <c r="H156" i="17"/>
  <c r="H157" i="17"/>
  <c r="H158" i="17"/>
  <c r="H159" i="17"/>
  <c r="I159" i="17" s="1"/>
  <c r="H160" i="17"/>
  <c r="I160" i="17" s="1"/>
  <c r="H161" i="17"/>
  <c r="I161" i="17" s="1"/>
  <c r="H162" i="17"/>
  <c r="I162" i="17" s="1"/>
  <c r="H163" i="17"/>
  <c r="I163" i="17" s="1"/>
  <c r="H164" i="17"/>
  <c r="I164" i="17" s="1"/>
  <c r="H165" i="17"/>
  <c r="H166" i="17"/>
  <c r="H167" i="17"/>
  <c r="H168" i="17"/>
  <c r="H169" i="17"/>
  <c r="H170" i="17"/>
  <c r="H171" i="17"/>
  <c r="I171" i="17" s="1"/>
  <c r="H172" i="17"/>
  <c r="I172" i="17" s="1"/>
  <c r="H173" i="17"/>
  <c r="I173" i="17" s="1"/>
  <c r="H174" i="17"/>
  <c r="I174" i="17" s="1"/>
  <c r="H175" i="17"/>
  <c r="I175" i="17" s="1"/>
  <c r="H176" i="17"/>
  <c r="H177" i="17"/>
  <c r="I177" i="17" s="1"/>
  <c r="H178" i="17"/>
  <c r="H179" i="17"/>
  <c r="H180" i="17"/>
  <c r="H181" i="17"/>
  <c r="H182" i="17"/>
  <c r="H183" i="17"/>
  <c r="I183" i="17" s="1"/>
  <c r="H184" i="17"/>
  <c r="I184" i="17" s="1"/>
  <c r="H185" i="17"/>
  <c r="I185" i="17" s="1"/>
  <c r="H186" i="17"/>
  <c r="I186" i="17" s="1"/>
  <c r="H187" i="17"/>
  <c r="I187" i="17" s="1"/>
  <c r="H188" i="17"/>
  <c r="H189" i="17"/>
  <c r="H190" i="17"/>
  <c r="H191" i="17"/>
  <c r="H192" i="17"/>
  <c r="H193" i="17"/>
  <c r="H194" i="17"/>
  <c r="H195" i="17"/>
  <c r="I195" i="17" s="1"/>
  <c r="H196" i="17"/>
  <c r="I196" i="17" s="1"/>
  <c r="H197" i="17"/>
  <c r="I197" i="17" s="1"/>
  <c r="H198" i="17"/>
  <c r="I198" i="17" s="1"/>
  <c r="H199" i="17"/>
  <c r="I199" i="17" s="1"/>
  <c r="H200" i="17"/>
  <c r="I200" i="17" s="1"/>
  <c r="H201" i="17"/>
  <c r="I201" i="17" s="1"/>
  <c r="H202" i="17"/>
  <c r="I202" i="17" s="1"/>
  <c r="H203" i="17"/>
  <c r="H204" i="17"/>
  <c r="H205" i="17"/>
  <c r="H206" i="17"/>
  <c r="H207" i="17"/>
  <c r="I207" i="17" s="1"/>
  <c r="H208" i="17"/>
  <c r="I208" i="17" s="1"/>
  <c r="H209" i="17"/>
  <c r="I209" i="17" s="1"/>
  <c r="H210" i="17"/>
  <c r="I210" i="17" s="1"/>
  <c r="H211" i="17"/>
  <c r="I211" i="17" s="1"/>
  <c r="H212" i="17"/>
  <c r="H213" i="17"/>
  <c r="H214" i="17"/>
  <c r="H215" i="17"/>
  <c r="H216" i="17"/>
  <c r="H217" i="17"/>
  <c r="H218" i="17"/>
  <c r="H219" i="17"/>
  <c r="I219" i="17" s="1"/>
  <c r="H220" i="17"/>
  <c r="I220" i="17" s="1"/>
  <c r="H221" i="17"/>
  <c r="I221" i="17" s="1"/>
  <c r="H222" i="17"/>
  <c r="I222" i="17" s="1"/>
  <c r="H223" i="17"/>
  <c r="I223" i="17" s="1"/>
  <c r="H224" i="17"/>
  <c r="I224" i="17" s="1"/>
  <c r="H225" i="17"/>
  <c r="H226" i="17"/>
  <c r="H227" i="17"/>
  <c r="H228" i="17"/>
  <c r="H229" i="17"/>
  <c r="H230" i="17"/>
  <c r="H231" i="17"/>
  <c r="I231" i="17" s="1"/>
  <c r="H232" i="17"/>
  <c r="I232" i="17" s="1"/>
  <c r="H233" i="17"/>
  <c r="I233" i="17" s="1"/>
  <c r="H234" i="17"/>
  <c r="I234" i="17" s="1"/>
  <c r="H235" i="17"/>
  <c r="I235" i="17" s="1"/>
  <c r="H236" i="17"/>
  <c r="H237" i="17"/>
  <c r="H238" i="17"/>
  <c r="I238" i="17" s="1"/>
  <c r="H239" i="17"/>
  <c r="H240" i="17"/>
  <c r="H241" i="17"/>
  <c r="H242" i="17"/>
  <c r="H243" i="17"/>
  <c r="I243" i="17" s="1"/>
  <c r="H244" i="17"/>
  <c r="I244" i="17" s="1"/>
  <c r="H245" i="17"/>
  <c r="I245" i="17" s="1"/>
  <c r="H246" i="17"/>
  <c r="I246" i="17" s="1"/>
  <c r="H247" i="17"/>
  <c r="I247" i="17" s="1"/>
  <c r="H248" i="17"/>
  <c r="I248" i="17" s="1"/>
  <c r="H249" i="17"/>
  <c r="H250" i="17"/>
  <c r="H251" i="17"/>
  <c r="H252" i="17"/>
  <c r="H253" i="17"/>
  <c r="H254" i="17"/>
  <c r="H255" i="17"/>
  <c r="I255" i="17" s="1"/>
  <c r="H256" i="17"/>
  <c r="I256" i="17" s="1"/>
  <c r="H257" i="17"/>
  <c r="I257" i="17" s="1"/>
  <c r="H258" i="17"/>
  <c r="I258" i="17" s="1"/>
  <c r="H259" i="17"/>
  <c r="I259" i="17" s="1"/>
  <c r="H260" i="17"/>
  <c r="I260" i="17" s="1"/>
  <c r="H261" i="17"/>
  <c r="H262" i="17"/>
  <c r="I262" i="17" s="1"/>
  <c r="H263" i="17"/>
  <c r="H264" i="17"/>
  <c r="H265" i="17"/>
  <c r="H266" i="17"/>
  <c r="H267" i="17"/>
  <c r="I267" i="17" s="1"/>
  <c r="H268" i="17"/>
  <c r="I268" i="17" s="1"/>
  <c r="H269" i="17"/>
  <c r="I269" i="17" s="1"/>
  <c r="H270" i="17"/>
  <c r="I270" i="17" s="1"/>
  <c r="H271" i="17"/>
  <c r="I271" i="17" s="1"/>
  <c r="H272" i="17"/>
  <c r="H273" i="17"/>
  <c r="H274" i="17"/>
  <c r="H275" i="17"/>
  <c r="H276" i="17"/>
  <c r="H277" i="17"/>
  <c r="H278" i="17"/>
  <c r="H279" i="17"/>
  <c r="I279" i="17" s="1"/>
  <c r="H280" i="17"/>
  <c r="I280" i="17" s="1"/>
  <c r="H281" i="17"/>
  <c r="H282" i="17"/>
  <c r="H283" i="17"/>
  <c r="H284" i="17"/>
  <c r="I284" i="17" s="1"/>
  <c r="H285" i="17"/>
  <c r="H286" i="17"/>
  <c r="H287" i="17"/>
  <c r="H288" i="17"/>
  <c r="H289" i="17"/>
  <c r="H290" i="17"/>
  <c r="H291" i="17"/>
  <c r="I291" i="17" s="1"/>
  <c r="H292" i="17"/>
  <c r="I292" i="17" s="1"/>
  <c r="H293" i="17"/>
  <c r="I293" i="17" s="1"/>
  <c r="H294" i="17"/>
  <c r="I294" i="17" s="1"/>
  <c r="H295" i="17"/>
  <c r="I295" i="17" s="1"/>
  <c r="H296" i="17"/>
  <c r="I296" i="17" s="1"/>
  <c r="H297" i="17"/>
  <c r="H298" i="17"/>
  <c r="I298" i="17" s="1"/>
  <c r="H299" i="17"/>
  <c r="H300" i="17"/>
  <c r="H301" i="17"/>
  <c r="H302" i="17"/>
  <c r="H303" i="17"/>
  <c r="I303" i="17" s="1"/>
  <c r="H304" i="17"/>
  <c r="I304" i="17" s="1"/>
  <c r="H305" i="17"/>
  <c r="I305" i="17" s="1"/>
  <c r="H306" i="17"/>
  <c r="I306" i="17" s="1"/>
  <c r="H307" i="17"/>
  <c r="I307" i="17" s="1"/>
  <c r="H308" i="17"/>
  <c r="H309" i="17"/>
  <c r="H310" i="17"/>
  <c r="H311" i="17"/>
  <c r="H312" i="17"/>
  <c r="H313" i="17"/>
  <c r="H314" i="17"/>
  <c r="H315" i="17"/>
  <c r="I315" i="17" s="1"/>
  <c r="H316" i="17"/>
  <c r="I316" i="17" s="1"/>
  <c r="H317" i="17"/>
  <c r="I317" i="17" s="1"/>
  <c r="H318" i="17"/>
  <c r="I318" i="17" s="1"/>
  <c r="H319" i="17"/>
  <c r="I319" i="17" s="1"/>
  <c r="H320" i="17"/>
  <c r="I320" i="17" s="1"/>
  <c r="H321" i="17"/>
  <c r="I321" i="17" s="1"/>
  <c r="H322" i="17"/>
  <c r="H323" i="17"/>
  <c r="H324" i="17"/>
  <c r="H325" i="17"/>
  <c r="H326" i="17"/>
  <c r="H327" i="17"/>
  <c r="I327" i="17" s="1"/>
  <c r="H328" i="17"/>
  <c r="I328" i="17" s="1"/>
  <c r="H329" i="17"/>
  <c r="I329" i="17" s="1"/>
  <c r="H330" i="17"/>
  <c r="I330" i="17" s="1"/>
  <c r="H331" i="17"/>
  <c r="I331" i="17" s="1"/>
  <c r="H332" i="17"/>
  <c r="H333" i="17"/>
  <c r="H334" i="17"/>
  <c r="H335" i="17"/>
  <c r="H336" i="17"/>
  <c r="H337" i="17"/>
  <c r="H338" i="17"/>
  <c r="H339" i="17"/>
  <c r="I339" i="17" s="1"/>
  <c r="H340" i="17"/>
  <c r="I340" i="17" s="1"/>
  <c r="H341" i="17"/>
  <c r="I341" i="17" s="1"/>
  <c r="H342" i="17"/>
  <c r="I342" i="17" s="1"/>
  <c r="H343" i="17"/>
  <c r="I343" i="17" s="1"/>
  <c r="H344" i="17"/>
  <c r="I344" i="17" s="1"/>
  <c r="H345" i="17"/>
  <c r="H346" i="17"/>
  <c r="H347" i="17"/>
  <c r="H348" i="17"/>
  <c r="H349" i="17"/>
  <c r="H350" i="17"/>
  <c r="H351" i="17"/>
  <c r="I351" i="17" s="1"/>
  <c r="H352" i="17"/>
  <c r="I352" i="17" s="1"/>
  <c r="H353" i="17"/>
  <c r="I353" i="17" s="1"/>
  <c r="H354" i="17"/>
  <c r="I354" i="17" s="1"/>
  <c r="H355" i="17"/>
  <c r="I355" i="17" s="1"/>
  <c r="H356" i="17"/>
  <c r="H357" i="17"/>
  <c r="I357" i="17" s="1"/>
  <c r="H358" i="17"/>
  <c r="H359" i="17"/>
  <c r="H360" i="17"/>
  <c r="H361" i="17"/>
  <c r="H362" i="17"/>
  <c r="H363" i="17"/>
  <c r="I363" i="17" s="1"/>
  <c r="H364" i="17"/>
  <c r="I364" i="17" s="1"/>
  <c r="H365" i="17"/>
  <c r="I365" i="17" s="1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I377" i="17" s="1"/>
  <c r="H378" i="17"/>
  <c r="I378" i="17" s="1"/>
  <c r="H379" i="17"/>
  <c r="I379" i="17" s="1"/>
  <c r="H380" i="17"/>
  <c r="I380" i="17" s="1"/>
  <c r="H381" i="17"/>
  <c r="H382" i="17"/>
  <c r="H383" i="17"/>
  <c r="H384" i="17"/>
  <c r="H385" i="17"/>
  <c r="H386" i="17"/>
  <c r="H387" i="17"/>
  <c r="I387" i="17" s="1"/>
  <c r="H388" i="17"/>
  <c r="I388" i="17" s="1"/>
  <c r="H389" i="17"/>
  <c r="I389" i="17" s="1"/>
  <c r="H390" i="17"/>
  <c r="I390" i="17" s="1"/>
  <c r="H391" i="17"/>
  <c r="I391" i="17" s="1"/>
  <c r="H392" i="17"/>
  <c r="I392" i="17" s="1"/>
  <c r="H393" i="17"/>
  <c r="H394" i="17"/>
  <c r="I394" i="17" s="1"/>
  <c r="H395" i="17"/>
  <c r="H396" i="17"/>
  <c r="H397" i="17"/>
  <c r="H398" i="17"/>
  <c r="H399" i="17"/>
  <c r="H400" i="17"/>
  <c r="H401" i="17"/>
  <c r="H402" i="17"/>
  <c r="H403" i="17"/>
  <c r="H404" i="17"/>
  <c r="I404" i="17" s="1"/>
  <c r="H405" i="17"/>
  <c r="H406" i="17"/>
  <c r="I406" i="17" s="1"/>
  <c r="H407" i="17"/>
  <c r="H408" i="17"/>
  <c r="H409" i="17"/>
  <c r="H410" i="17"/>
  <c r="H411" i="17"/>
  <c r="I411" i="17" s="1"/>
  <c r="H412" i="17"/>
  <c r="I412" i="17" s="1"/>
  <c r="H413" i="17"/>
  <c r="I413" i="17" s="1"/>
  <c r="H414" i="17"/>
  <c r="I414" i="17" s="1"/>
  <c r="H415" i="17"/>
  <c r="I415" i="17" s="1"/>
  <c r="H416" i="17"/>
  <c r="H417" i="17"/>
  <c r="H418" i="17"/>
  <c r="H419" i="17"/>
  <c r="H420" i="17"/>
  <c r="H421" i="17"/>
  <c r="H422" i="17"/>
  <c r="H423" i="17"/>
  <c r="I423" i="17" s="1"/>
  <c r="H424" i="17"/>
  <c r="I424" i="17" s="1"/>
  <c r="H425" i="17"/>
  <c r="I425" i="17" s="1"/>
  <c r="H426" i="17"/>
  <c r="I426" i="17" s="1"/>
  <c r="H427" i="17"/>
  <c r="I427" i="17" s="1"/>
  <c r="H428" i="17"/>
  <c r="I428" i="17" s="1"/>
  <c r="H429" i="17"/>
  <c r="I429" i="17" s="1"/>
  <c r="H430" i="17"/>
  <c r="H431" i="17"/>
  <c r="H432" i="17"/>
  <c r="H433" i="17"/>
  <c r="H434" i="17"/>
  <c r="H435" i="17"/>
  <c r="H436" i="17"/>
  <c r="H437" i="17"/>
  <c r="I437" i="17" s="1"/>
  <c r="H438" i="17"/>
  <c r="I438" i="17" s="1"/>
  <c r="H439" i="17"/>
  <c r="I439" i="17" s="1"/>
  <c r="H440" i="17"/>
  <c r="H441" i="17"/>
  <c r="I441" i="17" s="1"/>
  <c r="H442" i="17"/>
  <c r="H443" i="17"/>
  <c r="H444" i="17"/>
  <c r="H445" i="17"/>
  <c r="H446" i="17"/>
  <c r="H447" i="17"/>
  <c r="I447" i="17" s="1"/>
  <c r="H448" i="17"/>
  <c r="I448" i="17" s="1"/>
  <c r="H449" i="17"/>
  <c r="I449" i="17" s="1"/>
  <c r="H450" i="17"/>
  <c r="I450" i="17" s="1"/>
  <c r="H451" i="17"/>
  <c r="I451" i="17" s="1"/>
  <c r="H452" i="17"/>
  <c r="H453" i="17"/>
  <c r="H454" i="17"/>
  <c r="H455" i="17"/>
  <c r="H456" i="17"/>
  <c r="H457" i="17"/>
  <c r="H458" i="17"/>
  <c r="H459" i="17"/>
  <c r="I459" i="17" s="1"/>
  <c r="H460" i="17"/>
  <c r="I460" i="17" s="1"/>
  <c r="H461" i="17"/>
  <c r="I461" i="17" s="1"/>
  <c r="H462" i="17"/>
  <c r="I462" i="17" s="1"/>
  <c r="H463" i="17"/>
  <c r="I463" i="17" s="1"/>
  <c r="H464" i="17"/>
  <c r="I464" i="17" s="1"/>
  <c r="H465" i="17"/>
  <c r="I465" i="17" s="1"/>
  <c r="H466" i="17"/>
  <c r="I466" i="17" s="1"/>
  <c r="H467" i="17"/>
  <c r="H468" i="17"/>
  <c r="H469" i="17"/>
  <c r="H470" i="17"/>
  <c r="H471" i="17"/>
  <c r="I471" i="17" s="1"/>
  <c r="H472" i="17"/>
  <c r="I472" i="17" s="1"/>
  <c r="H473" i="17"/>
  <c r="I473" i="17" s="1"/>
  <c r="H474" i="17"/>
  <c r="I474" i="17" s="1"/>
  <c r="H475" i="17"/>
  <c r="I475" i="17" s="1"/>
  <c r="H476" i="17"/>
  <c r="H477" i="17"/>
  <c r="H478" i="17"/>
  <c r="H479" i="17"/>
  <c r="H480" i="17"/>
  <c r="H481" i="17"/>
  <c r="H482" i="17"/>
  <c r="H483" i="17"/>
  <c r="I483" i="17" s="1"/>
  <c r="H484" i="17"/>
  <c r="I484" i="17" s="1"/>
  <c r="H485" i="17"/>
  <c r="I485" i="17" s="1"/>
  <c r="H486" i="17"/>
  <c r="I486" i="17" s="1"/>
  <c r="H487" i="17"/>
  <c r="I487" i="17" s="1"/>
  <c r="H488" i="17"/>
  <c r="I488" i="17" s="1"/>
  <c r="H489" i="17"/>
  <c r="H490" i="17"/>
  <c r="H491" i="17"/>
  <c r="H492" i="17"/>
  <c r="H493" i="17"/>
  <c r="H494" i="17"/>
  <c r="H495" i="17"/>
  <c r="I495" i="17" s="1"/>
  <c r="H496" i="17"/>
  <c r="I496" i="17" s="1"/>
  <c r="H497" i="17"/>
  <c r="I497" i="17" s="1"/>
  <c r="H498" i="17"/>
  <c r="I498" i="17" s="1"/>
  <c r="H499" i="17"/>
  <c r="I499" i="17" s="1"/>
  <c r="H500" i="17"/>
  <c r="H501" i="17"/>
  <c r="H502" i="17"/>
  <c r="I502" i="17" s="1"/>
  <c r="H503" i="17"/>
  <c r="H504" i="17"/>
  <c r="H505" i="17"/>
  <c r="H506" i="17"/>
  <c r="H507" i="17"/>
  <c r="I507" i="17" s="1"/>
  <c r="H508" i="17"/>
  <c r="I508" i="17" s="1"/>
  <c r="H509" i="17"/>
  <c r="I509" i="17" s="1"/>
  <c r="H510" i="17"/>
  <c r="I510" i="17" s="1"/>
  <c r="H511" i="17"/>
  <c r="I511" i="17" s="1"/>
  <c r="H512" i="17"/>
  <c r="I512" i="17" s="1"/>
  <c r="H513" i="17"/>
  <c r="H514" i="17"/>
  <c r="H515" i="17"/>
  <c r="H516" i="17"/>
  <c r="H517" i="17"/>
  <c r="H518" i="17"/>
  <c r="H519" i="17"/>
  <c r="I519" i="17" s="1"/>
  <c r="H520" i="17"/>
  <c r="I520" i="17" s="1"/>
  <c r="H521" i="17"/>
  <c r="I521" i="17" s="1"/>
  <c r="H522" i="17"/>
  <c r="I522" i="17" s="1"/>
  <c r="H523" i="17"/>
  <c r="I523" i="17" s="1"/>
  <c r="H524" i="17"/>
  <c r="I524" i="17" s="1"/>
  <c r="H525" i="17"/>
  <c r="H526" i="17"/>
  <c r="I526" i="17" s="1"/>
  <c r="H527" i="17"/>
  <c r="H528" i="17"/>
  <c r="H529" i="17"/>
  <c r="H530" i="17"/>
  <c r="H531" i="17"/>
  <c r="I531" i="17" s="1"/>
  <c r="H532" i="17"/>
  <c r="I532" i="17" s="1"/>
  <c r="H533" i="17"/>
  <c r="I533" i="17" s="1"/>
  <c r="H534" i="17"/>
  <c r="I534" i="17" s="1"/>
  <c r="H535" i="17"/>
  <c r="I535" i="17" s="1"/>
  <c r="H536" i="17"/>
  <c r="H537" i="17"/>
  <c r="H538" i="17"/>
  <c r="H539" i="17"/>
  <c r="H540" i="17"/>
  <c r="H541" i="17"/>
  <c r="H542" i="17"/>
  <c r="H543" i="17"/>
  <c r="H544" i="17"/>
  <c r="H545" i="17"/>
  <c r="H546" i="17"/>
  <c r="I546" i="17" s="1"/>
  <c r="H547" i="17"/>
  <c r="I547" i="17" s="1"/>
  <c r="H548" i="17"/>
  <c r="I548" i="17" s="1"/>
  <c r="H549" i="17"/>
  <c r="H550" i="17"/>
  <c r="H551" i="17"/>
  <c r="H552" i="17"/>
  <c r="H553" i="17"/>
  <c r="H554" i="17"/>
  <c r="H555" i="17"/>
  <c r="I555" i="17" s="1"/>
  <c r="H556" i="17"/>
  <c r="I556" i="17" s="1"/>
  <c r="H557" i="17"/>
  <c r="I557" i="17" s="1"/>
  <c r="H558" i="17"/>
  <c r="I558" i="17" s="1"/>
  <c r="H559" i="17"/>
  <c r="I559" i="17" s="1"/>
  <c r="H560" i="17"/>
  <c r="I560" i="17" s="1"/>
  <c r="H561" i="17"/>
  <c r="H562" i="17"/>
  <c r="I562" i="17" s="1"/>
  <c r="H563" i="17"/>
  <c r="H564" i="17"/>
  <c r="H565" i="17"/>
  <c r="H566" i="17"/>
  <c r="H567" i="17"/>
  <c r="I567" i="17" s="1"/>
  <c r="H568" i="17"/>
  <c r="I568" i="17" s="1"/>
  <c r="H569" i="17"/>
  <c r="I569" i="17" s="1"/>
  <c r="H570" i="17"/>
  <c r="I570" i="17" s="1"/>
  <c r="H571" i="17"/>
  <c r="I571" i="17" s="1"/>
  <c r="H572" i="17"/>
  <c r="H573" i="17"/>
  <c r="H574" i="17"/>
  <c r="H575" i="17"/>
  <c r="H576" i="17"/>
  <c r="H577" i="17"/>
  <c r="H578" i="17"/>
  <c r="H579" i="17"/>
  <c r="I579" i="17" s="1"/>
  <c r="H580" i="17"/>
  <c r="I580" i="17" s="1"/>
  <c r="H581" i="17"/>
  <c r="I581" i="17" s="1"/>
  <c r="H582" i="17"/>
  <c r="I582" i="17" s="1"/>
  <c r="H583" i="17"/>
  <c r="I583" i="17" s="1"/>
  <c r="H584" i="17"/>
  <c r="I584" i="17" s="1"/>
  <c r="H585" i="17"/>
  <c r="I585" i="17" s="1"/>
  <c r="H586" i="17"/>
  <c r="H587" i="17"/>
  <c r="H588" i="17"/>
  <c r="H589" i="17"/>
  <c r="H590" i="17"/>
  <c r="H591" i="17"/>
  <c r="I591" i="17" s="1"/>
  <c r="H592" i="17"/>
  <c r="I592" i="17" s="1"/>
  <c r="H593" i="17"/>
  <c r="I593" i="17" s="1"/>
  <c r="H594" i="17"/>
  <c r="I594" i="17" s="1"/>
  <c r="H595" i="17"/>
  <c r="I595" i="17" s="1"/>
  <c r="H596" i="17"/>
  <c r="H597" i="17"/>
  <c r="H598" i="17"/>
  <c r="H599" i="17"/>
  <c r="H600" i="17"/>
  <c r="H601" i="17"/>
  <c r="H602" i="17"/>
  <c r="H603" i="17"/>
  <c r="I603" i="17" s="1"/>
  <c r="H604" i="17"/>
  <c r="I604" i="17" s="1"/>
  <c r="H605" i="17"/>
  <c r="I605" i="17" s="1"/>
  <c r="H606" i="17"/>
  <c r="I606" i="17" s="1"/>
  <c r="H607" i="17"/>
  <c r="H608" i="17"/>
  <c r="H609" i="17"/>
  <c r="H610" i="17"/>
  <c r="H611" i="17"/>
  <c r="H612" i="17"/>
  <c r="H613" i="17"/>
  <c r="H614" i="17"/>
  <c r="H615" i="17"/>
  <c r="I615" i="17" s="1"/>
  <c r="H616" i="17"/>
  <c r="I616" i="17" s="1"/>
  <c r="H617" i="17"/>
  <c r="I617" i="17" s="1"/>
  <c r="H618" i="17"/>
  <c r="I618" i="17" s="1"/>
  <c r="H619" i="17"/>
  <c r="I619" i="17" s="1"/>
  <c r="H620" i="17"/>
  <c r="I620" i="17" s="1"/>
  <c r="H621" i="17"/>
  <c r="H622" i="17"/>
  <c r="I622" i="17" s="1"/>
  <c r="H623" i="17"/>
  <c r="H624" i="17"/>
  <c r="H625" i="17"/>
  <c r="H626" i="17"/>
  <c r="H627" i="17"/>
  <c r="I627" i="17" s="1"/>
  <c r="H628" i="17"/>
  <c r="I628" i="17" s="1"/>
  <c r="H629" i="17"/>
  <c r="I629" i="17" s="1"/>
  <c r="H630" i="17"/>
  <c r="I630" i="17" s="1"/>
  <c r="H631" i="17"/>
  <c r="I631" i="17" s="1"/>
  <c r="H632" i="17"/>
  <c r="H633" i="17"/>
  <c r="H634" i="17"/>
  <c r="H635" i="17"/>
  <c r="H636" i="17"/>
  <c r="H637" i="17"/>
  <c r="H638" i="17"/>
  <c r="H639" i="17"/>
  <c r="I639" i="17" s="1"/>
  <c r="H640" i="17"/>
  <c r="I640" i="17" s="1"/>
  <c r="H641" i="17"/>
  <c r="I641" i="17" s="1"/>
  <c r="H642" i="17"/>
  <c r="I642" i="17" s="1"/>
  <c r="H643" i="17"/>
  <c r="I643" i="17" s="1"/>
  <c r="H644" i="17"/>
  <c r="I644" i="17" s="1"/>
  <c r="H645" i="17"/>
  <c r="I645" i="17" s="1"/>
  <c r="H646" i="17"/>
  <c r="H647" i="17"/>
  <c r="H648" i="17"/>
  <c r="H649" i="17"/>
  <c r="H650" i="17"/>
  <c r="H651" i="17"/>
  <c r="I651" i="17" s="1"/>
  <c r="H652" i="17"/>
  <c r="I652" i="17" s="1"/>
  <c r="H653" i="17"/>
  <c r="I653" i="17" s="1"/>
  <c r="H654" i="17"/>
  <c r="I654" i="17" s="1"/>
  <c r="H655" i="17"/>
  <c r="I655" i="17" s="1"/>
  <c r="H656" i="17"/>
  <c r="H657" i="17"/>
  <c r="H658" i="17"/>
  <c r="H659" i="17"/>
  <c r="H660" i="17"/>
  <c r="H661" i="17"/>
  <c r="H662" i="17"/>
  <c r="H663" i="17"/>
  <c r="I663" i="17" s="1"/>
  <c r="H664" i="17"/>
  <c r="I664" i="17" s="1"/>
  <c r="H665" i="17"/>
  <c r="I665" i="17" s="1"/>
  <c r="H666" i="17"/>
  <c r="I666" i="17" s="1"/>
  <c r="H667" i="17"/>
  <c r="I667" i="17" s="1"/>
  <c r="H668" i="17"/>
  <c r="I668" i="17" s="1"/>
  <c r="H669" i="17"/>
  <c r="H670" i="17"/>
  <c r="H671" i="17"/>
  <c r="H672" i="17"/>
  <c r="H673" i="17"/>
  <c r="H674" i="17"/>
  <c r="H675" i="17"/>
  <c r="I675" i="17" s="1"/>
  <c r="H676" i="17"/>
  <c r="I676" i="17" s="1"/>
  <c r="H677" i="17"/>
  <c r="I677" i="17" s="1"/>
  <c r="H678" i="17"/>
  <c r="I678" i="17" s="1"/>
  <c r="H679" i="17"/>
  <c r="I679" i="17" s="1"/>
  <c r="H680" i="17"/>
  <c r="H681" i="17"/>
  <c r="I681" i="17" s="1"/>
  <c r="H682" i="17"/>
  <c r="H683" i="17"/>
  <c r="H684" i="17"/>
  <c r="H685" i="17"/>
  <c r="H686" i="17"/>
  <c r="H687" i="17"/>
  <c r="I687" i="17" s="1"/>
  <c r="H688" i="17"/>
  <c r="I688" i="17" s="1"/>
  <c r="H689" i="17"/>
  <c r="I689" i="17" s="1"/>
  <c r="H690" i="17"/>
  <c r="I690" i="17" s="1"/>
  <c r="H691" i="17"/>
  <c r="I691" i="17" s="1"/>
  <c r="H692" i="17"/>
  <c r="I692" i="17" s="1"/>
  <c r="H693" i="17"/>
  <c r="H694" i="17"/>
  <c r="H695" i="17"/>
  <c r="H696" i="17"/>
  <c r="H697" i="17"/>
  <c r="H698" i="17"/>
  <c r="H699" i="17"/>
  <c r="I699" i="17" s="1"/>
  <c r="H700" i="17"/>
  <c r="I700" i="17" s="1"/>
  <c r="H701" i="17"/>
  <c r="I701" i="17" s="1"/>
  <c r="H702" i="17"/>
  <c r="I702" i="17" s="1"/>
  <c r="H703" i="17"/>
  <c r="I703" i="17" s="1"/>
  <c r="H704" i="17"/>
  <c r="I704" i="17" s="1"/>
  <c r="H705" i="17"/>
  <c r="I705" i="17" s="1"/>
  <c r="H706" i="17"/>
  <c r="I706" i="17" s="1"/>
  <c r="H707" i="17"/>
  <c r="H708" i="17"/>
  <c r="H709" i="17"/>
  <c r="H710" i="17"/>
  <c r="H711" i="17"/>
  <c r="I711" i="17" s="1"/>
  <c r="H712" i="17"/>
  <c r="I712" i="17" s="1"/>
  <c r="H713" i="17"/>
  <c r="I713" i="17" s="1"/>
  <c r="H714" i="17"/>
  <c r="I714" i="17" s="1"/>
  <c r="H715" i="17"/>
  <c r="I715" i="17" s="1"/>
  <c r="H716" i="17"/>
  <c r="H717" i="17"/>
  <c r="H718" i="17"/>
  <c r="H719" i="17"/>
  <c r="H720" i="17"/>
  <c r="H721" i="17"/>
  <c r="H722" i="17"/>
  <c r="H723" i="17"/>
  <c r="I723" i="17" s="1"/>
  <c r="H724" i="17"/>
  <c r="I724" i="17" s="1"/>
  <c r="H725" i="17"/>
  <c r="I725" i="17" s="1"/>
  <c r="H726" i="17"/>
  <c r="I726" i="17" s="1"/>
  <c r="H727" i="17"/>
  <c r="I727" i="17" s="1"/>
  <c r="H728" i="17"/>
  <c r="I728" i="17" s="1"/>
  <c r="H729" i="17"/>
  <c r="H730" i="17"/>
  <c r="H731" i="17"/>
  <c r="H732" i="17"/>
  <c r="H733" i="17"/>
  <c r="H734" i="17"/>
  <c r="H735" i="17"/>
  <c r="I735" i="17" s="1"/>
  <c r="H736" i="17"/>
  <c r="I736" i="17" s="1"/>
  <c r="H737" i="17"/>
  <c r="I737" i="17" s="1"/>
  <c r="H738" i="17"/>
  <c r="I738" i="17" s="1"/>
  <c r="H739" i="17"/>
  <c r="I739" i="17" s="1"/>
  <c r="H740" i="17"/>
  <c r="H741" i="17"/>
  <c r="H742" i="17"/>
  <c r="I742" i="17" s="1"/>
  <c r="H743" i="17"/>
  <c r="H744" i="17"/>
  <c r="H745" i="17"/>
  <c r="H746" i="17"/>
  <c r="H747" i="17"/>
  <c r="I747" i="17" s="1"/>
  <c r="H748" i="17"/>
  <c r="I748" i="17" s="1"/>
  <c r="H749" i="17"/>
  <c r="I749" i="17" s="1"/>
  <c r="H750" i="17"/>
  <c r="I750" i="17" s="1"/>
  <c r="H751" i="17"/>
  <c r="I751" i="17" s="1"/>
  <c r="H752" i="17"/>
  <c r="I752" i="17" s="1"/>
  <c r="H753" i="17"/>
  <c r="H754" i="17"/>
  <c r="H755" i="17"/>
  <c r="H756" i="17"/>
  <c r="H757" i="17"/>
  <c r="H758" i="17"/>
  <c r="H759" i="17"/>
  <c r="I759" i="17" s="1"/>
  <c r="H760" i="17"/>
  <c r="I760" i="17" s="1"/>
  <c r="H761" i="17"/>
  <c r="I761" i="17" s="1"/>
  <c r="H762" i="17"/>
  <c r="I762" i="17" s="1"/>
  <c r="H763" i="17"/>
  <c r="I763" i="17" s="1"/>
  <c r="H764" i="17"/>
  <c r="I764" i="17" s="1"/>
  <c r="H765" i="17"/>
  <c r="H766" i="17"/>
  <c r="I766" i="17" s="1"/>
  <c r="H767" i="17"/>
  <c r="H768" i="17"/>
  <c r="H769" i="17"/>
  <c r="H770" i="17"/>
  <c r="H771" i="17"/>
  <c r="I771" i="17" s="1"/>
  <c r="H772" i="17"/>
  <c r="I772" i="17" s="1"/>
  <c r="H773" i="17"/>
  <c r="I773" i="17" s="1"/>
  <c r="H774" i="17"/>
  <c r="I774" i="17" s="1"/>
  <c r="H775" i="17"/>
  <c r="I775" i="17" s="1"/>
  <c r="H776" i="17"/>
  <c r="H777" i="17"/>
  <c r="H778" i="17"/>
  <c r="H779" i="17"/>
  <c r="H780" i="17"/>
  <c r="H781" i="17"/>
  <c r="H782" i="17"/>
  <c r="H783" i="17"/>
  <c r="I783" i="17" s="1"/>
  <c r="H784" i="17"/>
  <c r="I784" i="17" s="1"/>
  <c r="H785" i="17"/>
  <c r="I785" i="17" s="1"/>
  <c r="H786" i="17"/>
  <c r="I786" i="17" s="1"/>
  <c r="H787" i="17"/>
  <c r="I787" i="17" s="1"/>
  <c r="H788" i="17"/>
  <c r="I788" i="17" s="1"/>
  <c r="H789" i="17"/>
  <c r="I789" i="17" s="1"/>
  <c r="H790" i="17"/>
  <c r="H791" i="17"/>
  <c r="H792" i="17"/>
  <c r="H793" i="17"/>
  <c r="H794" i="17"/>
  <c r="H795" i="17"/>
  <c r="I795" i="17" s="1"/>
  <c r="H796" i="17"/>
  <c r="I796" i="17" s="1"/>
  <c r="H797" i="17"/>
  <c r="I797" i="17" s="1"/>
  <c r="H798" i="17"/>
  <c r="I798" i="17" s="1"/>
  <c r="H799" i="17"/>
  <c r="I799" i="17" s="1"/>
  <c r="H800" i="17"/>
  <c r="H801" i="17"/>
  <c r="H802" i="17"/>
  <c r="H803" i="17"/>
  <c r="H804" i="17"/>
  <c r="H805" i="17"/>
  <c r="H806" i="17"/>
  <c r="H807" i="17"/>
  <c r="I807" i="17" s="1"/>
  <c r="H808" i="17"/>
  <c r="I808" i="17" s="1"/>
  <c r="H809" i="17"/>
  <c r="I809" i="17" s="1"/>
  <c r="H810" i="17"/>
  <c r="I810" i="17" s="1"/>
  <c r="H811" i="17"/>
  <c r="I811" i="17" s="1"/>
  <c r="H812" i="17"/>
  <c r="I812" i="17" s="1"/>
  <c r="H813" i="17"/>
  <c r="H814" i="17"/>
  <c r="H815" i="17"/>
  <c r="H816" i="17"/>
  <c r="H817" i="17"/>
  <c r="H818" i="17"/>
  <c r="H819" i="17"/>
  <c r="I819" i="17" s="1"/>
  <c r="H820" i="17"/>
  <c r="I820" i="17" s="1"/>
  <c r="H821" i="17"/>
  <c r="I821" i="17" s="1"/>
  <c r="H822" i="17"/>
  <c r="I822" i="17" s="1"/>
  <c r="H823" i="17"/>
  <c r="I823" i="17" s="1"/>
  <c r="H824" i="17"/>
  <c r="H825" i="17"/>
  <c r="I825" i="17" s="1"/>
  <c r="H826" i="17"/>
  <c r="H827" i="17"/>
  <c r="H828" i="17"/>
  <c r="I828" i="17" s="1"/>
  <c r="H829" i="17"/>
  <c r="H830" i="17"/>
  <c r="H831" i="17"/>
  <c r="I831" i="17" s="1"/>
  <c r="H832" i="17"/>
  <c r="I832" i="17" s="1"/>
  <c r="H833" i="17"/>
  <c r="I833" i="17" s="1"/>
  <c r="H834" i="17"/>
  <c r="I834" i="17" s="1"/>
  <c r="H835" i="17"/>
  <c r="I835" i="17" s="1"/>
  <c r="H836" i="17"/>
  <c r="I836" i="17" s="1"/>
  <c r="H837" i="17"/>
  <c r="H838" i="17"/>
  <c r="H839" i="17"/>
  <c r="H840" i="17"/>
  <c r="H841" i="17"/>
  <c r="H842" i="17"/>
  <c r="H843" i="17"/>
  <c r="I843" i="17" s="1"/>
  <c r="H844" i="17"/>
  <c r="I844" i="17" s="1"/>
  <c r="H845" i="17"/>
  <c r="I845" i="17" s="1"/>
  <c r="H846" i="17"/>
  <c r="I846" i="17" s="1"/>
  <c r="H847" i="17"/>
  <c r="I847" i="17" s="1"/>
  <c r="H848" i="17"/>
  <c r="I848" i="17" s="1"/>
  <c r="H849" i="17"/>
  <c r="I849" i="17" s="1"/>
  <c r="H850" i="17"/>
  <c r="I850" i="17" s="1"/>
  <c r="H851" i="17"/>
  <c r="H852" i="17"/>
  <c r="I852" i="17" s="1"/>
  <c r="H853" i="17"/>
  <c r="H854" i="17"/>
  <c r="H855" i="17"/>
  <c r="I855" i="17" s="1"/>
  <c r="H856" i="17"/>
  <c r="I856" i="17" s="1"/>
  <c r="H857" i="17"/>
  <c r="I857" i="17" s="1"/>
  <c r="H858" i="17"/>
  <c r="I858" i="17" s="1"/>
  <c r="H859" i="17"/>
  <c r="I859" i="17" s="1"/>
  <c r="H860" i="17"/>
  <c r="H861" i="17"/>
  <c r="H862" i="17"/>
  <c r="H863" i="17"/>
  <c r="H864" i="17"/>
  <c r="I864" i="17" s="1"/>
  <c r="H865" i="17"/>
  <c r="H866" i="17"/>
  <c r="H867" i="17"/>
  <c r="I867" i="17" s="1"/>
  <c r="H868" i="17"/>
  <c r="I868" i="17" s="1"/>
  <c r="H869" i="17"/>
  <c r="I869" i="17" s="1"/>
  <c r="H870" i="17"/>
  <c r="I870" i="17" s="1"/>
  <c r="H871" i="17"/>
  <c r="I871" i="17" s="1"/>
  <c r="H872" i="17"/>
  <c r="I872" i="17" s="1"/>
  <c r="H873" i="17"/>
  <c r="H874" i="17"/>
  <c r="H875" i="17"/>
  <c r="H876" i="17"/>
  <c r="H877" i="17"/>
  <c r="H878" i="17"/>
  <c r="H879" i="17"/>
  <c r="I879" i="17" s="1"/>
  <c r="H880" i="17"/>
  <c r="I880" i="17" s="1"/>
  <c r="H881" i="17"/>
  <c r="I881" i="17" s="1"/>
  <c r="H882" i="17"/>
  <c r="I882" i="17" s="1"/>
  <c r="H883" i="17"/>
  <c r="I883" i="17" s="1"/>
  <c r="H884" i="17"/>
  <c r="H885" i="17"/>
  <c r="H886" i="17"/>
  <c r="I886" i="17" s="1"/>
  <c r="H887" i="17"/>
  <c r="H888" i="17"/>
  <c r="I888" i="17" s="1"/>
  <c r="H889" i="17"/>
  <c r="H890" i="17"/>
  <c r="H891" i="17"/>
  <c r="I891" i="17" s="1"/>
  <c r="H892" i="17"/>
  <c r="I892" i="17" s="1"/>
  <c r="H893" i="17"/>
  <c r="I893" i="17" s="1"/>
  <c r="H894" i="17"/>
  <c r="I894" i="17" s="1"/>
  <c r="H895" i="17"/>
  <c r="I895" i="17" s="1"/>
  <c r="H896" i="17"/>
  <c r="I896" i="17" s="1"/>
  <c r="H897" i="17"/>
  <c r="H898" i="17"/>
  <c r="H899" i="17"/>
  <c r="H900" i="17"/>
  <c r="H901" i="17"/>
  <c r="H902" i="17"/>
  <c r="H903" i="17"/>
  <c r="I903" i="17" s="1"/>
  <c r="H904" i="17"/>
  <c r="I904" i="17" s="1"/>
  <c r="H905" i="17"/>
  <c r="I905" i="17" s="1"/>
  <c r="H906" i="17"/>
  <c r="I906" i="17" s="1"/>
  <c r="H907" i="17"/>
  <c r="I907" i="17" s="1"/>
  <c r="H908" i="17"/>
  <c r="I908" i="17" s="1"/>
  <c r="H909" i="17"/>
  <c r="H910" i="17"/>
  <c r="I910" i="17" s="1"/>
  <c r="H911" i="17"/>
  <c r="H912" i="17"/>
  <c r="I912" i="17" s="1"/>
  <c r="H913" i="17"/>
  <c r="H914" i="17"/>
  <c r="H915" i="17"/>
  <c r="I915" i="17" s="1"/>
  <c r="H916" i="17"/>
  <c r="I916" i="17" s="1"/>
  <c r="H917" i="17"/>
  <c r="I917" i="17" s="1"/>
  <c r="H918" i="17"/>
  <c r="I918" i="17" s="1"/>
  <c r="H919" i="17"/>
  <c r="I919" i="17" s="1"/>
  <c r="H920" i="17"/>
  <c r="H921" i="17"/>
  <c r="H922" i="17"/>
  <c r="H923" i="17"/>
  <c r="H924" i="17"/>
  <c r="H925" i="17"/>
  <c r="H926" i="17"/>
  <c r="H927" i="17"/>
  <c r="I927" i="17" s="1"/>
  <c r="H928" i="17"/>
  <c r="I928" i="17" s="1"/>
  <c r="H929" i="17"/>
  <c r="I929" i="17" s="1"/>
  <c r="H930" i="17"/>
  <c r="I930" i="17" s="1"/>
  <c r="H931" i="17"/>
  <c r="I931" i="17" s="1"/>
  <c r="H932" i="17"/>
  <c r="I932" i="17" s="1"/>
  <c r="H933" i="17"/>
  <c r="I933" i="17" s="1"/>
  <c r="H934" i="17"/>
  <c r="H935" i="17"/>
  <c r="H936" i="17"/>
  <c r="H937" i="17"/>
  <c r="H938" i="17"/>
  <c r="H939" i="17"/>
  <c r="I939" i="17" s="1"/>
  <c r="H940" i="17"/>
  <c r="I940" i="17" s="1"/>
  <c r="H941" i="17"/>
  <c r="I941" i="17" s="1"/>
  <c r="H942" i="17"/>
  <c r="I942" i="17" s="1"/>
  <c r="H943" i="17"/>
  <c r="I943" i="17" s="1"/>
  <c r="H944" i="17"/>
  <c r="H945" i="17"/>
  <c r="H946" i="17"/>
  <c r="H947" i="17"/>
  <c r="H948" i="17"/>
  <c r="H949" i="17"/>
  <c r="H950" i="17"/>
  <c r="H951" i="17"/>
  <c r="I951" i="17" s="1"/>
  <c r="H952" i="17"/>
  <c r="I952" i="17" s="1"/>
  <c r="H953" i="17"/>
  <c r="I953" i="17" s="1"/>
  <c r="H954" i="17"/>
  <c r="I954" i="17" s="1"/>
  <c r="H955" i="17"/>
  <c r="I955" i="17" s="1"/>
  <c r="H956" i="17"/>
  <c r="I956" i="17" s="1"/>
  <c r="H957" i="17"/>
  <c r="H958" i="17"/>
  <c r="H959" i="17"/>
  <c r="H960" i="17"/>
  <c r="H961" i="17"/>
  <c r="H962" i="17"/>
  <c r="H963" i="17"/>
  <c r="I963" i="17" s="1"/>
  <c r="H964" i="17"/>
  <c r="I964" i="17" s="1"/>
  <c r="H965" i="17"/>
  <c r="I965" i="17" s="1"/>
  <c r="H966" i="17"/>
  <c r="I966" i="17" s="1"/>
  <c r="H967" i="17"/>
  <c r="I967" i="17" s="1"/>
  <c r="H968" i="17"/>
  <c r="H969" i="17"/>
  <c r="I969" i="17" s="1"/>
  <c r="H970" i="17"/>
  <c r="H971" i="17"/>
  <c r="H972" i="17"/>
  <c r="I972" i="17" s="1"/>
  <c r="H973" i="17"/>
  <c r="H974" i="17"/>
  <c r="H975" i="17"/>
  <c r="I975" i="17" s="1"/>
  <c r="H976" i="17"/>
  <c r="I976" i="17" s="1"/>
  <c r="H977" i="17"/>
  <c r="I977" i="17" s="1"/>
  <c r="H978" i="17"/>
  <c r="I978" i="17" s="1"/>
  <c r="H979" i="17"/>
  <c r="I979" i="17" s="1"/>
  <c r="H980" i="17"/>
  <c r="I980" i="17" s="1"/>
  <c r="H981" i="17"/>
  <c r="H982" i="17"/>
  <c r="H983" i="17"/>
  <c r="H984" i="17"/>
  <c r="H985" i="17"/>
  <c r="H986" i="17"/>
  <c r="H987" i="17"/>
  <c r="I987" i="17" s="1"/>
  <c r="H988" i="17"/>
  <c r="I988" i="17" s="1"/>
  <c r="H989" i="17"/>
  <c r="I989" i="17" s="1"/>
  <c r="H990" i="17"/>
  <c r="I990" i="17" s="1"/>
  <c r="H991" i="17"/>
  <c r="I991" i="17" s="1"/>
  <c r="H992" i="17"/>
  <c r="I992" i="17" s="1"/>
  <c r="H993" i="17"/>
  <c r="I993" i="17" s="1"/>
  <c r="H994" i="17"/>
  <c r="I994" i="17" s="1"/>
  <c r="H995" i="17"/>
  <c r="H996" i="17"/>
  <c r="I996" i="17" s="1"/>
  <c r="H997" i="17"/>
  <c r="H998" i="17"/>
  <c r="H999" i="17"/>
  <c r="I999" i="17" s="1"/>
  <c r="H1000" i="17"/>
  <c r="I1000" i="17" s="1"/>
  <c r="H1001" i="17"/>
  <c r="I1001" i="17" s="1"/>
  <c r="H2" i="17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I1103" i="15"/>
  <c r="I1104" i="15"/>
  <c r="I1105" i="15"/>
  <c r="I1106" i="15"/>
  <c r="I1107" i="15"/>
  <c r="I1108" i="15"/>
  <c r="I1109" i="15"/>
  <c r="I1110" i="15"/>
  <c r="I1111" i="15"/>
  <c r="I1112" i="15"/>
  <c r="I1113" i="15"/>
  <c r="I1114" i="15"/>
  <c r="I1115" i="15"/>
  <c r="I1116" i="15"/>
  <c r="I1117" i="15"/>
  <c r="I1118" i="15"/>
  <c r="I1119" i="15"/>
  <c r="I1120" i="15"/>
  <c r="I1121" i="15"/>
  <c r="I1122" i="15"/>
  <c r="I1123" i="15"/>
  <c r="I1124" i="15"/>
  <c r="I1125" i="15"/>
  <c r="I1126" i="15"/>
  <c r="I1127" i="15"/>
  <c r="I1128" i="15"/>
  <c r="I1129" i="15"/>
  <c r="I1130" i="15"/>
  <c r="I1131" i="15"/>
  <c r="I1132" i="15"/>
  <c r="I1133" i="15"/>
  <c r="I1134" i="15"/>
  <c r="I1135" i="15"/>
  <c r="I1136" i="15"/>
  <c r="I1137" i="15"/>
  <c r="I1138" i="15"/>
  <c r="I1139" i="15"/>
  <c r="I1140" i="15"/>
  <c r="I1141" i="15"/>
  <c r="I1142" i="15"/>
  <c r="I1143" i="15"/>
  <c r="I1144" i="15"/>
  <c r="I1145" i="15"/>
  <c r="I1146" i="15"/>
  <c r="I1147" i="15"/>
  <c r="I1148" i="15"/>
  <c r="I1149" i="15"/>
  <c r="I1150" i="15"/>
  <c r="I1151" i="15"/>
  <c r="I1152" i="15"/>
  <c r="I1153" i="15"/>
  <c r="I1154" i="15"/>
  <c r="I1155" i="15"/>
  <c r="I1156" i="15"/>
  <c r="I1157" i="15"/>
  <c r="I1158" i="15"/>
  <c r="I1159" i="15"/>
  <c r="I1160" i="15"/>
  <c r="I1161" i="15"/>
  <c r="I1162" i="15"/>
  <c r="I1163" i="15"/>
  <c r="I1164" i="15"/>
  <c r="I1165" i="15"/>
  <c r="I1166" i="15"/>
  <c r="I1167" i="15"/>
  <c r="I1168" i="15"/>
  <c r="I1169" i="15"/>
  <c r="I1170" i="15"/>
  <c r="I1171" i="15"/>
  <c r="I1172" i="15"/>
  <c r="I1173" i="15"/>
  <c r="I1174" i="15"/>
  <c r="I1175" i="15"/>
  <c r="I1176" i="15"/>
  <c r="I1177" i="15"/>
  <c r="I1178" i="15"/>
  <c r="I1179" i="15"/>
  <c r="I1180" i="15"/>
  <c r="I1181" i="15"/>
  <c r="I1182" i="15"/>
  <c r="I1183" i="15"/>
  <c r="I1184" i="15"/>
  <c r="I1185" i="15"/>
  <c r="I1186" i="15"/>
  <c r="I1187" i="15"/>
  <c r="I1188" i="15"/>
  <c r="I1189" i="15"/>
  <c r="I1190" i="15"/>
  <c r="I1191" i="15"/>
  <c r="I1192" i="15"/>
  <c r="I1193" i="15"/>
  <c r="I1194" i="15"/>
  <c r="I1195" i="15"/>
  <c r="I1196" i="15"/>
  <c r="I1197" i="15"/>
  <c r="I1198" i="15"/>
  <c r="I1199" i="15"/>
  <c r="I1200" i="15"/>
  <c r="I1201" i="15"/>
  <c r="I1202" i="15"/>
  <c r="I1203" i="15"/>
  <c r="I1204" i="15"/>
  <c r="I1205" i="15"/>
  <c r="I1206" i="15"/>
  <c r="I1207" i="15"/>
  <c r="I1208" i="15"/>
  <c r="I1209" i="15"/>
  <c r="I1210" i="15"/>
  <c r="I1211" i="15"/>
  <c r="I1212" i="15"/>
  <c r="I1213" i="15"/>
  <c r="I1214" i="15"/>
  <c r="I1215" i="15"/>
  <c r="I1216" i="15"/>
  <c r="I1217" i="15"/>
  <c r="I1218" i="15"/>
  <c r="I1219" i="15"/>
  <c r="I1220" i="15"/>
  <c r="I1221" i="15"/>
  <c r="I1222" i="15"/>
  <c r="I1223" i="15"/>
  <c r="I1224" i="15"/>
  <c r="I1225" i="15"/>
  <c r="I1226" i="15"/>
  <c r="I1227" i="15"/>
  <c r="I1228" i="15"/>
  <c r="I1229" i="15"/>
  <c r="I1230" i="15"/>
  <c r="I1231" i="15"/>
  <c r="I1232" i="15"/>
  <c r="I1233" i="15"/>
  <c r="I1234" i="15"/>
  <c r="I1235" i="15"/>
  <c r="I1236" i="15"/>
  <c r="I1237" i="15"/>
  <c r="I1238" i="15"/>
  <c r="I1239" i="15"/>
  <c r="I1240" i="15"/>
  <c r="I1241" i="15"/>
  <c r="I1242" i="15"/>
  <c r="I1243" i="15"/>
  <c r="I1244" i="15"/>
  <c r="I1245" i="15"/>
  <c r="I1246" i="15"/>
  <c r="I1247" i="15"/>
  <c r="I1248" i="15"/>
  <c r="I1249" i="15"/>
  <c r="I1250" i="15"/>
  <c r="I1251" i="15"/>
  <c r="I1252" i="15"/>
  <c r="I1253" i="15"/>
  <c r="I1254" i="15"/>
  <c r="I1255" i="15"/>
  <c r="I1256" i="15"/>
  <c r="I1257" i="15"/>
  <c r="I1258" i="15"/>
  <c r="I1259" i="15"/>
  <c r="I1260" i="15"/>
  <c r="I1261" i="15"/>
  <c r="I1262" i="15"/>
  <c r="I1263" i="15"/>
  <c r="I1264" i="15"/>
  <c r="I1265" i="15"/>
  <c r="I1266" i="15"/>
  <c r="I1267" i="15"/>
  <c r="I1268" i="15"/>
  <c r="I1269" i="15"/>
  <c r="I1270" i="15"/>
  <c r="I1271" i="15"/>
  <c r="I1272" i="15"/>
  <c r="I1273" i="15"/>
  <c r="I1274" i="15"/>
  <c r="I1275" i="15"/>
  <c r="I1276" i="15"/>
  <c r="I1277" i="15"/>
  <c r="I1278" i="15"/>
  <c r="I1279" i="15"/>
  <c r="I1280" i="15"/>
  <c r="I1281" i="15"/>
  <c r="I1282" i="15"/>
  <c r="I1283" i="15"/>
  <c r="I1284" i="15"/>
  <c r="I1285" i="15"/>
  <c r="I1286" i="15"/>
  <c r="I1287" i="15"/>
  <c r="I1288" i="15"/>
  <c r="I1289" i="15"/>
  <c r="I1290" i="15"/>
  <c r="I1291" i="15"/>
  <c r="I1292" i="15"/>
  <c r="I1293" i="15"/>
  <c r="I1294" i="15"/>
  <c r="I1295" i="15"/>
  <c r="I1296" i="15"/>
  <c r="I1297" i="15"/>
  <c r="I1298" i="15"/>
  <c r="I1299" i="15"/>
  <c r="I1300" i="15"/>
  <c r="I1301" i="15"/>
  <c r="I1302" i="15"/>
  <c r="I1303" i="15"/>
  <c r="I1304" i="15"/>
  <c r="I1305" i="15"/>
  <c r="I1306" i="15"/>
  <c r="I1307" i="15"/>
  <c r="I1308" i="15"/>
  <c r="I1309" i="15"/>
  <c r="I1310" i="15"/>
  <c r="I1311" i="15"/>
  <c r="I1312" i="15"/>
  <c r="I1313" i="15"/>
  <c r="I1314" i="15"/>
  <c r="I1315" i="15"/>
  <c r="I1316" i="15"/>
  <c r="I1317" i="15"/>
  <c r="I1318" i="15"/>
  <c r="I1319" i="15"/>
  <c r="I1320" i="15"/>
  <c r="I1321" i="15"/>
  <c r="I1322" i="15"/>
  <c r="I1323" i="15"/>
  <c r="I1324" i="15"/>
  <c r="I1325" i="15"/>
  <c r="I1326" i="15"/>
  <c r="I1327" i="15"/>
  <c r="I1328" i="15"/>
  <c r="I1329" i="15"/>
  <c r="I1330" i="15"/>
  <c r="I1331" i="15"/>
  <c r="I1332" i="15"/>
  <c r="I1333" i="15"/>
  <c r="I1334" i="15"/>
  <c r="I1335" i="15"/>
  <c r="I1336" i="15"/>
  <c r="I1337" i="15"/>
  <c r="I1338" i="15"/>
  <c r="I1339" i="15"/>
  <c r="I1340" i="15"/>
  <c r="I1341" i="15"/>
  <c r="I1342" i="15"/>
  <c r="I1343" i="15"/>
  <c r="I1344" i="15"/>
  <c r="I1345" i="15"/>
  <c r="I1346" i="15"/>
  <c r="I1347" i="15"/>
  <c r="I1348" i="15"/>
  <c r="I1349" i="15"/>
  <c r="I1350" i="15"/>
  <c r="I1351" i="15"/>
  <c r="I1352" i="15"/>
  <c r="I1353" i="15"/>
  <c r="I1354" i="15"/>
  <c r="I1355" i="15"/>
  <c r="I1356" i="15"/>
  <c r="I1357" i="15"/>
  <c r="I1358" i="15"/>
  <c r="I1359" i="15"/>
  <c r="I1360" i="15"/>
  <c r="I1361" i="15"/>
  <c r="I1362" i="15"/>
  <c r="I1363" i="15"/>
  <c r="I1364" i="15"/>
  <c r="I1365" i="15"/>
  <c r="I1366" i="15"/>
  <c r="I1367" i="15"/>
  <c r="I1368" i="15"/>
  <c r="I1369" i="15"/>
  <c r="I1370" i="15"/>
  <c r="I1371" i="15"/>
  <c r="I1372" i="15"/>
  <c r="I1373" i="15"/>
  <c r="I1374" i="15"/>
  <c r="I1375" i="15"/>
  <c r="I1376" i="15"/>
  <c r="I1377" i="15"/>
  <c r="I1378" i="15"/>
  <c r="I1379" i="15"/>
  <c r="I1380" i="15"/>
  <c r="I1381" i="15"/>
  <c r="I1382" i="15"/>
  <c r="I1383" i="15"/>
  <c r="I1384" i="15"/>
  <c r="I1385" i="15"/>
  <c r="I1386" i="15"/>
  <c r="I1387" i="15"/>
  <c r="I1388" i="15"/>
  <c r="I1389" i="15"/>
  <c r="I1390" i="15"/>
  <c r="I1391" i="15"/>
  <c r="I1392" i="15"/>
  <c r="I1393" i="15"/>
  <c r="I1394" i="15"/>
  <c r="I1395" i="15"/>
  <c r="I1396" i="15"/>
  <c r="I1397" i="15"/>
  <c r="I1398" i="15"/>
  <c r="I1399" i="15"/>
  <c r="I1400" i="15"/>
  <c r="I1401" i="15"/>
  <c r="I1402" i="15"/>
  <c r="I1403" i="15"/>
  <c r="I1404" i="15"/>
  <c r="I1405" i="15"/>
  <c r="I1406" i="15"/>
  <c r="I1407" i="15"/>
  <c r="I1408" i="15"/>
  <c r="I1409" i="15"/>
  <c r="I1410" i="15"/>
  <c r="I1411" i="15"/>
  <c r="I1412" i="15"/>
  <c r="I1413" i="15"/>
  <c r="I1414" i="15"/>
  <c r="I1415" i="15"/>
  <c r="I1416" i="15"/>
  <c r="I1417" i="15"/>
  <c r="I1418" i="15"/>
  <c r="I1419" i="15"/>
  <c r="I1420" i="15"/>
  <c r="I1421" i="15"/>
  <c r="I1422" i="15"/>
  <c r="I1423" i="15"/>
  <c r="I1424" i="15"/>
  <c r="I1425" i="15"/>
  <c r="I1426" i="15"/>
  <c r="I1427" i="15"/>
  <c r="I1428" i="15"/>
  <c r="I1429" i="15"/>
  <c r="I1430" i="15"/>
  <c r="I1431" i="15"/>
  <c r="I1432" i="15"/>
  <c r="I1433" i="15"/>
  <c r="I1434" i="15"/>
  <c r="I1435" i="15"/>
  <c r="I1436" i="15"/>
  <c r="I1437" i="15"/>
  <c r="I1438" i="15"/>
  <c r="I1439" i="15"/>
  <c r="I1440" i="15"/>
  <c r="I1441" i="15"/>
  <c r="I1442" i="15"/>
  <c r="I1443" i="15"/>
  <c r="I1444" i="15"/>
  <c r="I1445" i="15"/>
  <c r="I1446" i="15"/>
  <c r="I1447" i="15"/>
  <c r="I1448" i="15"/>
  <c r="I1449" i="15"/>
  <c r="I1450" i="15"/>
  <c r="I1451" i="15"/>
  <c r="I1452" i="15"/>
  <c r="I1453" i="15"/>
  <c r="I1454" i="15"/>
  <c r="I1455" i="15"/>
  <c r="I1456" i="15"/>
  <c r="I1457" i="15"/>
  <c r="I1458" i="15"/>
  <c r="I1459" i="15"/>
  <c r="I1460" i="15"/>
  <c r="I1461" i="15"/>
  <c r="I1462" i="15"/>
  <c r="I1463" i="15"/>
  <c r="I1464" i="15"/>
  <c r="I1465" i="15"/>
  <c r="I1466" i="15"/>
  <c r="I1467" i="15"/>
  <c r="I1468" i="15"/>
  <c r="I1469" i="15"/>
  <c r="I1470" i="15"/>
  <c r="I1471" i="15"/>
  <c r="I1472" i="15"/>
  <c r="I1473" i="15"/>
  <c r="I1474" i="15"/>
  <c r="I1475" i="15"/>
  <c r="I1476" i="15"/>
  <c r="I1477" i="15"/>
  <c r="I1478" i="15"/>
  <c r="I1479" i="15"/>
  <c r="I1480" i="15"/>
  <c r="I1481" i="15"/>
  <c r="I1482" i="15"/>
  <c r="I1483" i="15"/>
  <c r="I1484" i="15"/>
  <c r="I1485" i="15"/>
  <c r="I1486" i="15"/>
  <c r="I1487" i="15"/>
  <c r="I1488" i="15"/>
  <c r="I1489" i="15"/>
  <c r="I1490" i="15"/>
  <c r="I1491" i="15"/>
  <c r="I1492" i="15"/>
  <c r="I1493" i="15"/>
  <c r="I1494" i="15"/>
  <c r="I1495" i="15"/>
  <c r="I1496" i="15"/>
  <c r="I1497" i="15"/>
  <c r="I1498" i="15"/>
  <c r="I1499" i="15"/>
  <c r="I1500" i="15"/>
  <c r="I1501" i="15"/>
  <c r="I1502" i="15"/>
  <c r="I1503" i="15"/>
  <c r="I1504" i="15"/>
  <c r="I1505" i="15"/>
  <c r="I2" i="15"/>
  <c r="C10" i="18"/>
  <c r="C11" i="18"/>
  <c r="C12" i="18"/>
  <c r="C13" i="18"/>
  <c r="C14" i="18"/>
  <c r="C20" i="18"/>
  <c r="C22" i="18"/>
  <c r="C23" i="18"/>
  <c r="C24" i="18"/>
  <c r="C25" i="18"/>
  <c r="C26" i="18"/>
  <c r="C34" i="18"/>
  <c r="C35" i="18"/>
  <c r="C36" i="18"/>
  <c r="C37" i="18"/>
  <c r="C38" i="18"/>
  <c r="C44" i="18"/>
  <c r="C46" i="18"/>
  <c r="C47" i="18"/>
  <c r="C48" i="18"/>
  <c r="C49" i="18"/>
  <c r="C50" i="18"/>
  <c r="C58" i="18"/>
  <c r="C59" i="18"/>
  <c r="C60" i="18"/>
  <c r="C61" i="18"/>
  <c r="C62" i="18"/>
  <c r="C68" i="18"/>
  <c r="C70" i="18"/>
  <c r="C71" i="18"/>
  <c r="C72" i="18"/>
  <c r="C73" i="18"/>
  <c r="C74" i="18"/>
  <c r="C82" i="18"/>
  <c r="C83" i="18"/>
  <c r="C84" i="18"/>
  <c r="C85" i="18"/>
  <c r="C86" i="18"/>
  <c r="C92" i="18"/>
  <c r="C94" i="18"/>
  <c r="C95" i="18"/>
  <c r="C96" i="18"/>
  <c r="C97" i="18"/>
  <c r="C98" i="18"/>
  <c r="C106" i="18"/>
  <c r="C107" i="18"/>
  <c r="C108" i="18"/>
  <c r="C109" i="18"/>
  <c r="C110" i="18"/>
  <c r="C116" i="18"/>
  <c r="C118" i="18"/>
  <c r="C119" i="18"/>
  <c r="C120" i="18"/>
  <c r="C121" i="18"/>
  <c r="C122" i="18"/>
  <c r="C130" i="18"/>
  <c r="C131" i="18"/>
  <c r="C132" i="18"/>
  <c r="C133" i="18"/>
  <c r="C134" i="18"/>
  <c r="C139" i="18"/>
  <c r="C140" i="18"/>
  <c r="C142" i="18"/>
  <c r="C143" i="18"/>
  <c r="C144" i="18"/>
  <c r="C145" i="18"/>
  <c r="C154" i="18"/>
  <c r="C155" i="18"/>
  <c r="C156" i="18"/>
  <c r="C157" i="18"/>
  <c r="C163" i="18"/>
  <c r="C164" i="18"/>
  <c r="C166" i="18"/>
  <c r="C167" i="18"/>
  <c r="C168" i="18"/>
  <c r="C169" i="18"/>
  <c r="C175" i="18"/>
  <c r="C176" i="18"/>
  <c r="C178" i="18"/>
  <c r="C179" i="18"/>
  <c r="C180" i="18"/>
  <c r="C181" i="18"/>
  <c r="C182" i="18"/>
  <c r="C187" i="18"/>
  <c r="C188" i="18"/>
  <c r="C190" i="18"/>
  <c r="C191" i="18"/>
  <c r="C192" i="18"/>
  <c r="C193" i="18"/>
  <c r="C194" i="18"/>
  <c r="C199" i="18"/>
  <c r="C200" i="18"/>
  <c r="C202" i="18"/>
  <c r="C203" i="18"/>
  <c r="C204" i="18"/>
  <c r="C205" i="18"/>
  <c r="C206" i="18"/>
  <c r="C214" i="18"/>
  <c r="C215" i="18"/>
  <c r="C216" i="18"/>
  <c r="C217" i="18"/>
  <c r="C223" i="18"/>
  <c r="C224" i="18"/>
  <c r="C226" i="18"/>
  <c r="C227" i="18"/>
  <c r="C228" i="18"/>
  <c r="C229" i="18"/>
  <c r="C236" i="18"/>
  <c r="C238" i="18"/>
  <c r="C239" i="18"/>
  <c r="C240" i="18"/>
  <c r="C241" i="18"/>
  <c r="C247" i="18"/>
  <c r="C248" i="18"/>
  <c r="C250" i="18"/>
  <c r="C251" i="18"/>
  <c r="C252" i="18"/>
  <c r="C253" i="18"/>
  <c r="C259" i="18"/>
  <c r="C260" i="18"/>
  <c r="C262" i="18"/>
  <c r="C263" i="18"/>
  <c r="C264" i="18"/>
  <c r="C265" i="18"/>
  <c r="C266" i="18"/>
  <c r="C271" i="18"/>
  <c r="C274" i="18"/>
  <c r="C275" i="18"/>
  <c r="C276" i="18"/>
  <c r="C277" i="18"/>
  <c r="C278" i="18"/>
  <c r="C283" i="18"/>
  <c r="C284" i="18"/>
  <c r="C286" i="18"/>
  <c r="C287" i="18"/>
  <c r="C288" i="18"/>
  <c r="C289" i="18"/>
  <c r="C298" i="18"/>
  <c r="C299" i="18"/>
  <c r="C300" i="18"/>
  <c r="C301" i="18"/>
  <c r="C307" i="18"/>
  <c r="C308" i="18"/>
  <c r="C310" i="18"/>
  <c r="C311" i="18"/>
  <c r="C312" i="18"/>
  <c r="C313" i="18"/>
  <c r="C319" i="18"/>
  <c r="C320" i="18"/>
  <c r="C322" i="18"/>
  <c r="C323" i="18"/>
  <c r="C324" i="18"/>
  <c r="C325" i="18"/>
  <c r="C326" i="18"/>
  <c r="C331" i="18"/>
  <c r="C332" i="18"/>
  <c r="C334" i="18"/>
  <c r="C335" i="18"/>
  <c r="C336" i="18"/>
  <c r="C337" i="18"/>
  <c r="C338" i="18"/>
  <c r="C343" i="18"/>
  <c r="C344" i="18"/>
  <c r="C346" i="18"/>
  <c r="C347" i="18"/>
  <c r="C348" i="18"/>
  <c r="C349" i="18"/>
  <c r="C350" i="18"/>
  <c r="C358" i="18"/>
  <c r="C359" i="18"/>
  <c r="C360" i="18"/>
  <c r="C361" i="18"/>
  <c r="C367" i="18"/>
  <c r="C368" i="18"/>
  <c r="C370" i="18"/>
  <c r="C371" i="18"/>
  <c r="C372" i="18"/>
  <c r="C373" i="18"/>
  <c r="C380" i="18"/>
  <c r="C382" i="18"/>
  <c r="C383" i="18"/>
  <c r="C384" i="18"/>
  <c r="C385" i="18"/>
  <c r="C391" i="18"/>
  <c r="C392" i="18"/>
  <c r="C394" i="18"/>
  <c r="C395" i="18"/>
  <c r="C396" i="18"/>
  <c r="C397" i="18"/>
  <c r="C403" i="18"/>
  <c r="C404" i="18"/>
  <c r="C406" i="18"/>
  <c r="C407" i="18"/>
  <c r="C408" i="18"/>
  <c r="C409" i="18"/>
  <c r="C410" i="18"/>
  <c r="C415" i="18"/>
  <c r="C418" i="18"/>
  <c r="C419" i="18"/>
  <c r="C420" i="18"/>
  <c r="C421" i="18"/>
  <c r="C422" i="18"/>
  <c r="C427" i="18"/>
  <c r="C430" i="18"/>
  <c r="C431" i="18"/>
  <c r="C432" i="18"/>
  <c r="C433" i="18"/>
  <c r="C442" i="18"/>
  <c r="C443" i="18"/>
  <c r="C444" i="18"/>
  <c r="C445" i="18"/>
  <c r="C451" i="18"/>
  <c r="C452" i="18"/>
  <c r="C454" i="18"/>
  <c r="C455" i="18"/>
  <c r="C456" i="18"/>
  <c r="C457" i="18"/>
  <c r="C463" i="18"/>
  <c r="C464" i="18"/>
  <c r="C466" i="18"/>
  <c r="C467" i="18"/>
  <c r="C468" i="18"/>
  <c r="C469" i="18"/>
  <c r="C470" i="18"/>
  <c r="C475" i="18"/>
  <c r="C476" i="18"/>
  <c r="C478" i="18"/>
  <c r="C479" i="18"/>
  <c r="C480" i="18"/>
  <c r="C481" i="18"/>
  <c r="C482" i="18"/>
  <c r="C487" i="18"/>
  <c r="C490" i="18"/>
  <c r="C491" i="18"/>
  <c r="C492" i="18"/>
  <c r="C493" i="18"/>
  <c r="C494" i="18"/>
  <c r="C502" i="18"/>
  <c r="C503" i="18"/>
  <c r="C504" i="18"/>
  <c r="C505" i="18"/>
  <c r="C511" i="18"/>
  <c r="C512" i="18"/>
  <c r="C514" i="18"/>
  <c r="C515" i="18"/>
  <c r="C516" i="18"/>
  <c r="C517" i="18"/>
  <c r="C524" i="18"/>
  <c r="C526" i="18"/>
  <c r="C527" i="18"/>
  <c r="C528" i="18"/>
  <c r="C529" i="18"/>
  <c r="C535" i="18"/>
  <c r="C536" i="18"/>
  <c r="C538" i="18"/>
  <c r="C539" i="18"/>
  <c r="C540" i="18"/>
  <c r="C541" i="18"/>
  <c r="C547" i="18"/>
  <c r="C548" i="18"/>
  <c r="C550" i="18"/>
  <c r="C551" i="18"/>
  <c r="C552" i="18"/>
  <c r="C553" i="18"/>
  <c r="C554" i="18"/>
  <c r="C559" i="18"/>
  <c r="C562" i="18"/>
  <c r="C563" i="18"/>
  <c r="C564" i="18"/>
  <c r="C565" i="18"/>
  <c r="C566" i="18"/>
  <c r="C571" i="18"/>
  <c r="C574" i="18"/>
  <c r="C575" i="18"/>
  <c r="C576" i="18"/>
  <c r="C577" i="18"/>
  <c r="C586" i="18"/>
  <c r="C587" i="18"/>
  <c r="C588" i="18"/>
  <c r="C589" i="18"/>
  <c r="C595" i="18"/>
  <c r="C596" i="18"/>
  <c r="C598" i="18"/>
  <c r="C599" i="18"/>
  <c r="C600" i="18"/>
  <c r="C601" i="18"/>
  <c r="C607" i="18"/>
  <c r="C608" i="18"/>
  <c r="C610" i="18"/>
  <c r="C611" i="18"/>
  <c r="C612" i="18"/>
  <c r="C613" i="18"/>
  <c r="C614" i="18"/>
  <c r="C619" i="18"/>
  <c r="C620" i="18"/>
  <c r="C622" i="18"/>
  <c r="C623" i="18"/>
  <c r="C624" i="18"/>
  <c r="C625" i="18"/>
  <c r="C626" i="18"/>
  <c r="C631" i="18"/>
  <c r="C634" i="18"/>
  <c r="C635" i="18"/>
  <c r="C636" i="18"/>
  <c r="C637" i="18"/>
  <c r="C638" i="18"/>
  <c r="C646" i="18"/>
  <c r="C647" i="18"/>
  <c r="C648" i="18"/>
  <c r="C649" i="18"/>
  <c r="C655" i="18"/>
  <c r="C658" i="18"/>
  <c r="C659" i="18"/>
  <c r="C660" i="18"/>
  <c r="C661" i="18"/>
  <c r="C670" i="18"/>
  <c r="C671" i="18"/>
  <c r="C672" i="18"/>
  <c r="C673" i="18"/>
  <c r="C679" i="18"/>
  <c r="C680" i="18"/>
  <c r="C682" i="18"/>
  <c r="C683" i="18"/>
  <c r="C684" i="18"/>
  <c r="C685" i="18"/>
  <c r="C691" i="18"/>
  <c r="C692" i="18"/>
  <c r="C694" i="18"/>
  <c r="C695" i="18"/>
  <c r="C696" i="18"/>
  <c r="C697" i="18"/>
  <c r="C698" i="18"/>
  <c r="C703" i="18"/>
  <c r="C706" i="18"/>
  <c r="C707" i="18"/>
  <c r="C708" i="18"/>
  <c r="C709" i="18"/>
  <c r="C710" i="18"/>
  <c r="C715" i="18"/>
  <c r="C718" i="18"/>
  <c r="C719" i="18"/>
  <c r="C720" i="18"/>
  <c r="C721" i="18"/>
  <c r="C730" i="18"/>
  <c r="C731" i="18"/>
  <c r="C732" i="18"/>
  <c r="C733" i="18"/>
  <c r="C739" i="18"/>
  <c r="C740" i="18"/>
  <c r="C742" i="18"/>
  <c r="C743" i="18"/>
  <c r="C744" i="18"/>
  <c r="C745" i="18"/>
  <c r="C751" i="18"/>
  <c r="C752" i="18"/>
  <c r="C754" i="18"/>
  <c r="C755" i="18"/>
  <c r="C756" i="18"/>
  <c r="C757" i="18"/>
  <c r="C758" i="18"/>
  <c r="C763" i="18"/>
  <c r="C764" i="18"/>
  <c r="C766" i="18"/>
  <c r="C767" i="18"/>
  <c r="C768" i="18"/>
  <c r="C769" i="18"/>
  <c r="C770" i="18"/>
  <c r="C775" i="18"/>
  <c r="C778" i="18"/>
  <c r="C779" i="18"/>
  <c r="C780" i="18"/>
  <c r="C781" i="18"/>
  <c r="C782" i="18"/>
  <c r="C790" i="18"/>
  <c r="C791" i="18"/>
  <c r="C792" i="18"/>
  <c r="C793" i="18"/>
  <c r="C802" i="18"/>
  <c r="C803" i="18"/>
  <c r="C804" i="18"/>
  <c r="C805" i="18"/>
  <c r="C814" i="18"/>
  <c r="C815" i="18"/>
  <c r="C816" i="18"/>
  <c r="C817" i="18"/>
  <c r="C823" i="18"/>
  <c r="C824" i="18"/>
  <c r="C826" i="18"/>
  <c r="C827" i="18"/>
  <c r="C828" i="18"/>
  <c r="C829" i="18"/>
  <c r="C835" i="18"/>
  <c r="C836" i="18"/>
  <c r="C838" i="18"/>
  <c r="C839" i="18"/>
  <c r="C840" i="18"/>
  <c r="C841" i="18"/>
  <c r="C842" i="18"/>
  <c r="C847" i="18"/>
  <c r="C850" i="18"/>
  <c r="C851" i="18"/>
  <c r="C852" i="18"/>
  <c r="C853" i="18"/>
  <c r="C854" i="18"/>
  <c r="C862" i="18"/>
  <c r="C863" i="18"/>
  <c r="C864" i="18"/>
  <c r="C865" i="18"/>
  <c r="C874" i="18"/>
  <c r="C875" i="18"/>
  <c r="C876" i="18"/>
  <c r="C877" i="18"/>
  <c r="C2" i="18"/>
  <c r="B3" i="18"/>
  <c r="C3" i="18" s="1"/>
  <c r="B4" i="18"/>
  <c r="C4" i="18" s="1"/>
  <c r="B5" i="18"/>
  <c r="C5" i="18" s="1"/>
  <c r="B6" i="18"/>
  <c r="C6" i="18" s="1"/>
  <c r="B7" i="18"/>
  <c r="C7" i="18" s="1"/>
  <c r="B8" i="18"/>
  <c r="C8" i="18" s="1"/>
  <c r="B9" i="18"/>
  <c r="C9" i="18" s="1"/>
  <c r="B10" i="18"/>
  <c r="B11" i="18"/>
  <c r="B12" i="18"/>
  <c r="B13" i="18"/>
  <c r="B14" i="18"/>
  <c r="B15" i="18"/>
  <c r="C15" i="18" s="1"/>
  <c r="B16" i="18"/>
  <c r="C16" i="18" s="1"/>
  <c r="B17" i="18"/>
  <c r="C17" i="18" s="1"/>
  <c r="B18" i="18"/>
  <c r="C18" i="18" s="1"/>
  <c r="B19" i="18"/>
  <c r="C19" i="18" s="1"/>
  <c r="B20" i="18"/>
  <c r="B21" i="18"/>
  <c r="C21" i="18" s="1"/>
  <c r="B22" i="18"/>
  <c r="B23" i="18"/>
  <c r="B24" i="18"/>
  <c r="B25" i="18"/>
  <c r="B26" i="18"/>
  <c r="B27" i="18"/>
  <c r="C27" i="18" s="1"/>
  <c r="B28" i="18"/>
  <c r="C28" i="18" s="1"/>
  <c r="B29" i="18"/>
  <c r="C29" i="18" s="1"/>
  <c r="B30" i="18"/>
  <c r="C30" i="18" s="1"/>
  <c r="B31" i="18"/>
  <c r="C31" i="18" s="1"/>
  <c r="B32" i="18"/>
  <c r="C32" i="18" s="1"/>
  <c r="B33" i="18"/>
  <c r="C33" i="18" s="1"/>
  <c r="B34" i="18"/>
  <c r="B35" i="18"/>
  <c r="B36" i="18"/>
  <c r="B37" i="18"/>
  <c r="B38" i="18"/>
  <c r="B39" i="18"/>
  <c r="C39" i="18" s="1"/>
  <c r="B40" i="18"/>
  <c r="C40" i="18" s="1"/>
  <c r="B41" i="18"/>
  <c r="C41" i="18" s="1"/>
  <c r="B42" i="18"/>
  <c r="C42" i="18" s="1"/>
  <c r="B43" i="18"/>
  <c r="C43" i="18" s="1"/>
  <c r="B44" i="18"/>
  <c r="B45" i="18"/>
  <c r="C45" i="18" s="1"/>
  <c r="B46" i="18"/>
  <c r="B47" i="18"/>
  <c r="B48" i="18"/>
  <c r="B49" i="18"/>
  <c r="B50" i="18"/>
  <c r="B51" i="18"/>
  <c r="C51" i="18" s="1"/>
  <c r="B52" i="18"/>
  <c r="C52" i="18" s="1"/>
  <c r="B53" i="18"/>
  <c r="C53" i="18" s="1"/>
  <c r="B54" i="18"/>
  <c r="C54" i="18" s="1"/>
  <c r="B55" i="18"/>
  <c r="C55" i="18" s="1"/>
  <c r="B56" i="18"/>
  <c r="C56" i="18" s="1"/>
  <c r="B57" i="18"/>
  <c r="C57" i="18" s="1"/>
  <c r="B58" i="18"/>
  <c r="B59" i="18"/>
  <c r="B60" i="18"/>
  <c r="B61" i="18"/>
  <c r="B62" i="18"/>
  <c r="B63" i="18"/>
  <c r="C63" i="18" s="1"/>
  <c r="B64" i="18"/>
  <c r="C64" i="18" s="1"/>
  <c r="B65" i="18"/>
  <c r="C65" i="18" s="1"/>
  <c r="B66" i="18"/>
  <c r="C66" i="18" s="1"/>
  <c r="B67" i="18"/>
  <c r="C67" i="18" s="1"/>
  <c r="B68" i="18"/>
  <c r="B69" i="18"/>
  <c r="C69" i="18" s="1"/>
  <c r="B70" i="18"/>
  <c r="B71" i="18"/>
  <c r="B72" i="18"/>
  <c r="B73" i="18"/>
  <c r="B74" i="18"/>
  <c r="B75" i="18"/>
  <c r="C75" i="18" s="1"/>
  <c r="B76" i="18"/>
  <c r="C76" i="18" s="1"/>
  <c r="B77" i="18"/>
  <c r="C77" i="18" s="1"/>
  <c r="B78" i="18"/>
  <c r="C78" i="18" s="1"/>
  <c r="B79" i="18"/>
  <c r="C79" i="18" s="1"/>
  <c r="B80" i="18"/>
  <c r="C80" i="18" s="1"/>
  <c r="B81" i="18"/>
  <c r="C81" i="18" s="1"/>
  <c r="B82" i="18"/>
  <c r="B83" i="18"/>
  <c r="B84" i="18"/>
  <c r="B85" i="18"/>
  <c r="B86" i="18"/>
  <c r="B87" i="18"/>
  <c r="C87" i="18" s="1"/>
  <c r="B88" i="18"/>
  <c r="C88" i="18" s="1"/>
  <c r="B89" i="18"/>
  <c r="C89" i="18" s="1"/>
  <c r="B90" i="18"/>
  <c r="C90" i="18" s="1"/>
  <c r="B91" i="18"/>
  <c r="C91" i="18" s="1"/>
  <c r="B92" i="18"/>
  <c r="B93" i="18"/>
  <c r="C93" i="18" s="1"/>
  <c r="B94" i="18"/>
  <c r="B95" i="18"/>
  <c r="B96" i="18"/>
  <c r="B97" i="18"/>
  <c r="B98" i="18"/>
  <c r="B99" i="18"/>
  <c r="C99" i="18" s="1"/>
  <c r="B100" i="18"/>
  <c r="C100" i="18" s="1"/>
  <c r="B101" i="18"/>
  <c r="C101" i="18" s="1"/>
  <c r="B102" i="18"/>
  <c r="C102" i="18" s="1"/>
  <c r="B103" i="18"/>
  <c r="C103" i="18" s="1"/>
  <c r="B104" i="18"/>
  <c r="C104" i="18" s="1"/>
  <c r="B105" i="18"/>
  <c r="C105" i="18" s="1"/>
  <c r="B106" i="18"/>
  <c r="B107" i="18"/>
  <c r="B108" i="18"/>
  <c r="B109" i="18"/>
  <c r="B110" i="18"/>
  <c r="B111" i="18"/>
  <c r="C111" i="18" s="1"/>
  <c r="B112" i="18"/>
  <c r="C112" i="18" s="1"/>
  <c r="B113" i="18"/>
  <c r="C113" i="18" s="1"/>
  <c r="B114" i="18"/>
  <c r="C114" i="18" s="1"/>
  <c r="B115" i="18"/>
  <c r="C115" i="18" s="1"/>
  <c r="B116" i="18"/>
  <c r="B117" i="18"/>
  <c r="C117" i="18" s="1"/>
  <c r="B118" i="18"/>
  <c r="B119" i="18"/>
  <c r="B120" i="18"/>
  <c r="B121" i="18"/>
  <c r="B122" i="18"/>
  <c r="B123" i="18"/>
  <c r="C123" i="18" s="1"/>
  <c r="B124" i="18"/>
  <c r="C124" i="18" s="1"/>
  <c r="B125" i="18"/>
  <c r="C125" i="18" s="1"/>
  <c r="B126" i="18"/>
  <c r="C126" i="18" s="1"/>
  <c r="B127" i="18"/>
  <c r="C127" i="18" s="1"/>
  <c r="B128" i="18"/>
  <c r="C128" i="18" s="1"/>
  <c r="B129" i="18"/>
  <c r="C129" i="18" s="1"/>
  <c r="B130" i="18"/>
  <c r="B131" i="18"/>
  <c r="B132" i="18"/>
  <c r="B133" i="18"/>
  <c r="B134" i="18"/>
  <c r="B135" i="18"/>
  <c r="C135" i="18" s="1"/>
  <c r="B136" i="18"/>
  <c r="C136" i="18" s="1"/>
  <c r="B137" i="18"/>
  <c r="C137" i="18" s="1"/>
  <c r="B138" i="18"/>
  <c r="C138" i="18" s="1"/>
  <c r="B139" i="18"/>
  <c r="B140" i="18"/>
  <c r="B141" i="18"/>
  <c r="C141" i="18" s="1"/>
  <c r="B142" i="18"/>
  <c r="B143" i="18"/>
  <c r="B144" i="18"/>
  <c r="B145" i="18"/>
  <c r="B146" i="18"/>
  <c r="C146" i="18" s="1"/>
  <c r="B147" i="18"/>
  <c r="C147" i="18" s="1"/>
  <c r="B148" i="18"/>
  <c r="C148" i="18" s="1"/>
  <c r="B149" i="18"/>
  <c r="C149" i="18" s="1"/>
  <c r="B150" i="18"/>
  <c r="C150" i="18" s="1"/>
  <c r="B151" i="18"/>
  <c r="C151" i="18" s="1"/>
  <c r="B152" i="18"/>
  <c r="C152" i="18" s="1"/>
  <c r="B153" i="18"/>
  <c r="C153" i="18" s="1"/>
  <c r="B154" i="18"/>
  <c r="B155" i="18"/>
  <c r="B156" i="18"/>
  <c r="B157" i="18"/>
  <c r="B158" i="18"/>
  <c r="C158" i="18" s="1"/>
  <c r="B159" i="18"/>
  <c r="C159" i="18" s="1"/>
  <c r="B160" i="18"/>
  <c r="C160" i="18" s="1"/>
  <c r="B161" i="18"/>
  <c r="C161" i="18" s="1"/>
  <c r="B162" i="18"/>
  <c r="C162" i="18" s="1"/>
  <c r="B163" i="18"/>
  <c r="B164" i="18"/>
  <c r="B165" i="18"/>
  <c r="C165" i="18" s="1"/>
  <c r="B166" i="18"/>
  <c r="B167" i="18"/>
  <c r="B168" i="18"/>
  <c r="B169" i="18"/>
  <c r="B170" i="18"/>
  <c r="C170" i="18" s="1"/>
  <c r="B171" i="18"/>
  <c r="C171" i="18" s="1"/>
  <c r="B172" i="18"/>
  <c r="C172" i="18" s="1"/>
  <c r="B173" i="18"/>
  <c r="C173" i="18" s="1"/>
  <c r="B174" i="18"/>
  <c r="C174" i="18" s="1"/>
  <c r="B175" i="18"/>
  <c r="B176" i="18"/>
  <c r="B177" i="18"/>
  <c r="C177" i="18" s="1"/>
  <c r="B178" i="18"/>
  <c r="B179" i="18"/>
  <c r="B180" i="18"/>
  <c r="B181" i="18"/>
  <c r="B182" i="18"/>
  <c r="B183" i="18"/>
  <c r="C183" i="18" s="1"/>
  <c r="B184" i="18"/>
  <c r="C184" i="18" s="1"/>
  <c r="B185" i="18"/>
  <c r="C185" i="18" s="1"/>
  <c r="B186" i="18"/>
  <c r="C186" i="18" s="1"/>
  <c r="B187" i="18"/>
  <c r="B188" i="18"/>
  <c r="B189" i="18"/>
  <c r="C189" i="18" s="1"/>
  <c r="B190" i="18"/>
  <c r="B191" i="18"/>
  <c r="B192" i="18"/>
  <c r="B193" i="18"/>
  <c r="B194" i="18"/>
  <c r="B195" i="18"/>
  <c r="C195" i="18" s="1"/>
  <c r="B196" i="18"/>
  <c r="C196" i="18" s="1"/>
  <c r="B197" i="18"/>
  <c r="C197" i="18" s="1"/>
  <c r="B198" i="18"/>
  <c r="C198" i="18" s="1"/>
  <c r="B199" i="18"/>
  <c r="B200" i="18"/>
  <c r="B201" i="18"/>
  <c r="C201" i="18" s="1"/>
  <c r="B202" i="18"/>
  <c r="B203" i="18"/>
  <c r="B204" i="18"/>
  <c r="B205" i="18"/>
  <c r="B206" i="18"/>
  <c r="B207" i="18"/>
  <c r="C207" i="18" s="1"/>
  <c r="B208" i="18"/>
  <c r="C208" i="18" s="1"/>
  <c r="B209" i="18"/>
  <c r="C209" i="18" s="1"/>
  <c r="B210" i="18"/>
  <c r="C210" i="18" s="1"/>
  <c r="B211" i="18"/>
  <c r="C211" i="18" s="1"/>
  <c r="B212" i="18"/>
  <c r="C212" i="18" s="1"/>
  <c r="B213" i="18"/>
  <c r="C213" i="18" s="1"/>
  <c r="B214" i="18"/>
  <c r="B215" i="18"/>
  <c r="B216" i="18"/>
  <c r="B217" i="18"/>
  <c r="B218" i="18"/>
  <c r="C218" i="18" s="1"/>
  <c r="B219" i="18"/>
  <c r="C219" i="18" s="1"/>
  <c r="B220" i="18"/>
  <c r="C220" i="18" s="1"/>
  <c r="B221" i="18"/>
  <c r="C221" i="18" s="1"/>
  <c r="B222" i="18"/>
  <c r="C222" i="18" s="1"/>
  <c r="B223" i="18"/>
  <c r="B224" i="18"/>
  <c r="B225" i="18"/>
  <c r="C225" i="18" s="1"/>
  <c r="B226" i="18"/>
  <c r="B227" i="18"/>
  <c r="B228" i="18"/>
  <c r="B229" i="18"/>
  <c r="B230" i="18"/>
  <c r="C230" i="18" s="1"/>
  <c r="B231" i="18"/>
  <c r="C231" i="18" s="1"/>
  <c r="B232" i="18"/>
  <c r="C232" i="18" s="1"/>
  <c r="B233" i="18"/>
  <c r="C233" i="18" s="1"/>
  <c r="B234" i="18"/>
  <c r="C234" i="18" s="1"/>
  <c r="B235" i="18"/>
  <c r="C235" i="18" s="1"/>
  <c r="B236" i="18"/>
  <c r="B237" i="18"/>
  <c r="C237" i="18" s="1"/>
  <c r="B238" i="18"/>
  <c r="B239" i="18"/>
  <c r="B240" i="18"/>
  <c r="B241" i="18"/>
  <c r="B242" i="18"/>
  <c r="C242" i="18" s="1"/>
  <c r="B243" i="18"/>
  <c r="C243" i="18" s="1"/>
  <c r="B244" i="18"/>
  <c r="C244" i="18" s="1"/>
  <c r="B245" i="18"/>
  <c r="C245" i="18" s="1"/>
  <c r="B246" i="18"/>
  <c r="C246" i="18" s="1"/>
  <c r="B247" i="18"/>
  <c r="B248" i="18"/>
  <c r="B249" i="18"/>
  <c r="C249" i="18" s="1"/>
  <c r="B250" i="18"/>
  <c r="B251" i="18"/>
  <c r="B252" i="18"/>
  <c r="B253" i="18"/>
  <c r="B254" i="18"/>
  <c r="C254" i="18" s="1"/>
  <c r="B255" i="18"/>
  <c r="C255" i="18" s="1"/>
  <c r="B256" i="18"/>
  <c r="C256" i="18" s="1"/>
  <c r="B257" i="18"/>
  <c r="C257" i="18" s="1"/>
  <c r="B258" i="18"/>
  <c r="C258" i="18" s="1"/>
  <c r="B259" i="18"/>
  <c r="B260" i="18"/>
  <c r="B261" i="18"/>
  <c r="C261" i="18" s="1"/>
  <c r="B262" i="18"/>
  <c r="B263" i="18"/>
  <c r="B264" i="18"/>
  <c r="B265" i="18"/>
  <c r="B266" i="18"/>
  <c r="B267" i="18"/>
  <c r="C267" i="18" s="1"/>
  <c r="B268" i="18"/>
  <c r="C268" i="18" s="1"/>
  <c r="B269" i="18"/>
  <c r="C269" i="18" s="1"/>
  <c r="B270" i="18"/>
  <c r="C270" i="18" s="1"/>
  <c r="B271" i="18"/>
  <c r="B272" i="18"/>
  <c r="C272" i="18" s="1"/>
  <c r="B273" i="18"/>
  <c r="C273" i="18" s="1"/>
  <c r="B274" i="18"/>
  <c r="B275" i="18"/>
  <c r="B276" i="18"/>
  <c r="B277" i="18"/>
  <c r="B278" i="18"/>
  <c r="B279" i="18"/>
  <c r="C279" i="18" s="1"/>
  <c r="B280" i="18"/>
  <c r="C280" i="18" s="1"/>
  <c r="B281" i="18"/>
  <c r="C281" i="18" s="1"/>
  <c r="B282" i="18"/>
  <c r="C282" i="18" s="1"/>
  <c r="B283" i="18"/>
  <c r="B284" i="18"/>
  <c r="B285" i="18"/>
  <c r="C285" i="18" s="1"/>
  <c r="B286" i="18"/>
  <c r="B287" i="18"/>
  <c r="B288" i="18"/>
  <c r="B289" i="18"/>
  <c r="B290" i="18"/>
  <c r="C290" i="18" s="1"/>
  <c r="B291" i="18"/>
  <c r="C291" i="18" s="1"/>
  <c r="B292" i="18"/>
  <c r="C292" i="18" s="1"/>
  <c r="B293" i="18"/>
  <c r="C293" i="18" s="1"/>
  <c r="B294" i="18"/>
  <c r="C294" i="18" s="1"/>
  <c r="B295" i="18"/>
  <c r="C295" i="18" s="1"/>
  <c r="B296" i="18"/>
  <c r="C296" i="18" s="1"/>
  <c r="B297" i="18"/>
  <c r="C297" i="18" s="1"/>
  <c r="B298" i="18"/>
  <c r="B299" i="18"/>
  <c r="B300" i="18"/>
  <c r="B301" i="18"/>
  <c r="B302" i="18"/>
  <c r="C302" i="18" s="1"/>
  <c r="B303" i="18"/>
  <c r="C303" i="18" s="1"/>
  <c r="B304" i="18"/>
  <c r="C304" i="18" s="1"/>
  <c r="B305" i="18"/>
  <c r="C305" i="18" s="1"/>
  <c r="B306" i="18"/>
  <c r="C306" i="18" s="1"/>
  <c r="B307" i="18"/>
  <c r="B308" i="18"/>
  <c r="B309" i="18"/>
  <c r="C309" i="18" s="1"/>
  <c r="B310" i="18"/>
  <c r="B311" i="18"/>
  <c r="B312" i="18"/>
  <c r="B313" i="18"/>
  <c r="B314" i="18"/>
  <c r="C314" i="18" s="1"/>
  <c r="B315" i="18"/>
  <c r="C315" i="18" s="1"/>
  <c r="B316" i="18"/>
  <c r="C316" i="18" s="1"/>
  <c r="B317" i="18"/>
  <c r="C317" i="18" s="1"/>
  <c r="B318" i="18"/>
  <c r="C318" i="18" s="1"/>
  <c r="B319" i="18"/>
  <c r="B320" i="18"/>
  <c r="B321" i="18"/>
  <c r="C321" i="18" s="1"/>
  <c r="B322" i="18"/>
  <c r="B323" i="18"/>
  <c r="B324" i="18"/>
  <c r="B325" i="18"/>
  <c r="B326" i="18"/>
  <c r="B327" i="18"/>
  <c r="C327" i="18" s="1"/>
  <c r="B328" i="18"/>
  <c r="C328" i="18" s="1"/>
  <c r="B329" i="18"/>
  <c r="C329" i="18" s="1"/>
  <c r="B330" i="18"/>
  <c r="C330" i="18" s="1"/>
  <c r="B331" i="18"/>
  <c r="B332" i="18"/>
  <c r="B333" i="18"/>
  <c r="C333" i="18" s="1"/>
  <c r="B334" i="18"/>
  <c r="B335" i="18"/>
  <c r="B336" i="18"/>
  <c r="B337" i="18"/>
  <c r="B338" i="18"/>
  <c r="B339" i="18"/>
  <c r="C339" i="18" s="1"/>
  <c r="B340" i="18"/>
  <c r="C340" i="18" s="1"/>
  <c r="B341" i="18"/>
  <c r="C341" i="18" s="1"/>
  <c r="B342" i="18"/>
  <c r="C342" i="18" s="1"/>
  <c r="B343" i="18"/>
  <c r="B344" i="18"/>
  <c r="B345" i="18"/>
  <c r="C345" i="18" s="1"/>
  <c r="B346" i="18"/>
  <c r="B347" i="18"/>
  <c r="B348" i="18"/>
  <c r="B349" i="18"/>
  <c r="B350" i="18"/>
  <c r="B351" i="18"/>
  <c r="C351" i="18" s="1"/>
  <c r="B352" i="18"/>
  <c r="C352" i="18" s="1"/>
  <c r="B353" i="18"/>
  <c r="C353" i="18" s="1"/>
  <c r="B354" i="18"/>
  <c r="C354" i="18" s="1"/>
  <c r="B355" i="18"/>
  <c r="C355" i="18" s="1"/>
  <c r="B356" i="18"/>
  <c r="C356" i="18" s="1"/>
  <c r="B357" i="18"/>
  <c r="C357" i="18" s="1"/>
  <c r="B358" i="18"/>
  <c r="B359" i="18"/>
  <c r="B360" i="18"/>
  <c r="B361" i="18"/>
  <c r="B362" i="18"/>
  <c r="C362" i="18" s="1"/>
  <c r="B363" i="18"/>
  <c r="C363" i="18" s="1"/>
  <c r="B364" i="18"/>
  <c r="C364" i="18" s="1"/>
  <c r="B365" i="18"/>
  <c r="C365" i="18" s="1"/>
  <c r="B366" i="18"/>
  <c r="C366" i="18" s="1"/>
  <c r="B367" i="18"/>
  <c r="B368" i="18"/>
  <c r="B369" i="18"/>
  <c r="C369" i="18" s="1"/>
  <c r="B370" i="18"/>
  <c r="B371" i="18"/>
  <c r="B372" i="18"/>
  <c r="B373" i="18"/>
  <c r="B374" i="18"/>
  <c r="C374" i="18" s="1"/>
  <c r="B375" i="18"/>
  <c r="C375" i="18" s="1"/>
  <c r="B376" i="18"/>
  <c r="C376" i="18" s="1"/>
  <c r="B377" i="18"/>
  <c r="C377" i="18" s="1"/>
  <c r="B378" i="18"/>
  <c r="C378" i="18" s="1"/>
  <c r="B379" i="18"/>
  <c r="C379" i="18" s="1"/>
  <c r="B380" i="18"/>
  <c r="B381" i="18"/>
  <c r="C381" i="18" s="1"/>
  <c r="B382" i="18"/>
  <c r="B383" i="18"/>
  <c r="B384" i="18"/>
  <c r="B385" i="18"/>
  <c r="B386" i="18"/>
  <c r="C386" i="18" s="1"/>
  <c r="B387" i="18"/>
  <c r="C387" i="18" s="1"/>
  <c r="B388" i="18"/>
  <c r="C388" i="18" s="1"/>
  <c r="B389" i="18"/>
  <c r="C389" i="18" s="1"/>
  <c r="B390" i="18"/>
  <c r="C390" i="18" s="1"/>
  <c r="B391" i="18"/>
  <c r="B392" i="18"/>
  <c r="B393" i="18"/>
  <c r="C393" i="18" s="1"/>
  <c r="B394" i="18"/>
  <c r="B395" i="18"/>
  <c r="B396" i="18"/>
  <c r="B397" i="18"/>
  <c r="B398" i="18"/>
  <c r="C398" i="18" s="1"/>
  <c r="B399" i="18"/>
  <c r="C399" i="18" s="1"/>
  <c r="B400" i="18"/>
  <c r="C400" i="18" s="1"/>
  <c r="B401" i="18"/>
  <c r="C401" i="18" s="1"/>
  <c r="B402" i="18"/>
  <c r="C402" i="18" s="1"/>
  <c r="B403" i="18"/>
  <c r="B404" i="18"/>
  <c r="B405" i="18"/>
  <c r="C405" i="18" s="1"/>
  <c r="B406" i="18"/>
  <c r="B407" i="18"/>
  <c r="B408" i="18"/>
  <c r="B409" i="18"/>
  <c r="B410" i="18"/>
  <c r="B411" i="18"/>
  <c r="C411" i="18" s="1"/>
  <c r="B412" i="18"/>
  <c r="C412" i="18" s="1"/>
  <c r="B413" i="18"/>
  <c r="C413" i="18" s="1"/>
  <c r="B414" i="18"/>
  <c r="C414" i="18" s="1"/>
  <c r="B415" i="18"/>
  <c r="B416" i="18"/>
  <c r="C416" i="18" s="1"/>
  <c r="B417" i="18"/>
  <c r="C417" i="18" s="1"/>
  <c r="B418" i="18"/>
  <c r="B419" i="18"/>
  <c r="B420" i="18"/>
  <c r="B421" i="18"/>
  <c r="B422" i="18"/>
  <c r="B423" i="18"/>
  <c r="C423" i="18" s="1"/>
  <c r="B424" i="18"/>
  <c r="C424" i="18" s="1"/>
  <c r="B425" i="18"/>
  <c r="C425" i="18" s="1"/>
  <c r="B426" i="18"/>
  <c r="C426" i="18" s="1"/>
  <c r="B427" i="18"/>
  <c r="B428" i="18"/>
  <c r="C428" i="18" s="1"/>
  <c r="B429" i="18"/>
  <c r="C429" i="18" s="1"/>
  <c r="B430" i="18"/>
  <c r="B431" i="18"/>
  <c r="B432" i="18"/>
  <c r="B433" i="18"/>
  <c r="B434" i="18"/>
  <c r="C434" i="18" s="1"/>
  <c r="B435" i="18"/>
  <c r="C435" i="18" s="1"/>
  <c r="B436" i="18"/>
  <c r="C436" i="18" s="1"/>
  <c r="B437" i="18"/>
  <c r="C437" i="18" s="1"/>
  <c r="B438" i="18"/>
  <c r="C438" i="18" s="1"/>
  <c r="B439" i="18"/>
  <c r="C439" i="18" s="1"/>
  <c r="B440" i="18"/>
  <c r="C440" i="18" s="1"/>
  <c r="B441" i="18"/>
  <c r="C441" i="18" s="1"/>
  <c r="B442" i="18"/>
  <c r="B443" i="18"/>
  <c r="B444" i="18"/>
  <c r="B445" i="18"/>
  <c r="B446" i="18"/>
  <c r="C446" i="18" s="1"/>
  <c r="B447" i="18"/>
  <c r="C447" i="18" s="1"/>
  <c r="B448" i="18"/>
  <c r="C448" i="18" s="1"/>
  <c r="B449" i="18"/>
  <c r="C449" i="18" s="1"/>
  <c r="B450" i="18"/>
  <c r="C450" i="18" s="1"/>
  <c r="B451" i="18"/>
  <c r="B452" i="18"/>
  <c r="B453" i="18"/>
  <c r="C453" i="18" s="1"/>
  <c r="B454" i="18"/>
  <c r="B455" i="18"/>
  <c r="B456" i="18"/>
  <c r="B457" i="18"/>
  <c r="B458" i="18"/>
  <c r="C458" i="18" s="1"/>
  <c r="B459" i="18"/>
  <c r="C459" i="18" s="1"/>
  <c r="B460" i="18"/>
  <c r="C460" i="18" s="1"/>
  <c r="B461" i="18"/>
  <c r="C461" i="18" s="1"/>
  <c r="B462" i="18"/>
  <c r="C462" i="18" s="1"/>
  <c r="B463" i="18"/>
  <c r="B464" i="18"/>
  <c r="B465" i="18"/>
  <c r="C465" i="18" s="1"/>
  <c r="B466" i="18"/>
  <c r="B467" i="18"/>
  <c r="B468" i="18"/>
  <c r="B469" i="18"/>
  <c r="B470" i="18"/>
  <c r="B471" i="18"/>
  <c r="C471" i="18" s="1"/>
  <c r="B472" i="18"/>
  <c r="C472" i="18" s="1"/>
  <c r="B473" i="18"/>
  <c r="C473" i="18" s="1"/>
  <c r="B474" i="18"/>
  <c r="C474" i="18" s="1"/>
  <c r="B475" i="18"/>
  <c r="B476" i="18"/>
  <c r="B477" i="18"/>
  <c r="C477" i="18" s="1"/>
  <c r="B478" i="18"/>
  <c r="B479" i="18"/>
  <c r="B480" i="18"/>
  <c r="B481" i="18"/>
  <c r="B482" i="18"/>
  <c r="B483" i="18"/>
  <c r="C483" i="18" s="1"/>
  <c r="B484" i="18"/>
  <c r="C484" i="18" s="1"/>
  <c r="B485" i="18"/>
  <c r="C485" i="18" s="1"/>
  <c r="B486" i="18"/>
  <c r="C486" i="18" s="1"/>
  <c r="B487" i="18"/>
  <c r="B488" i="18"/>
  <c r="C488" i="18" s="1"/>
  <c r="B489" i="18"/>
  <c r="C489" i="18" s="1"/>
  <c r="B490" i="18"/>
  <c r="B491" i="18"/>
  <c r="B492" i="18"/>
  <c r="B493" i="18"/>
  <c r="B494" i="18"/>
  <c r="B495" i="18"/>
  <c r="C495" i="18" s="1"/>
  <c r="B496" i="18"/>
  <c r="C496" i="18" s="1"/>
  <c r="B497" i="18"/>
  <c r="C497" i="18" s="1"/>
  <c r="B498" i="18"/>
  <c r="C498" i="18" s="1"/>
  <c r="B499" i="18"/>
  <c r="C499" i="18" s="1"/>
  <c r="B500" i="18"/>
  <c r="C500" i="18" s="1"/>
  <c r="B501" i="18"/>
  <c r="C501" i="18" s="1"/>
  <c r="B502" i="18"/>
  <c r="B503" i="18"/>
  <c r="B504" i="18"/>
  <c r="B505" i="18"/>
  <c r="B506" i="18"/>
  <c r="C506" i="18" s="1"/>
  <c r="B507" i="18"/>
  <c r="C507" i="18" s="1"/>
  <c r="B508" i="18"/>
  <c r="C508" i="18" s="1"/>
  <c r="B509" i="18"/>
  <c r="C509" i="18" s="1"/>
  <c r="B510" i="18"/>
  <c r="C510" i="18" s="1"/>
  <c r="B511" i="18"/>
  <c r="B512" i="18"/>
  <c r="B513" i="18"/>
  <c r="C513" i="18" s="1"/>
  <c r="B514" i="18"/>
  <c r="B515" i="18"/>
  <c r="B516" i="18"/>
  <c r="B517" i="18"/>
  <c r="B518" i="18"/>
  <c r="C518" i="18" s="1"/>
  <c r="B519" i="18"/>
  <c r="C519" i="18" s="1"/>
  <c r="B520" i="18"/>
  <c r="C520" i="18" s="1"/>
  <c r="B521" i="18"/>
  <c r="C521" i="18" s="1"/>
  <c r="B522" i="18"/>
  <c r="C522" i="18" s="1"/>
  <c r="B523" i="18"/>
  <c r="C523" i="18" s="1"/>
  <c r="B524" i="18"/>
  <c r="B525" i="18"/>
  <c r="C525" i="18" s="1"/>
  <c r="B526" i="18"/>
  <c r="B527" i="18"/>
  <c r="B528" i="18"/>
  <c r="B529" i="18"/>
  <c r="B530" i="18"/>
  <c r="C530" i="18" s="1"/>
  <c r="B531" i="18"/>
  <c r="C531" i="18" s="1"/>
  <c r="B532" i="18"/>
  <c r="C532" i="18" s="1"/>
  <c r="B533" i="18"/>
  <c r="C533" i="18" s="1"/>
  <c r="B534" i="18"/>
  <c r="C534" i="18" s="1"/>
  <c r="B535" i="18"/>
  <c r="B536" i="18"/>
  <c r="B537" i="18"/>
  <c r="C537" i="18" s="1"/>
  <c r="B538" i="18"/>
  <c r="B539" i="18"/>
  <c r="B540" i="18"/>
  <c r="B541" i="18"/>
  <c r="B542" i="18"/>
  <c r="C542" i="18" s="1"/>
  <c r="B543" i="18"/>
  <c r="C543" i="18" s="1"/>
  <c r="B544" i="18"/>
  <c r="C544" i="18" s="1"/>
  <c r="B545" i="18"/>
  <c r="C545" i="18" s="1"/>
  <c r="B546" i="18"/>
  <c r="C546" i="18" s="1"/>
  <c r="B547" i="18"/>
  <c r="B548" i="18"/>
  <c r="B549" i="18"/>
  <c r="C549" i="18" s="1"/>
  <c r="B550" i="18"/>
  <c r="B551" i="18"/>
  <c r="B552" i="18"/>
  <c r="B553" i="18"/>
  <c r="B554" i="18"/>
  <c r="B555" i="18"/>
  <c r="C555" i="18" s="1"/>
  <c r="B556" i="18"/>
  <c r="C556" i="18" s="1"/>
  <c r="B557" i="18"/>
  <c r="C557" i="18" s="1"/>
  <c r="B558" i="18"/>
  <c r="C558" i="18" s="1"/>
  <c r="B559" i="18"/>
  <c r="B560" i="18"/>
  <c r="C560" i="18" s="1"/>
  <c r="B561" i="18"/>
  <c r="C561" i="18" s="1"/>
  <c r="B562" i="18"/>
  <c r="B563" i="18"/>
  <c r="B564" i="18"/>
  <c r="B565" i="18"/>
  <c r="B566" i="18"/>
  <c r="B567" i="18"/>
  <c r="C567" i="18" s="1"/>
  <c r="B568" i="18"/>
  <c r="C568" i="18" s="1"/>
  <c r="B569" i="18"/>
  <c r="C569" i="18" s="1"/>
  <c r="B570" i="18"/>
  <c r="C570" i="18" s="1"/>
  <c r="B571" i="18"/>
  <c r="B572" i="18"/>
  <c r="C572" i="18" s="1"/>
  <c r="B573" i="18"/>
  <c r="C573" i="18" s="1"/>
  <c r="B574" i="18"/>
  <c r="B575" i="18"/>
  <c r="B576" i="18"/>
  <c r="B577" i="18"/>
  <c r="B578" i="18"/>
  <c r="C578" i="18" s="1"/>
  <c r="B579" i="18"/>
  <c r="C579" i="18" s="1"/>
  <c r="B580" i="18"/>
  <c r="C580" i="18" s="1"/>
  <c r="B581" i="18"/>
  <c r="C581" i="18" s="1"/>
  <c r="B582" i="18"/>
  <c r="C582" i="18" s="1"/>
  <c r="B583" i="18"/>
  <c r="C583" i="18" s="1"/>
  <c r="B584" i="18"/>
  <c r="C584" i="18" s="1"/>
  <c r="B585" i="18"/>
  <c r="C585" i="18" s="1"/>
  <c r="B586" i="18"/>
  <c r="B587" i="18"/>
  <c r="B588" i="18"/>
  <c r="B589" i="18"/>
  <c r="B590" i="18"/>
  <c r="C590" i="18" s="1"/>
  <c r="B591" i="18"/>
  <c r="C591" i="18" s="1"/>
  <c r="B592" i="18"/>
  <c r="C592" i="18" s="1"/>
  <c r="B593" i="18"/>
  <c r="C593" i="18" s="1"/>
  <c r="B594" i="18"/>
  <c r="C594" i="18" s="1"/>
  <c r="B595" i="18"/>
  <c r="B596" i="18"/>
  <c r="B597" i="18"/>
  <c r="C597" i="18" s="1"/>
  <c r="B598" i="18"/>
  <c r="B599" i="18"/>
  <c r="B600" i="18"/>
  <c r="B601" i="18"/>
  <c r="B602" i="18"/>
  <c r="C602" i="18" s="1"/>
  <c r="B603" i="18"/>
  <c r="C603" i="18" s="1"/>
  <c r="B604" i="18"/>
  <c r="C604" i="18" s="1"/>
  <c r="B605" i="18"/>
  <c r="C605" i="18" s="1"/>
  <c r="B606" i="18"/>
  <c r="C606" i="18" s="1"/>
  <c r="B607" i="18"/>
  <c r="B608" i="18"/>
  <c r="B609" i="18"/>
  <c r="C609" i="18" s="1"/>
  <c r="B610" i="18"/>
  <c r="B611" i="18"/>
  <c r="B612" i="18"/>
  <c r="B613" i="18"/>
  <c r="B614" i="18"/>
  <c r="B615" i="18"/>
  <c r="C615" i="18" s="1"/>
  <c r="B616" i="18"/>
  <c r="C616" i="18" s="1"/>
  <c r="B617" i="18"/>
  <c r="C617" i="18" s="1"/>
  <c r="B618" i="18"/>
  <c r="C618" i="18" s="1"/>
  <c r="B619" i="18"/>
  <c r="B620" i="18"/>
  <c r="B621" i="18"/>
  <c r="C621" i="18" s="1"/>
  <c r="B622" i="18"/>
  <c r="B623" i="18"/>
  <c r="B624" i="18"/>
  <c r="B625" i="18"/>
  <c r="B626" i="18"/>
  <c r="B627" i="18"/>
  <c r="C627" i="18" s="1"/>
  <c r="B628" i="18"/>
  <c r="C628" i="18" s="1"/>
  <c r="B629" i="18"/>
  <c r="C629" i="18" s="1"/>
  <c r="B630" i="18"/>
  <c r="C630" i="18" s="1"/>
  <c r="B631" i="18"/>
  <c r="B632" i="18"/>
  <c r="C632" i="18" s="1"/>
  <c r="B633" i="18"/>
  <c r="C633" i="18" s="1"/>
  <c r="B634" i="18"/>
  <c r="B635" i="18"/>
  <c r="B636" i="18"/>
  <c r="B637" i="18"/>
  <c r="B638" i="18"/>
  <c r="B639" i="18"/>
  <c r="C639" i="18" s="1"/>
  <c r="B640" i="18"/>
  <c r="C640" i="18" s="1"/>
  <c r="B641" i="18"/>
  <c r="C641" i="18" s="1"/>
  <c r="B642" i="18"/>
  <c r="C642" i="18" s="1"/>
  <c r="B643" i="18"/>
  <c r="C643" i="18" s="1"/>
  <c r="B644" i="18"/>
  <c r="C644" i="18" s="1"/>
  <c r="B645" i="18"/>
  <c r="C645" i="18" s="1"/>
  <c r="B646" i="18"/>
  <c r="B647" i="18"/>
  <c r="B648" i="18"/>
  <c r="B649" i="18"/>
  <c r="B650" i="18"/>
  <c r="C650" i="18" s="1"/>
  <c r="B651" i="18"/>
  <c r="C651" i="18" s="1"/>
  <c r="B652" i="18"/>
  <c r="C652" i="18" s="1"/>
  <c r="B653" i="18"/>
  <c r="C653" i="18" s="1"/>
  <c r="B654" i="18"/>
  <c r="C654" i="18" s="1"/>
  <c r="B655" i="18"/>
  <c r="B656" i="18"/>
  <c r="C656" i="18" s="1"/>
  <c r="B657" i="18"/>
  <c r="C657" i="18" s="1"/>
  <c r="B658" i="18"/>
  <c r="B659" i="18"/>
  <c r="B660" i="18"/>
  <c r="B661" i="18"/>
  <c r="B662" i="18"/>
  <c r="C662" i="18" s="1"/>
  <c r="B663" i="18"/>
  <c r="C663" i="18" s="1"/>
  <c r="B664" i="18"/>
  <c r="C664" i="18" s="1"/>
  <c r="B665" i="18"/>
  <c r="C665" i="18" s="1"/>
  <c r="B666" i="18"/>
  <c r="C666" i="18" s="1"/>
  <c r="B667" i="18"/>
  <c r="C667" i="18" s="1"/>
  <c r="B668" i="18"/>
  <c r="C668" i="18" s="1"/>
  <c r="B669" i="18"/>
  <c r="C669" i="18" s="1"/>
  <c r="B670" i="18"/>
  <c r="B671" i="18"/>
  <c r="B672" i="18"/>
  <c r="B673" i="18"/>
  <c r="B674" i="18"/>
  <c r="C674" i="18" s="1"/>
  <c r="B675" i="18"/>
  <c r="C675" i="18" s="1"/>
  <c r="B676" i="18"/>
  <c r="C676" i="18" s="1"/>
  <c r="B677" i="18"/>
  <c r="C677" i="18" s="1"/>
  <c r="B678" i="18"/>
  <c r="C678" i="18" s="1"/>
  <c r="B679" i="18"/>
  <c r="B680" i="18"/>
  <c r="B681" i="18"/>
  <c r="C681" i="18" s="1"/>
  <c r="B682" i="18"/>
  <c r="B683" i="18"/>
  <c r="B684" i="18"/>
  <c r="B685" i="18"/>
  <c r="B686" i="18"/>
  <c r="C686" i="18" s="1"/>
  <c r="B687" i="18"/>
  <c r="C687" i="18" s="1"/>
  <c r="B688" i="18"/>
  <c r="C688" i="18" s="1"/>
  <c r="B689" i="18"/>
  <c r="C689" i="18" s="1"/>
  <c r="B690" i="18"/>
  <c r="C690" i="18" s="1"/>
  <c r="B691" i="18"/>
  <c r="B692" i="18"/>
  <c r="B693" i="18"/>
  <c r="C693" i="18" s="1"/>
  <c r="B694" i="18"/>
  <c r="B695" i="18"/>
  <c r="B696" i="18"/>
  <c r="B697" i="18"/>
  <c r="B698" i="18"/>
  <c r="B699" i="18"/>
  <c r="C699" i="18" s="1"/>
  <c r="B700" i="18"/>
  <c r="C700" i="18" s="1"/>
  <c r="B701" i="18"/>
  <c r="C701" i="18" s="1"/>
  <c r="B702" i="18"/>
  <c r="C702" i="18" s="1"/>
  <c r="B703" i="18"/>
  <c r="B704" i="18"/>
  <c r="C704" i="18" s="1"/>
  <c r="B705" i="18"/>
  <c r="C705" i="18" s="1"/>
  <c r="B706" i="18"/>
  <c r="B707" i="18"/>
  <c r="B708" i="18"/>
  <c r="B709" i="18"/>
  <c r="B710" i="18"/>
  <c r="B711" i="18"/>
  <c r="C711" i="18" s="1"/>
  <c r="B712" i="18"/>
  <c r="C712" i="18" s="1"/>
  <c r="B713" i="18"/>
  <c r="C713" i="18" s="1"/>
  <c r="B714" i="18"/>
  <c r="C714" i="18" s="1"/>
  <c r="B715" i="18"/>
  <c r="B716" i="18"/>
  <c r="C716" i="18" s="1"/>
  <c r="B717" i="18"/>
  <c r="C717" i="18" s="1"/>
  <c r="B718" i="18"/>
  <c r="B719" i="18"/>
  <c r="B720" i="18"/>
  <c r="B721" i="18"/>
  <c r="B722" i="18"/>
  <c r="C722" i="18" s="1"/>
  <c r="B723" i="18"/>
  <c r="C723" i="18" s="1"/>
  <c r="B724" i="18"/>
  <c r="C724" i="18" s="1"/>
  <c r="B725" i="18"/>
  <c r="C725" i="18" s="1"/>
  <c r="B726" i="18"/>
  <c r="C726" i="18" s="1"/>
  <c r="B727" i="18"/>
  <c r="C727" i="18" s="1"/>
  <c r="B728" i="18"/>
  <c r="C728" i="18" s="1"/>
  <c r="B729" i="18"/>
  <c r="C729" i="18" s="1"/>
  <c r="B730" i="18"/>
  <c r="B731" i="18"/>
  <c r="B732" i="18"/>
  <c r="B733" i="18"/>
  <c r="B734" i="18"/>
  <c r="C734" i="18" s="1"/>
  <c r="B735" i="18"/>
  <c r="C735" i="18" s="1"/>
  <c r="B736" i="18"/>
  <c r="C736" i="18" s="1"/>
  <c r="B737" i="18"/>
  <c r="C737" i="18" s="1"/>
  <c r="B738" i="18"/>
  <c r="C738" i="18" s="1"/>
  <c r="B739" i="18"/>
  <c r="B740" i="18"/>
  <c r="B741" i="18"/>
  <c r="C741" i="18" s="1"/>
  <c r="B742" i="18"/>
  <c r="B743" i="18"/>
  <c r="B744" i="18"/>
  <c r="B745" i="18"/>
  <c r="B746" i="18"/>
  <c r="C746" i="18" s="1"/>
  <c r="B747" i="18"/>
  <c r="C747" i="18" s="1"/>
  <c r="B748" i="18"/>
  <c r="C748" i="18" s="1"/>
  <c r="B749" i="18"/>
  <c r="C749" i="18" s="1"/>
  <c r="B750" i="18"/>
  <c r="C750" i="18" s="1"/>
  <c r="B751" i="18"/>
  <c r="B752" i="18"/>
  <c r="B753" i="18"/>
  <c r="C753" i="18" s="1"/>
  <c r="B754" i="18"/>
  <c r="B755" i="18"/>
  <c r="B756" i="18"/>
  <c r="B757" i="18"/>
  <c r="B758" i="18"/>
  <c r="B759" i="18"/>
  <c r="C759" i="18" s="1"/>
  <c r="B760" i="18"/>
  <c r="C760" i="18" s="1"/>
  <c r="B761" i="18"/>
  <c r="C761" i="18" s="1"/>
  <c r="B762" i="18"/>
  <c r="C762" i="18" s="1"/>
  <c r="B763" i="18"/>
  <c r="B764" i="18"/>
  <c r="B765" i="18"/>
  <c r="C765" i="18" s="1"/>
  <c r="B766" i="18"/>
  <c r="B767" i="18"/>
  <c r="B768" i="18"/>
  <c r="B769" i="18"/>
  <c r="B770" i="18"/>
  <c r="B771" i="18"/>
  <c r="C771" i="18" s="1"/>
  <c r="B772" i="18"/>
  <c r="C772" i="18" s="1"/>
  <c r="B773" i="18"/>
  <c r="C773" i="18" s="1"/>
  <c r="B774" i="18"/>
  <c r="C774" i="18" s="1"/>
  <c r="B775" i="18"/>
  <c r="B776" i="18"/>
  <c r="C776" i="18" s="1"/>
  <c r="B777" i="18"/>
  <c r="C777" i="18" s="1"/>
  <c r="B778" i="18"/>
  <c r="B779" i="18"/>
  <c r="B780" i="18"/>
  <c r="B781" i="18"/>
  <c r="B782" i="18"/>
  <c r="B783" i="18"/>
  <c r="C783" i="18" s="1"/>
  <c r="B784" i="18"/>
  <c r="C784" i="18" s="1"/>
  <c r="B785" i="18"/>
  <c r="C785" i="18" s="1"/>
  <c r="B786" i="18"/>
  <c r="C786" i="18" s="1"/>
  <c r="B787" i="18"/>
  <c r="C787" i="18" s="1"/>
  <c r="B788" i="18"/>
  <c r="C788" i="18" s="1"/>
  <c r="B789" i="18"/>
  <c r="C789" i="18" s="1"/>
  <c r="B790" i="18"/>
  <c r="B791" i="18"/>
  <c r="B792" i="18"/>
  <c r="B793" i="18"/>
  <c r="B794" i="18"/>
  <c r="C794" i="18" s="1"/>
  <c r="B795" i="18"/>
  <c r="C795" i="18" s="1"/>
  <c r="B796" i="18"/>
  <c r="C796" i="18" s="1"/>
  <c r="B797" i="18"/>
  <c r="C797" i="18" s="1"/>
  <c r="B798" i="18"/>
  <c r="C798" i="18" s="1"/>
  <c r="B799" i="18"/>
  <c r="C799" i="18" s="1"/>
  <c r="B800" i="18"/>
  <c r="C800" i="18" s="1"/>
  <c r="B801" i="18"/>
  <c r="C801" i="18" s="1"/>
  <c r="B802" i="18"/>
  <c r="B803" i="18"/>
  <c r="B804" i="18"/>
  <c r="B805" i="18"/>
  <c r="B806" i="18"/>
  <c r="C806" i="18" s="1"/>
  <c r="B807" i="18"/>
  <c r="C807" i="18" s="1"/>
  <c r="B808" i="18"/>
  <c r="C808" i="18" s="1"/>
  <c r="B809" i="18"/>
  <c r="C809" i="18" s="1"/>
  <c r="B810" i="18"/>
  <c r="C810" i="18" s="1"/>
  <c r="B811" i="18"/>
  <c r="C811" i="18" s="1"/>
  <c r="B812" i="18"/>
  <c r="C812" i="18" s="1"/>
  <c r="B813" i="18"/>
  <c r="C813" i="18" s="1"/>
  <c r="B814" i="18"/>
  <c r="B815" i="18"/>
  <c r="B816" i="18"/>
  <c r="B817" i="18"/>
  <c r="B818" i="18"/>
  <c r="C818" i="18" s="1"/>
  <c r="B819" i="18"/>
  <c r="C819" i="18" s="1"/>
  <c r="B820" i="18"/>
  <c r="C820" i="18" s="1"/>
  <c r="B821" i="18"/>
  <c r="C821" i="18" s="1"/>
  <c r="B822" i="18"/>
  <c r="C822" i="18" s="1"/>
  <c r="B823" i="18"/>
  <c r="B824" i="18"/>
  <c r="B825" i="18"/>
  <c r="C825" i="18" s="1"/>
  <c r="B826" i="18"/>
  <c r="B827" i="18"/>
  <c r="B828" i="18"/>
  <c r="B829" i="18"/>
  <c r="B830" i="18"/>
  <c r="C830" i="18" s="1"/>
  <c r="B831" i="18"/>
  <c r="C831" i="18" s="1"/>
  <c r="B832" i="18"/>
  <c r="C832" i="18" s="1"/>
  <c r="B833" i="18"/>
  <c r="C833" i="18" s="1"/>
  <c r="B834" i="18"/>
  <c r="C834" i="18" s="1"/>
  <c r="B835" i="18"/>
  <c r="B836" i="18"/>
  <c r="B837" i="18"/>
  <c r="C837" i="18" s="1"/>
  <c r="B838" i="18"/>
  <c r="B839" i="18"/>
  <c r="B840" i="18"/>
  <c r="B841" i="18"/>
  <c r="B842" i="18"/>
  <c r="B843" i="18"/>
  <c r="C843" i="18" s="1"/>
  <c r="B844" i="18"/>
  <c r="C844" i="18" s="1"/>
  <c r="B845" i="18"/>
  <c r="C845" i="18" s="1"/>
  <c r="B846" i="18"/>
  <c r="C846" i="18" s="1"/>
  <c r="B847" i="18"/>
  <c r="B848" i="18"/>
  <c r="C848" i="18" s="1"/>
  <c r="B849" i="18"/>
  <c r="C849" i="18" s="1"/>
  <c r="B850" i="18"/>
  <c r="B851" i="18"/>
  <c r="B852" i="18"/>
  <c r="B853" i="18"/>
  <c r="B854" i="18"/>
  <c r="B855" i="18"/>
  <c r="C855" i="18" s="1"/>
  <c r="B856" i="18"/>
  <c r="C856" i="18" s="1"/>
  <c r="B857" i="18"/>
  <c r="C857" i="18" s="1"/>
  <c r="B858" i="18"/>
  <c r="C858" i="18" s="1"/>
  <c r="B859" i="18"/>
  <c r="C859" i="18" s="1"/>
  <c r="B860" i="18"/>
  <c r="C860" i="18" s="1"/>
  <c r="B861" i="18"/>
  <c r="C861" i="18" s="1"/>
  <c r="B862" i="18"/>
  <c r="B863" i="18"/>
  <c r="B864" i="18"/>
  <c r="B865" i="18"/>
  <c r="B866" i="18"/>
  <c r="C866" i="18" s="1"/>
  <c r="B867" i="18"/>
  <c r="C867" i="18" s="1"/>
  <c r="B868" i="18"/>
  <c r="C868" i="18" s="1"/>
  <c r="B869" i="18"/>
  <c r="C869" i="18" s="1"/>
  <c r="B870" i="18"/>
  <c r="C870" i="18" s="1"/>
  <c r="B871" i="18"/>
  <c r="C871" i="18" s="1"/>
  <c r="B872" i="18"/>
  <c r="C872" i="18" s="1"/>
  <c r="B873" i="18"/>
  <c r="C873" i="18" s="1"/>
  <c r="B874" i="18"/>
  <c r="B875" i="18"/>
  <c r="B876" i="18"/>
  <c r="B877" i="18"/>
  <c r="B878" i="18"/>
  <c r="C878" i="18" s="1"/>
  <c r="B879" i="18"/>
  <c r="C879" i="18" s="1"/>
  <c r="B880" i="18"/>
  <c r="C880" i="18" s="1"/>
  <c r="B881" i="18"/>
  <c r="C881" i="18" s="1"/>
  <c r="B882" i="18"/>
  <c r="C882" i="18" s="1"/>
  <c r="B2" i="18"/>
  <c r="F36" i="17"/>
  <c r="F38" i="17"/>
  <c r="F40" i="17"/>
  <c r="F46" i="17"/>
  <c r="F47" i="17"/>
  <c r="F60" i="17"/>
  <c r="F61" i="17"/>
  <c r="F62" i="17"/>
  <c r="F69" i="17"/>
  <c r="F91" i="17"/>
  <c r="F96" i="17"/>
  <c r="F103" i="17"/>
  <c r="F120" i="17"/>
  <c r="F127" i="17"/>
  <c r="F128" i="17"/>
  <c r="F131" i="17"/>
  <c r="F132" i="17"/>
  <c r="F133" i="17"/>
  <c r="F155" i="17"/>
  <c r="F168" i="17"/>
  <c r="F175" i="17"/>
  <c r="F176" i="17"/>
  <c r="F180" i="17"/>
  <c r="F182" i="17"/>
  <c r="F190" i="17"/>
  <c r="F191" i="17"/>
  <c r="F213" i="17"/>
  <c r="F214" i="17"/>
  <c r="F235" i="17"/>
  <c r="F241" i="17"/>
  <c r="F252" i="17"/>
  <c r="F264" i="17"/>
  <c r="F271" i="17"/>
  <c r="F273" i="17"/>
  <c r="F299" i="17"/>
  <c r="F300" i="17"/>
  <c r="F301" i="17"/>
  <c r="F324" i="17"/>
  <c r="F326" i="17"/>
  <c r="F343" i="17"/>
  <c r="F358" i="17"/>
  <c r="F359" i="17"/>
  <c r="F360" i="17"/>
  <c r="F372" i="17"/>
  <c r="F373" i="17"/>
  <c r="F382" i="17"/>
  <c r="F384" i="17"/>
  <c r="F385" i="17"/>
  <c r="F386" i="17"/>
  <c r="F415" i="17"/>
  <c r="F417" i="17"/>
  <c r="F418" i="17"/>
  <c r="F432" i="17"/>
  <c r="F443" i="17"/>
  <c r="F444" i="17"/>
  <c r="F445" i="17"/>
  <c r="F454" i="17"/>
  <c r="F456" i="17"/>
  <c r="F457" i="17"/>
  <c r="F468" i="17"/>
  <c r="F476" i="17"/>
  <c r="F479" i="17"/>
  <c r="F480" i="17"/>
  <c r="F501" i="17"/>
  <c r="F502" i="17"/>
  <c r="F504" i="17"/>
  <c r="F516" i="17"/>
  <c r="F528" i="17"/>
  <c r="F529" i="17"/>
  <c r="F530" i="17"/>
  <c r="F540" i="17"/>
  <c r="F559" i="17"/>
  <c r="F560" i="17"/>
  <c r="F561" i="17"/>
  <c r="F574" i="17"/>
  <c r="F575" i="17"/>
  <c r="F588" i="17"/>
  <c r="F589" i="17"/>
  <c r="F590" i="17"/>
  <c r="F598" i="17"/>
  <c r="F600" i="17"/>
  <c r="F601" i="17"/>
  <c r="F612" i="17"/>
  <c r="F619" i="17"/>
  <c r="F631" i="17"/>
  <c r="F632" i="17"/>
  <c r="F636" i="17"/>
  <c r="F637" i="17"/>
  <c r="F638" i="17"/>
  <c r="F648" i="17"/>
  <c r="F659" i="17"/>
  <c r="F670" i="17"/>
  <c r="F672" i="17"/>
  <c r="F673" i="17"/>
  <c r="F684" i="17"/>
  <c r="F694" i="17"/>
  <c r="F695" i="17"/>
  <c r="F696" i="17"/>
  <c r="F698" i="17"/>
  <c r="F718" i="17"/>
  <c r="F731" i="17"/>
  <c r="F732" i="17"/>
  <c r="F739" i="17"/>
  <c r="F744" i="17"/>
  <c r="F751" i="17"/>
  <c r="F752" i="17"/>
  <c r="F753" i="17"/>
  <c r="F756" i="17"/>
  <c r="F775" i="17"/>
  <c r="F776" i="17"/>
  <c r="F780" i="17"/>
  <c r="F781" i="17"/>
  <c r="F791" i="17"/>
  <c r="F792" i="17"/>
  <c r="F803" i="17"/>
  <c r="F811" i="17"/>
  <c r="F814" i="17"/>
  <c r="F816" i="17"/>
  <c r="F817" i="17"/>
  <c r="F835" i="17"/>
  <c r="F839" i="17"/>
  <c r="F840" i="17"/>
  <c r="F842" i="17"/>
  <c r="F851" i="17"/>
  <c r="F862" i="17"/>
  <c r="F863" i="17"/>
  <c r="F875" i="17"/>
  <c r="F876" i="17"/>
  <c r="F877" i="17"/>
  <c r="F878" i="17"/>
  <c r="F900" i="17"/>
  <c r="F912" i="17"/>
  <c r="F914" i="17"/>
  <c r="F922" i="17"/>
  <c r="F923" i="17"/>
  <c r="F944" i="17"/>
  <c r="F955" i="17"/>
  <c r="F972" i="17"/>
  <c r="F982" i="17"/>
  <c r="F983" i="17"/>
  <c r="F996" i="17"/>
  <c r="F997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7" i="17"/>
  <c r="F39" i="17"/>
  <c r="F41" i="17"/>
  <c r="F42" i="17"/>
  <c r="F43" i="17"/>
  <c r="F44" i="17"/>
  <c r="F45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3" i="17"/>
  <c r="F64" i="17"/>
  <c r="F65" i="17"/>
  <c r="F66" i="17"/>
  <c r="F67" i="17"/>
  <c r="F68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2" i="17"/>
  <c r="F93" i="17"/>
  <c r="F94" i="17"/>
  <c r="F95" i="17"/>
  <c r="F97" i="17"/>
  <c r="F98" i="17"/>
  <c r="F99" i="17"/>
  <c r="F100" i="17"/>
  <c r="F101" i="17"/>
  <c r="F102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1" i="17"/>
  <c r="F122" i="17"/>
  <c r="F123" i="17"/>
  <c r="F124" i="17"/>
  <c r="F125" i="17"/>
  <c r="F126" i="17"/>
  <c r="F129" i="17"/>
  <c r="F130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9" i="17"/>
  <c r="F170" i="17"/>
  <c r="F171" i="17"/>
  <c r="F172" i="17"/>
  <c r="F173" i="17"/>
  <c r="F174" i="17"/>
  <c r="F177" i="17"/>
  <c r="F178" i="17"/>
  <c r="F179" i="17"/>
  <c r="F181" i="17"/>
  <c r="F183" i="17"/>
  <c r="F184" i="17"/>
  <c r="F185" i="17"/>
  <c r="F186" i="17"/>
  <c r="F187" i="17"/>
  <c r="F188" i="17"/>
  <c r="F189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6" i="17"/>
  <c r="F237" i="17"/>
  <c r="F238" i="17"/>
  <c r="F239" i="17"/>
  <c r="F240" i="17"/>
  <c r="F242" i="17"/>
  <c r="F243" i="17"/>
  <c r="F244" i="17"/>
  <c r="F245" i="17"/>
  <c r="F246" i="17"/>
  <c r="F247" i="17"/>
  <c r="F248" i="17"/>
  <c r="F249" i="17"/>
  <c r="F250" i="17"/>
  <c r="F251" i="17"/>
  <c r="F253" i="17"/>
  <c r="F254" i="17"/>
  <c r="F255" i="17"/>
  <c r="F256" i="17"/>
  <c r="F257" i="17"/>
  <c r="F258" i="17"/>
  <c r="F259" i="17"/>
  <c r="F260" i="17"/>
  <c r="F261" i="17"/>
  <c r="F262" i="17"/>
  <c r="F263" i="17"/>
  <c r="F265" i="17"/>
  <c r="F266" i="17"/>
  <c r="F267" i="17"/>
  <c r="F268" i="17"/>
  <c r="F269" i="17"/>
  <c r="F270" i="17"/>
  <c r="F272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5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61" i="17"/>
  <c r="F362" i="17"/>
  <c r="F363" i="17"/>
  <c r="F364" i="17"/>
  <c r="F365" i="17"/>
  <c r="F366" i="17"/>
  <c r="F367" i="17"/>
  <c r="F368" i="17"/>
  <c r="F369" i="17"/>
  <c r="F370" i="17"/>
  <c r="F371" i="17"/>
  <c r="F374" i="17"/>
  <c r="F375" i="17"/>
  <c r="F376" i="17"/>
  <c r="F377" i="17"/>
  <c r="F378" i="17"/>
  <c r="F379" i="17"/>
  <c r="F380" i="17"/>
  <c r="F381" i="17"/>
  <c r="F383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6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3" i="17"/>
  <c r="F434" i="17"/>
  <c r="F435" i="17"/>
  <c r="F436" i="17"/>
  <c r="F437" i="17"/>
  <c r="F438" i="17"/>
  <c r="F439" i="17"/>
  <c r="F440" i="17"/>
  <c r="F441" i="17"/>
  <c r="F442" i="17"/>
  <c r="F446" i="17"/>
  <c r="F447" i="17"/>
  <c r="F448" i="17"/>
  <c r="F449" i="17"/>
  <c r="F450" i="17"/>
  <c r="F451" i="17"/>
  <c r="F452" i="17"/>
  <c r="F453" i="17"/>
  <c r="F455" i="17"/>
  <c r="F458" i="17"/>
  <c r="F459" i="17"/>
  <c r="F460" i="17"/>
  <c r="F461" i="17"/>
  <c r="F462" i="17"/>
  <c r="F463" i="17"/>
  <c r="F464" i="17"/>
  <c r="F465" i="17"/>
  <c r="F466" i="17"/>
  <c r="F467" i="17"/>
  <c r="F469" i="17"/>
  <c r="F470" i="17"/>
  <c r="F471" i="17"/>
  <c r="F472" i="17"/>
  <c r="F473" i="17"/>
  <c r="F474" i="17"/>
  <c r="F475" i="17"/>
  <c r="F477" i="17"/>
  <c r="F478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3" i="17"/>
  <c r="F505" i="17"/>
  <c r="F506" i="17"/>
  <c r="F507" i="17"/>
  <c r="F508" i="17"/>
  <c r="F509" i="17"/>
  <c r="F510" i="17"/>
  <c r="F511" i="17"/>
  <c r="F512" i="17"/>
  <c r="F513" i="17"/>
  <c r="F514" i="17"/>
  <c r="F515" i="17"/>
  <c r="F517" i="17"/>
  <c r="F518" i="17"/>
  <c r="F519" i="17"/>
  <c r="F520" i="17"/>
  <c r="F521" i="17"/>
  <c r="F522" i="17"/>
  <c r="F523" i="17"/>
  <c r="F524" i="17"/>
  <c r="F525" i="17"/>
  <c r="F526" i="17"/>
  <c r="F527" i="17"/>
  <c r="F531" i="17"/>
  <c r="F532" i="17"/>
  <c r="F533" i="17"/>
  <c r="F534" i="17"/>
  <c r="F535" i="17"/>
  <c r="F536" i="17"/>
  <c r="F537" i="17"/>
  <c r="F538" i="17"/>
  <c r="F539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91" i="17"/>
  <c r="F592" i="17"/>
  <c r="F593" i="17"/>
  <c r="F594" i="17"/>
  <c r="F595" i="17"/>
  <c r="F596" i="17"/>
  <c r="F597" i="17"/>
  <c r="F599" i="17"/>
  <c r="F602" i="17"/>
  <c r="F603" i="17"/>
  <c r="F604" i="17"/>
  <c r="F605" i="17"/>
  <c r="F606" i="17"/>
  <c r="F607" i="17"/>
  <c r="F608" i="17"/>
  <c r="F609" i="17"/>
  <c r="F610" i="17"/>
  <c r="F611" i="17"/>
  <c r="F613" i="17"/>
  <c r="F614" i="17"/>
  <c r="F615" i="17"/>
  <c r="F616" i="17"/>
  <c r="F617" i="17"/>
  <c r="F618" i="17"/>
  <c r="F620" i="17"/>
  <c r="F621" i="17"/>
  <c r="F622" i="17"/>
  <c r="F623" i="17"/>
  <c r="F624" i="17"/>
  <c r="F625" i="17"/>
  <c r="F626" i="17"/>
  <c r="F627" i="17"/>
  <c r="F628" i="17"/>
  <c r="F629" i="17"/>
  <c r="F630" i="17"/>
  <c r="F633" i="17"/>
  <c r="F634" i="17"/>
  <c r="F635" i="17"/>
  <c r="F639" i="17"/>
  <c r="F640" i="17"/>
  <c r="F641" i="17"/>
  <c r="F642" i="17"/>
  <c r="F643" i="17"/>
  <c r="F644" i="17"/>
  <c r="F645" i="17"/>
  <c r="F646" i="17"/>
  <c r="F647" i="17"/>
  <c r="F649" i="17"/>
  <c r="F650" i="17"/>
  <c r="F651" i="17"/>
  <c r="F652" i="17"/>
  <c r="F653" i="17"/>
  <c r="F654" i="17"/>
  <c r="F655" i="17"/>
  <c r="F656" i="17"/>
  <c r="F657" i="17"/>
  <c r="F658" i="17"/>
  <c r="F660" i="17"/>
  <c r="F661" i="17"/>
  <c r="F662" i="17"/>
  <c r="F663" i="17"/>
  <c r="F664" i="17"/>
  <c r="F665" i="17"/>
  <c r="F666" i="17"/>
  <c r="F667" i="17"/>
  <c r="F668" i="17"/>
  <c r="F669" i="17"/>
  <c r="F671" i="17"/>
  <c r="F674" i="17"/>
  <c r="F675" i="17"/>
  <c r="F676" i="17"/>
  <c r="F677" i="17"/>
  <c r="F678" i="17"/>
  <c r="F679" i="17"/>
  <c r="F680" i="17"/>
  <c r="F681" i="17"/>
  <c r="F682" i="17"/>
  <c r="F683" i="17"/>
  <c r="F685" i="17"/>
  <c r="F686" i="17"/>
  <c r="F687" i="17"/>
  <c r="F688" i="17"/>
  <c r="F689" i="17"/>
  <c r="F690" i="17"/>
  <c r="F691" i="17"/>
  <c r="F692" i="17"/>
  <c r="F693" i="17"/>
  <c r="F697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3" i="17"/>
  <c r="F734" i="17"/>
  <c r="F735" i="17"/>
  <c r="F736" i="17"/>
  <c r="F737" i="17"/>
  <c r="F738" i="17"/>
  <c r="F740" i="17"/>
  <c r="F741" i="17"/>
  <c r="F742" i="17"/>
  <c r="F743" i="17"/>
  <c r="F745" i="17"/>
  <c r="F746" i="17"/>
  <c r="F747" i="17"/>
  <c r="F748" i="17"/>
  <c r="F749" i="17"/>
  <c r="F750" i="17"/>
  <c r="F754" i="17"/>
  <c r="F755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7" i="17"/>
  <c r="F778" i="17"/>
  <c r="F779" i="17"/>
  <c r="F782" i="17"/>
  <c r="F783" i="17"/>
  <c r="F784" i="17"/>
  <c r="F785" i="17"/>
  <c r="F786" i="17"/>
  <c r="F787" i="17"/>
  <c r="F788" i="17"/>
  <c r="F789" i="17"/>
  <c r="F790" i="17"/>
  <c r="F793" i="17"/>
  <c r="F794" i="17"/>
  <c r="F795" i="17"/>
  <c r="F796" i="17"/>
  <c r="F797" i="17"/>
  <c r="F798" i="17"/>
  <c r="F799" i="17"/>
  <c r="F800" i="17"/>
  <c r="F801" i="17"/>
  <c r="F802" i="17"/>
  <c r="F804" i="17"/>
  <c r="F805" i="17"/>
  <c r="F806" i="17"/>
  <c r="F807" i="17"/>
  <c r="F808" i="17"/>
  <c r="F809" i="17"/>
  <c r="F810" i="17"/>
  <c r="F812" i="17"/>
  <c r="F813" i="17"/>
  <c r="F815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6" i="17"/>
  <c r="F837" i="17"/>
  <c r="F838" i="17"/>
  <c r="F841" i="17"/>
  <c r="F843" i="17"/>
  <c r="F844" i="17"/>
  <c r="F845" i="17"/>
  <c r="F846" i="17"/>
  <c r="F847" i="17"/>
  <c r="F848" i="17"/>
  <c r="F849" i="17"/>
  <c r="F850" i="17"/>
  <c r="F852" i="17"/>
  <c r="F853" i="17"/>
  <c r="F854" i="17"/>
  <c r="F855" i="17"/>
  <c r="F856" i="17"/>
  <c r="F857" i="17"/>
  <c r="F858" i="17"/>
  <c r="F859" i="17"/>
  <c r="F860" i="17"/>
  <c r="F861" i="17"/>
  <c r="F864" i="17"/>
  <c r="F865" i="17"/>
  <c r="F866" i="17"/>
  <c r="F867" i="17"/>
  <c r="F868" i="17"/>
  <c r="F869" i="17"/>
  <c r="F870" i="17"/>
  <c r="F871" i="17"/>
  <c r="F872" i="17"/>
  <c r="F873" i="17"/>
  <c r="F874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1" i="17"/>
  <c r="F902" i="17"/>
  <c r="F903" i="17"/>
  <c r="F904" i="17"/>
  <c r="F905" i="17"/>
  <c r="F906" i="17"/>
  <c r="F907" i="17"/>
  <c r="F908" i="17"/>
  <c r="F909" i="17"/>
  <c r="F910" i="17"/>
  <c r="F911" i="17"/>
  <c r="F913" i="17"/>
  <c r="F915" i="17"/>
  <c r="F916" i="17"/>
  <c r="F917" i="17"/>
  <c r="F918" i="17"/>
  <c r="F919" i="17"/>
  <c r="F920" i="17"/>
  <c r="F921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5" i="17"/>
  <c r="F946" i="17"/>
  <c r="F947" i="17"/>
  <c r="F948" i="17"/>
  <c r="F949" i="17"/>
  <c r="F950" i="17"/>
  <c r="F951" i="17"/>
  <c r="F952" i="17"/>
  <c r="F953" i="17"/>
  <c r="F954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3" i="17"/>
  <c r="F974" i="17"/>
  <c r="F975" i="17"/>
  <c r="F976" i="17"/>
  <c r="F977" i="17"/>
  <c r="F978" i="17"/>
  <c r="F979" i="17"/>
  <c r="F980" i="17"/>
  <c r="F981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8" i="17"/>
  <c r="F999" i="17"/>
  <c r="F1000" i="17"/>
  <c r="F1001" i="17"/>
</calcChain>
</file>

<file path=xl/connections.xml><?xml version="1.0" encoding="utf-8"?>
<connections xmlns="http://schemas.openxmlformats.org/spreadsheetml/2006/main">
  <connection id="1" name="carreras_universitarias" type="6" refreshedVersion="5" background="1" saveData="1">
    <textPr sourceFile="C:\Users\Maza-Morate\Downloads\carreras_universitarias.csv" decimal="," thousands="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arreras_universitarias1" type="6" refreshedVersion="5" background="1" saveData="1">
    <textPr sourceFile="C:\Users\Maza-Morate\Downloads\carreras_universitarias.csv" decimal="," thousands=".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<sst xmlns="http://schemas.openxmlformats.org/spreadsheetml/2006/main" count="17642" uniqueCount="4476">
  <si>
    <t>IdProvincia</t>
  </si>
  <si>
    <t>IdDepartamento</t>
  </si>
  <si>
    <t>Provincia</t>
  </si>
  <si>
    <t>Departamento</t>
  </si>
  <si>
    <t>Localidad</t>
  </si>
  <si>
    <t>Domicilio</t>
  </si>
  <si>
    <t>CP</t>
  </si>
  <si>
    <t>Web</t>
  </si>
  <si>
    <t>E-Mail</t>
  </si>
  <si>
    <t>Latitud</t>
  </si>
  <si>
    <t>Longitud</t>
  </si>
  <si>
    <t>Modalidad</t>
  </si>
  <si>
    <t>Universidad</t>
  </si>
  <si>
    <t>Facultad</t>
  </si>
  <si>
    <t>Nivel</t>
  </si>
  <si>
    <t>Vigencia</t>
  </si>
  <si>
    <t>Buenos Aires</t>
  </si>
  <si>
    <t>Tres de Febrero</t>
  </si>
  <si>
    <t>3 De Febrero</t>
  </si>
  <si>
    <t>http://www.untref.edu.ar/</t>
  </si>
  <si>
    <t>alumnos@untref.edu.ar</t>
  </si>
  <si>
    <t>Estatal</t>
  </si>
  <si>
    <t>Presencial</t>
  </si>
  <si>
    <t>Universidad Tres de Febrero</t>
  </si>
  <si>
    <t>Grado</t>
  </si>
  <si>
    <t>Interprete en Artes del Circo</t>
  </si>
  <si>
    <t>Teatro y Danza</t>
  </si>
  <si>
    <t>http://www.untrefvirtual.edu.ar</t>
  </si>
  <si>
    <t>infovirtual@untref.edu.ar</t>
  </si>
  <si>
    <t>A Distincia</t>
  </si>
  <si>
    <t>UNTREF Virtual</t>
  </si>
  <si>
    <t>Pregrado</t>
  </si>
  <si>
    <t>Ingeniero de Sonido</t>
  </si>
  <si>
    <t>Artes Audiovisuales</t>
  </si>
  <si>
    <t>Avellaneda</t>
  </si>
  <si>
    <t>http://www.undav.edu.ar</t>
  </si>
  <si>
    <t>secacad@undav.edu.ar</t>
  </si>
  <si>
    <t>Universidad Avellaneda</t>
  </si>
  <si>
    <t>Departamento de Humanidades y Artes</t>
  </si>
  <si>
    <t>Posgrado</t>
  </si>
  <si>
    <t>Arquitecto</t>
  </si>
  <si>
    <t>Arquitectura</t>
  </si>
  <si>
    <t>Licenciado en Artes Audiovisuales</t>
  </si>
  <si>
    <t>www.undav.edu.ar</t>
  </si>
  <si>
    <t>Departamento de Ciencias Sociales</t>
  </si>
  <si>
    <t>Medios</t>
  </si>
  <si>
    <t>Licenciado en Periodismo</t>
  </si>
  <si>
    <t>Patrimonio</t>
  </si>
  <si>
    <t>Bahia Blanca</t>
  </si>
  <si>
    <t>Doctor en Letras</t>
  </si>
  <si>
    <t>www.uns.edu.ar</t>
  </si>
  <si>
    <t>humanidades@uns.edu.ar</t>
  </si>
  <si>
    <t>Universidad Sur</t>
  </si>
  <si>
    <t>Departamento de Humanidades</t>
  </si>
  <si>
    <t>Letras</t>
  </si>
  <si>
    <t>Licenciado en Letras</t>
  </si>
  <si>
    <t>Profesor en Letras</t>
  </si>
  <si>
    <t>geografia@uns.edu.ar</t>
  </si>
  <si>
    <t>ingelec@uns.edu.ar</t>
  </si>
  <si>
    <t>http://www.unisal.edu.ar</t>
  </si>
  <si>
    <t>academica@unisal.edu.ar</t>
  </si>
  <si>
    <t>Privado</t>
  </si>
  <si>
    <t>Universidad Salesiana</t>
  </si>
  <si>
    <t>Facultad de Ciencias Sociales</t>
  </si>
  <si>
    <t>General San Martin</t>
  </si>
  <si>
    <t>San Martin</t>
  </si>
  <si>
    <t>Licenciado en Artes</t>
  </si>
  <si>
    <t>www.unsam.edu.ar</t>
  </si>
  <si>
    <t>ehu.dga@unsam.edu.ar</t>
  </si>
  <si>
    <t>Escuela de Humanidades - Migueletes</t>
  </si>
  <si>
    <t>Artes</t>
  </si>
  <si>
    <t>Magister en Historia del Arte Argentino y Latinoamericano</t>
  </si>
  <si>
    <t>www.idaes.edu.ar</t>
  </si>
  <si>
    <t>idaes@unsam.edu.ar</t>
  </si>
  <si>
    <t>Instituto de Altos Estudios Sociales</t>
  </si>
  <si>
    <t>Licenciado en Artes Visuales</t>
  </si>
  <si>
    <t>alumnos.arte@unsam.edu.ar</t>
  </si>
  <si>
    <t>Instituto de Artes Mauricio Kagel</t>
  </si>
  <si>
    <t>Especialista en Literatura Infantil y Juvenil</t>
  </si>
  <si>
    <t>Profesor Universitario en Letras</t>
  </si>
  <si>
    <t>www.unsa.edu.ar</t>
  </si>
  <si>
    <t>arquitectura@unsam.edu.ar</t>
  </si>
  <si>
    <t>Instituto de Arquitectura y Urbanismo</t>
  </si>
  <si>
    <t>Licenciado en Cine Documental</t>
  </si>
  <si>
    <t>Antropologia</t>
  </si>
  <si>
    <t>San Isidro</t>
  </si>
  <si>
    <t>www.usi.edu.ar</t>
  </si>
  <si>
    <t>info@usi.edu.ar</t>
  </si>
  <si>
    <t>Universidad San Isidro</t>
  </si>
  <si>
    <t>Facultad de Ciencias Humanas y Sociales</t>
  </si>
  <si>
    <t>Quilmes</t>
  </si>
  <si>
    <t>Bernal</t>
  </si>
  <si>
    <t>http://www.unq.edu.ar/</t>
  </si>
  <si>
    <t>informacion@unq.edu.ar</t>
  </si>
  <si>
    <t>Universidad Quilmes</t>
  </si>
  <si>
    <t>Escuela Universitaria de Artes</t>
  </si>
  <si>
    <t>www.ucalp.edu.ar</t>
  </si>
  <si>
    <t>infobernal@ucalp.edu.ar</t>
  </si>
  <si>
    <t>informes_posgrado@unq.edu.ar</t>
  </si>
  <si>
    <t>Secretaria de Posgrado</t>
  </si>
  <si>
    <t>Licenciado en Artes Digitales</t>
  </si>
  <si>
    <t>Campana</t>
  </si>
  <si>
    <t>www.frd.utn.edu.ar</t>
  </si>
  <si>
    <t>prensa@frd.utn.edu.ar</t>
  </si>
  <si>
    <t>Facultad Regional Delta</t>
  </si>
  <si>
    <t>Ensenada</t>
  </si>
  <si>
    <t>www.fahce.unlp.edu.ar</t>
  </si>
  <si>
    <t>web@fahce.unlp.edu.ar</t>
  </si>
  <si>
    <t>Universidad La Plata</t>
  </si>
  <si>
    <t>Magister en Literaturas Comparadas</t>
  </si>
  <si>
    <t>Bibliotecario Documentalista</t>
  </si>
  <si>
    <t>Bibliotecologia</t>
  </si>
  <si>
    <t>Hurlingham</t>
  </si>
  <si>
    <t>http://www.unahur.edu.ar/es/instituto-tecnologia-e-ingenieria</t>
  </si>
  <si>
    <t>gustavo.medrano@unahur.edu.ar</t>
  </si>
  <si>
    <t>Universidad Hurlingham</t>
  </si>
  <si>
    <t>J. C. Paz</t>
  </si>
  <si>
    <t>Jose Clemente Paz</t>
  </si>
  <si>
    <t>www.unpaz.edu.ar</t>
  </si>
  <si>
    <t>depepeit@unpaz.edu.ar</t>
  </si>
  <si>
    <t>Editorial</t>
  </si>
  <si>
    <t>Videojuegos</t>
  </si>
  <si>
    <t>La Plata</t>
  </si>
  <si>
    <t>www.fba.unlp.edu.ar</t>
  </si>
  <si>
    <t>academica@fba.unlp.edu.ar</t>
  </si>
  <si>
    <t>Doctor en Artes</t>
  </si>
  <si>
    <t>Diagonal 78 680 PISO-</t>
  </si>
  <si>
    <t>Facultad de Bellas Artes</t>
  </si>
  <si>
    <t>Licenciado en Letras - Ciclo de Licenciatura</t>
  </si>
  <si>
    <t>humanidades@ucalpvirtual.edu.ar</t>
  </si>
  <si>
    <t>Facultad de Humanidades</t>
  </si>
  <si>
    <t>Licenciado en Letras - Ciclo de Licenciatura - MD</t>
  </si>
  <si>
    <t>www.fau.unlp.edu.ar</t>
  </si>
  <si>
    <t>farulp@arqui.farulp.unlp.edu.ar</t>
  </si>
  <si>
    <t>Facultad de Arquitectura y Urbanismo</t>
  </si>
  <si>
    <t>Doctor en Arquitectura y Urbanismo</t>
  </si>
  <si>
    <t>arquitectura@ucalp.edu.ar</t>
  </si>
  <si>
    <t>www.ude.edu.ar</t>
  </si>
  <si>
    <t>mgagna@ude.edu.ar</t>
  </si>
  <si>
    <t>Universidad Este</t>
  </si>
  <si>
    <t>Profesor en Artes Audiovisuales</t>
  </si>
  <si>
    <t>Comunicador Audiovisual</t>
  </si>
  <si>
    <t>www.perio.unlp.edu.ar</t>
  </si>
  <si>
    <t>ensenanza@perio.unlp.edu.ar</t>
  </si>
  <si>
    <t>Periodista</t>
  </si>
  <si>
    <t>Especialista  en Periodismo Cultural</t>
  </si>
  <si>
    <t>Licenciado en Publicidad</t>
  </si>
  <si>
    <t>Lomas De Zamora</t>
  </si>
  <si>
    <t>http://www.unlz.edu.ar/</t>
  </si>
  <si>
    <t>posmaster@ulzsoc.edu.ar.</t>
  </si>
  <si>
    <t>Universidad Lomas de Zamora</t>
  </si>
  <si>
    <t>Malvinas Argentinas</t>
  </si>
  <si>
    <t>Los Polvorines</t>
  </si>
  <si>
    <t>www.ungs.edu.ar</t>
  </si>
  <si>
    <t>mquereje@ungs.edu.ar</t>
  </si>
  <si>
    <t>Universidad Gral. Sarmiento</t>
  </si>
  <si>
    <t>Instituto del Desarrollo Humano</t>
  </si>
  <si>
    <t>Instituto de Ciencias</t>
  </si>
  <si>
    <t>General Pueyrredon</t>
  </si>
  <si>
    <t>Mar Del Plata</t>
  </si>
  <si>
    <t>http://www.mdp.edu.ar/humanidades/</t>
  </si>
  <si>
    <t>academh@mdp.edu.ar</t>
  </si>
  <si>
    <t>Universidad Mar del Plata</t>
  </si>
  <si>
    <t>http://faud.mdp.edu.ar/</t>
  </si>
  <si>
    <t>faudacad@gmail.com / faudposgrado@gmail.com</t>
  </si>
  <si>
    <t>www.ucaecemdp.edu.ar</t>
  </si>
  <si>
    <t>informes@caece.edu.ar</t>
  </si>
  <si>
    <t>Universidad CAECE</t>
  </si>
  <si>
    <t>Departamento de Sistemas - Sede Mar del Plata</t>
  </si>
  <si>
    <t>http://www.ufasta.edu.ar/</t>
  </si>
  <si>
    <t>ecc@ufasta.edu.ar</t>
  </si>
  <si>
    <t>Universidad FASTA</t>
  </si>
  <si>
    <t>Bibliotecario Escolar</t>
  </si>
  <si>
    <t>Bibliotecario Escolar - MD</t>
  </si>
  <si>
    <t>Moreno</t>
  </si>
  <si>
    <t>www.unm.edu.ar</t>
  </si>
  <si>
    <t>info@unm.edu.ar</t>
  </si>
  <si>
    <t>Universidad Moreno</t>
  </si>
  <si>
    <t>Bme. Mitre 1891  Moreno</t>
  </si>
  <si>
    <t>hycs@unm.edu.ar</t>
  </si>
  <si>
    <t>Departamento de Humanidades y Ciencias Sociales</t>
  </si>
  <si>
    <t>Moron</t>
  </si>
  <si>
    <t>www.unimoron.edu.ar</t>
  </si>
  <si>
    <t>infocarreras@unimoron.edu.ar</t>
  </si>
  <si>
    <t>Escuela Superior de Ciencias del Comportamiento y Humanidades</t>
  </si>
  <si>
    <t>Comunicador Publicitario</t>
  </si>
  <si>
    <t>Machado 854</t>
  </si>
  <si>
    <t>Magister en Estudios Culturales Latinoamericanos</t>
  </si>
  <si>
    <t>Olavarria</t>
  </si>
  <si>
    <t>http://www.soc.unicen.edu.ar</t>
  </si>
  <si>
    <t>malfaro@soc.unicen.edu.ar</t>
  </si>
  <si>
    <t>Universidad Centro de la PBA</t>
  </si>
  <si>
    <t>Vicente Lopez</t>
  </si>
  <si>
    <t>Olivos</t>
  </si>
  <si>
    <t>www.uces.edu.ar</t>
  </si>
  <si>
    <t>olivos@uces.edu.ar</t>
  </si>
  <si>
    <t>Universidad Ciencias Empresariales y Sociales</t>
  </si>
  <si>
    <t>UCES Olivos</t>
  </si>
  <si>
    <t>Pergamino</t>
  </si>
  <si>
    <t>Licenciado en Lengua y Literatura - Ciclo de Licenciatura</t>
  </si>
  <si>
    <t>www.unnoba.edu.ar</t>
  </si>
  <si>
    <t>secretariaprivada@unnoba.edu.ar</t>
  </si>
  <si>
    <t>Universidad Noroeste de la PBA</t>
  </si>
  <si>
    <t>Saavedra</t>
  </si>
  <si>
    <t>Pigue</t>
  </si>
  <si>
    <t>www.upso.edu.ar</t>
  </si>
  <si>
    <t>info@upso.edu.ar</t>
  </si>
  <si>
    <t>Universidad Provincial del Sudoeste</t>
  </si>
  <si>
    <t>Facultad de Desarrollo Local y Regional</t>
  </si>
  <si>
    <t>Pilar</t>
  </si>
  <si>
    <t>www.usal.edu.ar</t>
  </si>
  <si>
    <t>uds-rect@salvador.edu.ar</t>
  </si>
  <si>
    <t>Universidad Salvador</t>
  </si>
  <si>
    <t>Corrector Literario</t>
  </si>
  <si>
    <t>Licenciado en Artes del Teatro</t>
  </si>
  <si>
    <t>http://web.austral.edu.ar/comunicacion-home.asp</t>
  </si>
  <si>
    <t>informesfc@austral.edu.ar</t>
  </si>
  <si>
    <t>Universidad Austral</t>
  </si>
  <si>
    <t>Lanus</t>
  </si>
  <si>
    <t>Remedios de Escalada</t>
  </si>
  <si>
    <t>www.unla.edu.ar</t>
  </si>
  <si>
    <t>humanidades@unla.edu.ar</t>
  </si>
  <si>
    <t>sanisidro@uces.edu.ar</t>
  </si>
  <si>
    <t>UCES San Isidro</t>
  </si>
  <si>
    <t>Rivadavia 578  Olivos</t>
  </si>
  <si>
    <t>http://www.ucse.edu.ar/web/olivos/sede_olivos.htm</t>
  </si>
  <si>
    <t>info.daba@ucse.edu.ar</t>
  </si>
  <si>
    <t>La Matanza</t>
  </si>
  <si>
    <t>San Justo</t>
  </si>
  <si>
    <t>http://www.unlam.edu.ar</t>
  </si>
  <si>
    <t>formacioncontinua@unlam.edu.ar</t>
  </si>
  <si>
    <t>Universidad La Matanza</t>
  </si>
  <si>
    <t>ingenieria@unlam.edu.ar</t>
  </si>
  <si>
    <t>sociales@unlam.edu.ar</t>
  </si>
  <si>
    <t>Locutor Nacional</t>
  </si>
  <si>
    <t>posgrado@unlm.edu.ar</t>
  </si>
  <si>
    <t>Escuela de Postgrado</t>
  </si>
  <si>
    <t>San Nicolas</t>
  </si>
  <si>
    <t>www.frsn.utn.edu.ar/frsn/</t>
  </si>
  <si>
    <t>info@frsn.utn.edu.ar</t>
  </si>
  <si>
    <t>Tandil</t>
  </si>
  <si>
    <t>www.arte.unicen.edu.ar</t>
  </si>
  <si>
    <t>info@arte.unicen.edu.ar</t>
  </si>
  <si>
    <t>Facultad de Arte</t>
  </si>
  <si>
    <t>Licenciado en Teatro</t>
  </si>
  <si>
    <t>Profesor de Teatro</t>
  </si>
  <si>
    <t>Tigre</t>
  </si>
  <si>
    <t>tigre@uces.edu.ar</t>
  </si>
  <si>
    <t>UCES Tigre</t>
  </si>
  <si>
    <t>San Fernando</t>
  </si>
  <si>
    <t>Victoria</t>
  </si>
  <si>
    <t>www.udesa.edu.ar</t>
  </si>
  <si>
    <t>institucionales@udesa.edu.ar</t>
  </si>
  <si>
    <t>Magister en Periodismo</t>
  </si>
  <si>
    <t>Catamarca</t>
  </si>
  <si>
    <t>Capital</t>
  </si>
  <si>
    <t>San Fernando del Valle de Catamarca</t>
  </si>
  <si>
    <t>http://www.unca.edu.ar/</t>
  </si>
  <si>
    <t>leseg@satlink.com</t>
  </si>
  <si>
    <t>Universidad Catamarca</t>
  </si>
  <si>
    <t>Magister en Ciencias del Lenguaje</t>
  </si>
  <si>
    <t>ffama@tecno.unca.edu.ar</t>
  </si>
  <si>
    <t>earqueo@arqueologia.unca.edu.ar</t>
  </si>
  <si>
    <t>Estudios culturales</t>
  </si>
  <si>
    <t>Especialista en Estudios Sociales y Culturales</t>
  </si>
  <si>
    <t>Chaco</t>
  </si>
  <si>
    <t>Resistencia</t>
  </si>
  <si>
    <t>Licenciado en Artes Combinadas</t>
  </si>
  <si>
    <t>http://www.artes.unne.edu.ar/</t>
  </si>
  <si>
    <t>info@artes.unne.edu.ar</t>
  </si>
  <si>
    <t>Universidad Nordeste</t>
  </si>
  <si>
    <t>Doctor de la Universidad Nacional del Nordeste en Letras</t>
  </si>
  <si>
    <t>http://hum.unne.edu.ar/</t>
  </si>
  <si>
    <t>Info@dch.unne.edu.ar</t>
  </si>
  <si>
    <t>Profesor en Lengua y Literatura</t>
  </si>
  <si>
    <t>http://www.arq.unne.edu.ar/</t>
  </si>
  <si>
    <t>webmaster@arq.unne.edu.ar</t>
  </si>
  <si>
    <t>informeschaco@uces.edu.ar</t>
  </si>
  <si>
    <t>UCES Resistencia</t>
  </si>
  <si>
    <t>Archivista</t>
  </si>
  <si>
    <t>Bibliotecario</t>
  </si>
  <si>
    <t>Chubut</t>
  </si>
  <si>
    <t>Escalante</t>
  </si>
  <si>
    <t>Comodoro Rivadavia</t>
  </si>
  <si>
    <t>www.unp.edu.ar</t>
  </si>
  <si>
    <t>estadistica@unp.edu.ar</t>
  </si>
  <si>
    <t>Universidad Patagonia S. J. Bosco</t>
  </si>
  <si>
    <t>Facultad de Humanidades y Ciencias Sociales</t>
  </si>
  <si>
    <t>Magister en Letras</t>
  </si>
  <si>
    <t>Rawson</t>
  </si>
  <si>
    <t>Trelew</t>
  </si>
  <si>
    <t>www.fhcs.unp.edu.ar</t>
  </si>
  <si>
    <t>alumnos_fhycs@unp.edu.ar</t>
  </si>
  <si>
    <t>Instituto Universitario Patagonia S. J. Bosco</t>
  </si>
  <si>
    <t>Facultad de Humanidades y Ciencias Sociales - Sede Trelew</t>
  </si>
  <si>
    <t>Ciudad Autonoma de Buenos Aires</t>
  </si>
  <si>
    <t>http://www.criticadeartes.una.edu.ar</t>
  </si>
  <si>
    <t>criticadearte@una.edu.ar</t>
  </si>
  <si>
    <t>Universidad Artes</t>
  </si>
  <si>
    <t>www.una.edu.ar</t>
  </si>
  <si>
    <t>rectorado.academica@iuna.edu.ar</t>
  </si>
  <si>
    <t>Rectorado</t>
  </si>
  <si>
    <t>Ciclo Artes</t>
  </si>
  <si>
    <t>www.filo.uba.ar</t>
  </si>
  <si>
    <t>doeinfo@rec.uba.ar</t>
  </si>
  <si>
    <t>Universidad Buenos Aires</t>
  </si>
  <si>
    <t>www.untref.edu.ar</t>
  </si>
  <si>
    <t>borges@untref.edu.ar</t>
  </si>
  <si>
    <t>http://visuales.una.edu.ar</t>
  </si>
  <si>
    <t>visuales.alumnos@una.edu.ar</t>
  </si>
  <si>
    <t>Departamento de Artes Visuales</t>
  </si>
  <si>
    <t>www.umsa.edu.ar</t>
  </si>
  <si>
    <t>admisiones@umsa.edu.ar</t>
  </si>
  <si>
    <t>Universidad Museo Social Argentino</t>
  </si>
  <si>
    <t>Licenciado en Arte</t>
  </si>
  <si>
    <t>www.palermo.edu</t>
  </si>
  <si>
    <t>informes@palermo.edu</t>
  </si>
  <si>
    <t>Universidad Palermo</t>
  </si>
  <si>
    <t>turismo@usal.edu.ar</t>
  </si>
  <si>
    <t>Bachiller Universitario en Arte</t>
  </si>
  <si>
    <t>Profesor de Artes en Artes Visuales</t>
  </si>
  <si>
    <t>http://www.una.edu.ar/</t>
  </si>
  <si>
    <t>formaciondocente@una.edu.ar</t>
  </si>
  <si>
    <t>arquitectura@usal.edu.ar</t>
  </si>
  <si>
    <t>Escuela de Arte y Arquitectura</t>
  </si>
  <si>
    <t>arteyarq@usal.edu.ar</t>
  </si>
  <si>
    <t>Facultad de Arte y Arquitectura</t>
  </si>
  <si>
    <t>www.ucine.edu.ar</t>
  </si>
  <si>
    <t>info@ucine.edu.ar</t>
  </si>
  <si>
    <t>Ciclo Letras</t>
  </si>
  <si>
    <t>Magister de la Universidad de Buenos Aires en Estudios Literarios</t>
  </si>
  <si>
    <t>Magister de la Universidad de Buenos Aires en Literaturas en Lenguas Extranjeras y en Literaturas Comparadas</t>
  </si>
  <si>
    <t>Magister en Escritura Creativa</t>
  </si>
  <si>
    <t>Magister en Estudios Literarios Latinoamericanos</t>
  </si>
  <si>
    <t>Av.Alicia Moreau de 1500 -- --</t>
  </si>
  <si>
    <t>www.uca.edu.ar</t>
  </si>
  <si>
    <t>ingreso@uca.edu.ar</t>
  </si>
  <si>
    <t>postgradofyl@usal.edu.ar</t>
  </si>
  <si>
    <t>Sanchez de Loria 443</t>
  </si>
  <si>
    <t>http://folklore.una.edu.ar</t>
  </si>
  <si>
    <t>folklore@una.edu.ar</t>
  </si>
  <si>
    <t>www.artesmusicales.org</t>
  </si>
  <si>
    <t>departamento@artesmusicales.org</t>
  </si>
  <si>
    <t>Departamento de Artes Musicales y Sonoras</t>
  </si>
  <si>
    <t>Licenciado en Musicoterapia</t>
  </si>
  <si>
    <t>www.psi.uba.ar</t>
  </si>
  <si>
    <t>www.uai.edu.ar</t>
  </si>
  <si>
    <t>contacto@uai.edu.ar</t>
  </si>
  <si>
    <t>Universidad Abierta Interamericana</t>
  </si>
  <si>
    <t>www.ub.edu.ar</t>
  </si>
  <si>
    <t>ingresos@ub.edu.ar</t>
  </si>
  <si>
    <t>Facultad de Artes y Ciencias Musicales</t>
  </si>
  <si>
    <t>Licenciado en Piano</t>
  </si>
  <si>
    <t>informes@uces.edu.ar</t>
  </si>
  <si>
    <t>Facultad de Ciencias de la Salud</t>
  </si>
  <si>
    <t>www.maimonides.edu</t>
  </si>
  <si>
    <t>informes@maimonides.edu</t>
  </si>
  <si>
    <t>Licenciado en Artes Musicales</t>
  </si>
  <si>
    <t>Facultad de Humanidades, Ciencias Sociales y Empresariales</t>
  </si>
  <si>
    <t>Productor Musical</t>
  </si>
  <si>
    <t>uds-pmed@salvador.edu.ar</t>
  </si>
  <si>
    <t>Facultad de Medicina</t>
  </si>
  <si>
    <t>Profesor de Artes en Danza</t>
  </si>
  <si>
    <t>Profesor de Artes en Teatro</t>
  </si>
  <si>
    <t>http://movimiento.una.edu.ar/</t>
  </si>
  <si>
    <t>artesdelmovimiento@una.edu.ar</t>
  </si>
  <si>
    <t>Departamento de Artes del Movimiento</t>
  </si>
  <si>
    <t>Magister en Danza Movimiento Terapia</t>
  </si>
  <si>
    <t>Especialista en Dramaturgia</t>
  </si>
  <si>
    <t>http://dramaticas.una.edu.ar</t>
  </si>
  <si>
    <t>artesdramaticas@una.edu.ar</t>
  </si>
  <si>
    <t>Especialista en Teatro de Objetos, Interactividad y Nuevos Medios</t>
  </si>
  <si>
    <t>Magister en Dramaturgia</t>
  </si>
  <si>
    <t>Lima 717 PB Admisiones</t>
  </si>
  <si>
    <t>www.uade.edu.ar</t>
  </si>
  <si>
    <t>admision@uade.edu.ar</t>
  </si>
  <si>
    <t>Universidad Argentina de la Empresa</t>
  </si>
  <si>
    <t>Actor Profesional</t>
  </si>
  <si>
    <t>psicologia@usal.edu.ar</t>
  </si>
  <si>
    <t>www.fadu.uba.ar</t>
  </si>
  <si>
    <t>Facultad de Arquitectura</t>
  </si>
  <si>
    <t>http://www.kennedy.edu.ar/</t>
  </si>
  <si>
    <t>info@kennedy.edu.ar</t>
  </si>
  <si>
    <t>Universidad Argentina John F. Kennedy</t>
  </si>
  <si>
    <t>Escuela de Arquitectura</t>
  </si>
  <si>
    <t>Universidad Belgrano</t>
  </si>
  <si>
    <t>informes@uflo.edu.ar</t>
  </si>
  <si>
    <t>Universidad Flores</t>
  </si>
  <si>
    <t>www.uflo.edu.ar</t>
  </si>
  <si>
    <t>Facultad de Planeamiento</t>
  </si>
  <si>
    <t>www.utdt.edu</t>
  </si>
  <si>
    <t>eaeu_coordinacion@utdt.edu</t>
  </si>
  <si>
    <t>Universidad Torcuato Di Tella</t>
  </si>
  <si>
    <t>Escuela de Arquitectura y Estudios Urbanos</t>
  </si>
  <si>
    <t>Magister en Historia y Cultura de la Arquitectura y la Ciudad</t>
  </si>
  <si>
    <t>http://www.uba.ar/academicos/doe</t>
  </si>
  <si>
    <t>Facultad de Ciencias Sociales y Humanas</t>
  </si>
  <si>
    <t>Decorador de Interiores</t>
  </si>
  <si>
    <t>Productor de Modas</t>
  </si>
  <si>
    <t>diseno@usal.edu.ar</t>
  </si>
  <si>
    <t>rectorado@utdt.edu</t>
  </si>
  <si>
    <t>http://www.audiovisuales.una.edu.ar</t>
  </si>
  <si>
    <t>artesaudiovisuales@una.edu.ar</t>
  </si>
  <si>
    <t>Departamento de Artes Audiovisuales</t>
  </si>
  <si>
    <t>www.eseade.edu.ar</t>
  </si>
  <si>
    <t>info@eseade.edu.ar</t>
  </si>
  <si>
    <t>Instituto Universitario ESEADE</t>
  </si>
  <si>
    <t>Sede Central</t>
  </si>
  <si>
    <t>www.umet.edu.ar</t>
  </si>
  <si>
    <t>info@umet.edu.ar</t>
  </si>
  <si>
    <t>Universidad Metropolitana</t>
  </si>
  <si>
    <t>Licenciado en Artes Multimediales</t>
  </si>
  <si>
    <t>http://www.multimedia.una.edu.ar</t>
  </si>
  <si>
    <t>multimedia.academica@una.edu.ar</t>
  </si>
  <si>
    <t>Magister de la Universidad de Buenos Aires en Estudios de Teatro y Cine Latinoamericano y Argentino</t>
  </si>
  <si>
    <t>Escuela de Humanidades - Centro</t>
  </si>
  <si>
    <t>Productor Integral de Medios Audiovisuales</t>
  </si>
  <si>
    <t>Realizador Integral de Medios Audiovisuales</t>
  </si>
  <si>
    <t>Universidad Cine</t>
  </si>
  <si>
    <t>Magister en Cine Documental</t>
  </si>
  <si>
    <t>Director de Actores de Cine y TV</t>
  </si>
  <si>
    <t>Guionista de Cine y TV</t>
  </si>
  <si>
    <t>Vestuarista</t>
  </si>
  <si>
    <t>Editor</t>
  </si>
  <si>
    <t>www.econ.uba.ar/</t>
  </si>
  <si>
    <t>www.exactas.uba.ar</t>
  </si>
  <si>
    <t>academ@de.fcen.uba.ar</t>
  </si>
  <si>
    <t>Facultad de Ciencias Exactas y Naturales</t>
  </si>
  <si>
    <t>www.fsoc.uba.ar</t>
  </si>
  <si>
    <t>academ@mail.fsoc.uba.ar</t>
  </si>
  <si>
    <t>Magister de la Universidad de Buenos Aires en Periodismo</t>
  </si>
  <si>
    <t>www.iunma.edu.ar</t>
  </si>
  <si>
    <t>Instituto Universitario Madres de Plaza de Mayo</t>
  </si>
  <si>
    <t>Magister en Periodismo Documental</t>
  </si>
  <si>
    <t>Especialista en Periodismo Digital</t>
  </si>
  <si>
    <t>Licenciado en Periodismo y Comunicaciones</t>
  </si>
  <si>
    <t>Asistente en Publicidad</t>
  </si>
  <si>
    <t>Facultad de Derecho y Ciencias Sociales</t>
  </si>
  <si>
    <t>Av. de Mayo 866 7 Directores</t>
  </si>
  <si>
    <t>www.ucaece.edu.ar</t>
  </si>
  <si>
    <t>posgrados@uces.edu.ar</t>
  </si>
  <si>
    <t>Departamento de Posgrados</t>
  </si>
  <si>
    <t>Licenciado en Periodismo - MD</t>
  </si>
  <si>
    <t>www.udemm.edu.ar</t>
  </si>
  <si>
    <t>udemm@udemm.edu.ar</t>
  </si>
  <si>
    <t>Universidad Marina Mercante</t>
  </si>
  <si>
    <t>Licenciado en Periodismo - Ciclo de Licenciatura</t>
  </si>
  <si>
    <t>Bachiller Universitario en Periodismo</t>
  </si>
  <si>
    <t>Comunicador de Moda</t>
  </si>
  <si>
    <t>Comunicador Web</t>
  </si>
  <si>
    <t>uds-comu@salvador.edu.ar</t>
  </si>
  <si>
    <t>Licenciado en Publicidad - Ciclo de Licenciatura</t>
  </si>
  <si>
    <t>dehys@utdt.edu</t>
  </si>
  <si>
    <t>Magister en Diversidad Cultural</t>
  </si>
  <si>
    <t>Av. de Mayo 866 7 Dto. Sistemas</t>
  </si>
  <si>
    <t>Departamento de Sistemas</t>
  </si>
  <si>
    <t>http://www.unsam.edu.ar/tarea</t>
  </si>
  <si>
    <t>iipc@unsam.edu.ar</t>
  </si>
  <si>
    <t>Instituto de Investigaciones sobre el Patrimonio Cultural</t>
  </si>
  <si>
    <t>https://folklore.una.edu.ar</t>
  </si>
  <si>
    <t>Departamento de Folklore</t>
  </si>
  <si>
    <t>Cordoba</t>
  </si>
  <si>
    <t>http://www.ubp.edu.ar/</t>
  </si>
  <si>
    <t>informes@ubp.edu.ar</t>
  </si>
  <si>
    <t>Licenciado en Periodismo y Nuevos Medios</t>
  </si>
  <si>
    <t>Licenciado en Periodismo y Nuevos Medios - MD</t>
  </si>
  <si>
    <t>Licenciado en Publicidad - MD</t>
  </si>
  <si>
    <t>www.artes.unc.edu.ar</t>
  </si>
  <si>
    <t>facultad@artes.unc.edu.ar</t>
  </si>
  <si>
    <t>Licenciado en Escultura</t>
  </si>
  <si>
    <t>Licenciado en Grabado</t>
  </si>
  <si>
    <t>Licenciado en Pintura</t>
  </si>
  <si>
    <t>Profesor de Artes Visuales</t>
  </si>
  <si>
    <t>http://www.upc.edu.ar/fad/</t>
  </si>
  <si>
    <t>decanato.fad@upc.edu.ar</t>
  </si>
  <si>
    <t>www.trabajosocial.unc.edu.ar-www.cea.unc.edu.ar-www.iifap.unc.edu.ar</t>
  </si>
  <si>
    <t>academica@ets.unc.edu.ar-iifap@iifap.unc.edu.ar</t>
  </si>
  <si>
    <t>www.ffyh.unc.edu.ar</t>
  </si>
  <si>
    <t>saca@ffyh.unc.edu.ar</t>
  </si>
  <si>
    <t>Licenciado en Letras Modernas</t>
  </si>
  <si>
    <t>Profesor en Letras Modernas</t>
  </si>
  <si>
    <t>www.lenguas.unc.edu.ar</t>
  </si>
  <si>
    <t>sae@fl.unc.edu.ar</t>
  </si>
  <si>
    <t>Facultad de Lenguas</t>
  </si>
  <si>
    <t>Licenciado en Lengua y Literatura Castellanas</t>
  </si>
  <si>
    <t>Magister en Lenguajes e Interculturalidad</t>
  </si>
  <si>
    <t>Profesor en Lengua y Literatura Castellanas</t>
  </si>
  <si>
    <t>www.ucc.edu.ar</t>
  </si>
  <si>
    <t>filogrado@uccor.edu.ar</t>
  </si>
  <si>
    <t>Licenciado en Perfeccionamiento Instrumental (Piano)</t>
  </si>
  <si>
    <t>Licenciado en Perfeccionamiento Instrumental (Viola)</t>
  </si>
  <si>
    <t>Profesor en Perfeccionamiento Instrumental (Piano)</t>
  </si>
  <si>
    <t>Profesor en Perfeccionamiento Instrumental (Viola)</t>
  </si>
  <si>
    <t>Profesor en Perfeccionamiento Instrumental (Violoncello)</t>
  </si>
  <si>
    <t>CBC - Licenciado en Teatro</t>
  </si>
  <si>
    <t>Especialista en Estudios de Performance</t>
  </si>
  <si>
    <t>www.faudi.unc.edu.ar</t>
  </si>
  <si>
    <t>secracad@faudi.unc.edu.ar</t>
  </si>
  <si>
    <t>Doctor en Arquitectura</t>
  </si>
  <si>
    <t>arqsec@uccor.edu.ar</t>
  </si>
  <si>
    <t>Magister en Arquitectura Paisajista</t>
  </si>
  <si>
    <t>Comunicador Visual</t>
  </si>
  <si>
    <t>www.cnm.unc.edu.ar</t>
  </si>
  <si>
    <t>monserrat@cnm.unc.edu.ar</t>
  </si>
  <si>
    <t>Colegio Nacional de Monserrat</t>
  </si>
  <si>
    <t>http://www.21.edu.ar/</t>
  </si>
  <si>
    <t>informes@uesiglo21.edu.ar</t>
  </si>
  <si>
    <t>Universidad Empresarial Siglo 21</t>
  </si>
  <si>
    <t>www.21.edu.ar</t>
  </si>
  <si>
    <t>www.fcc.unc.edu.ar</t>
  </si>
  <si>
    <t>academica@fcc.unc.edu.ar</t>
  </si>
  <si>
    <t>www.famaf.unc.edu.ar</t>
  </si>
  <si>
    <t>academica@famaf.unc.edu.ar</t>
  </si>
  <si>
    <t>Magister en Culturas y Literaturas Comparadas</t>
  </si>
  <si>
    <t>Archivero</t>
  </si>
  <si>
    <t>Rio Cuarto</t>
  </si>
  <si>
    <t>www.unrc.edu.ar; www.hum.unrc.edu.ar</t>
  </si>
  <si>
    <t>secpriv@rec.unrc.edu.ar, posgrado@hum.unrc.edu.ar</t>
  </si>
  <si>
    <t>Facultad de Ciencias Humanas</t>
  </si>
  <si>
    <t>Licenciado en Lengua y Literatura</t>
  </si>
  <si>
    <t>http://www.um.edu.ar/</t>
  </si>
  <si>
    <t>sede.rioIV@um.edu.ar</t>
  </si>
  <si>
    <t>Universidad Mendoza</t>
  </si>
  <si>
    <t>Comunicador Social</t>
  </si>
  <si>
    <t>http://www.unvm.edu.ar</t>
  </si>
  <si>
    <t>informes@unvm.edu.ar</t>
  </si>
  <si>
    <t>Corrientes</t>
  </si>
  <si>
    <t>http://www.ucp.edu.ar</t>
  </si>
  <si>
    <t>dec.arte@ucp.edu.ar</t>
  </si>
  <si>
    <t>Universidad Cuenca del Plata</t>
  </si>
  <si>
    <t>hostmast@unne.edu.ar</t>
  </si>
  <si>
    <t>Facultad de Humanidades - Sede Corrientes</t>
  </si>
  <si>
    <t>https://www.educacionucp.edu.ar/</t>
  </si>
  <si>
    <t>dgead@educacionucp.edu.ar</t>
  </si>
  <si>
    <t>Instituto Universitario Cuenca del Plata</t>
  </si>
  <si>
    <t>Entre Rios</t>
  </si>
  <si>
    <t>Uruguay</t>
  </si>
  <si>
    <t>Concepcion Del Uruguay</t>
  </si>
  <si>
    <t>www.ucu.edu.ar</t>
  </si>
  <si>
    <t>fau@ucu.edu.ar</t>
  </si>
  <si>
    <t>fccye@ucu.edu.ar</t>
  </si>
  <si>
    <t>Diamante</t>
  </si>
  <si>
    <t>https://uap.edu.ar/</t>
  </si>
  <si>
    <t>informes@uap.edu.ar</t>
  </si>
  <si>
    <t>Universidad Adventista del Plata</t>
  </si>
  <si>
    <t>http://www.fhaycs-uader.edu.ar/</t>
  </si>
  <si>
    <t>alumnado_humanidades@uader.edu.ar</t>
  </si>
  <si>
    <t>Facultad de Humanidades, Arte y Ciencias Sociales</t>
  </si>
  <si>
    <t>http://portal.fcedu.uner.edu.ar</t>
  </si>
  <si>
    <t>info@fcedu.uner.edu.ar</t>
  </si>
  <si>
    <t>Profesor en Artes Visuales</t>
  </si>
  <si>
    <t>Licenciado en Lenguas Modernas y Literatura - Ciclo de Licenciatura</t>
  </si>
  <si>
    <t>Licenciado en Canto Popular</t>
  </si>
  <si>
    <t>Profesor de Flauta Traversa</t>
  </si>
  <si>
    <t>Profesor de Guitarra</t>
  </si>
  <si>
    <t>Profesor de Piano</t>
  </si>
  <si>
    <t>Profesor de Trompeta</t>
  </si>
  <si>
    <t>Profesor de Viola</t>
  </si>
  <si>
    <t>http://fcyt.uader.edu.ar/web</t>
  </si>
  <si>
    <t>fcyt_alumnado@uader.edu.ar</t>
  </si>
  <si>
    <t>http://fcg.uader.edu.ar</t>
  </si>
  <si>
    <t>fcg_alumnado@uader.edu.ar</t>
  </si>
  <si>
    <t>ingreso_parana@uca.edu.ar</t>
  </si>
  <si>
    <t>Bibliotecario - MD</t>
  </si>
  <si>
    <t>Formosa</t>
  </si>
  <si>
    <t>www.unf.edu.ar</t>
  </si>
  <si>
    <t>decanatofh@unf.edu.ar</t>
  </si>
  <si>
    <t>Universidad Formosa</t>
  </si>
  <si>
    <t>Jujuy</t>
  </si>
  <si>
    <t>Dr. Manuel Belgrano</t>
  </si>
  <si>
    <t>San Salvador De Jujuy</t>
  </si>
  <si>
    <t>http://www.fhycs.unju.edu.ar/</t>
  </si>
  <si>
    <t>decano@fhycs.unju.edu.ar</t>
  </si>
  <si>
    <t>Universidad Jujuy</t>
  </si>
  <si>
    <t>Lavalle 333  San Salvador</t>
  </si>
  <si>
    <t>http://www.ucse.edu.ar/web/jujuy/sede_jujuy.htm</t>
  </si>
  <si>
    <t>hfernandez@ucse.edu.ar</t>
  </si>
  <si>
    <t>La Pampa</t>
  </si>
  <si>
    <t>Santa Rosa</t>
  </si>
  <si>
    <t>www.fchst.unlpam.edu.ar</t>
  </si>
  <si>
    <t>dpto_alu@fchst.unlpam.edu.ar</t>
  </si>
  <si>
    <t>Universidad La Pampa</t>
  </si>
  <si>
    <t>Profesor de Letras</t>
  </si>
  <si>
    <t>Magister en Estudios Sociales y Culturales</t>
  </si>
  <si>
    <t>La Rioja</t>
  </si>
  <si>
    <t>Arauco</t>
  </si>
  <si>
    <t>Aimogasta</t>
  </si>
  <si>
    <t>www.unlar.edu.ar</t>
  </si>
  <si>
    <t>sede-aimogasta@unlar.edu.ar</t>
  </si>
  <si>
    <t>Sede Universitaria Aimogasta</t>
  </si>
  <si>
    <t>Chilecito</t>
  </si>
  <si>
    <t>www.undec.edu.ar</t>
  </si>
  <si>
    <t>micardi@undec.edu.ar</t>
  </si>
  <si>
    <t>Universidad Chilecito</t>
  </si>
  <si>
    <t>acadmic@unlar.edu.ar</t>
  </si>
  <si>
    <t>Universidad La Rioja</t>
  </si>
  <si>
    <t>Profesor Universitario en Letras para el Nivel Secundario y Superior</t>
  </si>
  <si>
    <t>academic@unlar.edu.ar</t>
  </si>
  <si>
    <t>Sede La Rioja</t>
  </si>
  <si>
    <t>Vinchina</t>
  </si>
  <si>
    <t>ww.unlar.edu.ar</t>
  </si>
  <si>
    <t>dele-vinchina@unlar.edu.ar</t>
  </si>
  <si>
    <t>Mendoza</t>
  </si>
  <si>
    <t>Godoy Cruz</t>
  </si>
  <si>
    <t>Belgrano 721  Godoy Cruz</t>
  </si>
  <si>
    <t>www.uch.edu.ar</t>
  </si>
  <si>
    <t>informes@uch.edu.ar</t>
  </si>
  <si>
    <t>Universidad Champagnat</t>
  </si>
  <si>
    <t>San Carlos</t>
  </si>
  <si>
    <t>La Consulta</t>
  </si>
  <si>
    <t>Licenciado en Literatura Infantil y Juvenil - Ciclo de Licenciatura</t>
  </si>
  <si>
    <t>Munic.San Carlos Lencinas</t>
  </si>
  <si>
    <t>www.uncu.edu.ar</t>
  </si>
  <si>
    <t>losgongora@gmail.com</t>
  </si>
  <si>
    <t>Profesor de Grado Universitario de Historia del Arte</t>
  </si>
  <si>
    <t>www.fad.uncuyo.edu.ar</t>
  </si>
  <si>
    <t>alumnos@fad.uncu.edu.ar</t>
  </si>
  <si>
    <t>Universidad Cuyo</t>
  </si>
  <si>
    <t>Magister en Arte Latinoamericano</t>
  </si>
  <si>
    <t>Profesor de Grado Universitario en Artes Visuales</t>
  </si>
  <si>
    <t>Magister en Lectura y Escritura</t>
  </si>
  <si>
    <t>www.educacion.uncuyo.edu.ar</t>
  </si>
  <si>
    <t>fe@uncuyo.edu.ar</t>
  </si>
  <si>
    <t>www.ffyl.uncuyo.edu.ar</t>
  </si>
  <si>
    <t>ffyl@logos.uncu.edu.ar</t>
  </si>
  <si>
    <t>Profesor de Grado Universitario en Lengua y Literatura</t>
  </si>
  <si>
    <t>Profesor de Grado Universitario en Lengua y Cultura Italianas</t>
  </si>
  <si>
    <t>Licenciado en Canto</t>
  </si>
  <si>
    <t>Licenciado en Clarinete</t>
  </si>
  <si>
    <t>Licenciado en Contrabajo</t>
  </si>
  <si>
    <t>Licenciado en Fagot</t>
  </si>
  <si>
    <t>Licenciado en Flauta</t>
  </si>
  <si>
    <t>Licenciado en Guitarra</t>
  </si>
  <si>
    <t>Licenciado en Oboe</t>
  </si>
  <si>
    <t>Licenciado en Trompa</t>
  </si>
  <si>
    <t>Licenciado en Trompeta</t>
  </si>
  <si>
    <t>Licenciado en Viola</t>
  </si>
  <si>
    <t>Licenciado en Violoncello</t>
  </si>
  <si>
    <t>Profesor de Grado Universitario en Teatro</t>
  </si>
  <si>
    <t>www.fi.uncuyo.edu.ar</t>
  </si>
  <si>
    <t>root@raiz.uncu.edu.ar</t>
  </si>
  <si>
    <t>http://www.ucongreso.edu.ar/</t>
  </si>
  <si>
    <t>ucongreso@ucongreso.edu.ar</t>
  </si>
  <si>
    <t>Universidad Congreso</t>
  </si>
  <si>
    <t>Facultad de Ambiente, Arquitectura y Urbanismo</t>
  </si>
  <si>
    <t>http://www.um.edu.ar</t>
  </si>
  <si>
    <t>facultad.arquitectura@um.edu.ar</t>
  </si>
  <si>
    <t>www.uda.edu.ar</t>
  </si>
  <si>
    <t>fcsa@uda.edu.ar</t>
  </si>
  <si>
    <t>Universidad Aconcagua</t>
  </si>
  <si>
    <t>Facultad de Ciencias Sociales y Administrativas</t>
  </si>
  <si>
    <t>www.fcpys.uncuyo.edu.ar</t>
  </si>
  <si>
    <t>facultad.ingenieria@um.edu.ar</t>
  </si>
  <si>
    <t>Rivadavia</t>
  </si>
  <si>
    <t>Ruta 50 y Liniers 210</t>
  </si>
  <si>
    <t>Guaymallen</t>
  </si>
  <si>
    <t>http://www.umaza.edu.ar</t>
  </si>
  <si>
    <t>informes@umaza.edu.ar</t>
  </si>
  <si>
    <t>Avenida de Acceso Este 2245</t>
  </si>
  <si>
    <t>Facultad de Periodismo</t>
  </si>
  <si>
    <t>sanmartincampus@gmail.com</t>
  </si>
  <si>
    <t>San Rafael</t>
  </si>
  <si>
    <t>betinaave@gmail.com</t>
  </si>
  <si>
    <t>subsedesanrafael@um.edu.ar</t>
  </si>
  <si>
    <t>Subsede San Rafael</t>
  </si>
  <si>
    <t>gracieladistefano@gmail.com</t>
  </si>
  <si>
    <t>Tupungato</t>
  </si>
  <si>
    <t>Moreno y Leandro Alem S/NÂ°</t>
  </si>
  <si>
    <t>info@uncuyo.edu.ar</t>
  </si>
  <si>
    <t>Misiones</t>
  </si>
  <si>
    <t>Obera</t>
  </si>
  <si>
    <t>http://www.unam.edu.ar/</t>
  </si>
  <si>
    <t>secacad@artes.unam.edu.ar</t>
  </si>
  <si>
    <t>Universidad Misiones</t>
  </si>
  <si>
    <t>Posadas</t>
  </si>
  <si>
    <t>http://www.fhycs.unam.edu.ar/</t>
  </si>
  <si>
    <t>info@unam.edu.ar</t>
  </si>
  <si>
    <t>http://www.ucsf.edu.ar/</t>
  </si>
  <si>
    <t>nmassena@ucsf.edu.ar</t>
  </si>
  <si>
    <t>Facultad de Arquitectura - Posadas</t>
  </si>
  <si>
    <t>Salta 1916 0 0</t>
  </si>
  <si>
    <t>http://www.ugd.edu.ar</t>
  </si>
  <si>
    <t>academica@dachary.edu.ar</t>
  </si>
  <si>
    <t>Biblitecologia</t>
  </si>
  <si>
    <t>Neuquen</t>
  </si>
  <si>
    <t>Confluencia</t>
  </si>
  <si>
    <t>http://fahuweb.uncoma.edu.ar</t>
  </si>
  <si>
    <t>alumnfh@uncoma.edu.ar</t>
  </si>
  <si>
    <t>Universidad Comahue</t>
  </si>
  <si>
    <t>Rio Negro</t>
  </si>
  <si>
    <t>General Roca</t>
  </si>
  <si>
    <t>Cipolletti</t>
  </si>
  <si>
    <t>infocomahue@uflo.edu.ar</t>
  </si>
  <si>
    <t>Facultad de Planeamiento - Subsede Comahue</t>
  </si>
  <si>
    <t>www.iupa.edu.ar</t>
  </si>
  <si>
    <t>www.unrn.edu.ar</t>
  </si>
  <si>
    <t>alumnos.avvm@unrn.edu.ar</t>
  </si>
  <si>
    <t>http://fadelweb.uncoma.edu.ar/</t>
  </si>
  <si>
    <t>esiunc@uncoma.edu.ar</t>
  </si>
  <si>
    <t>http://fadeweb.uncoma.edu.ar</t>
  </si>
  <si>
    <t>fadecs@uncoma.edu.ar</t>
  </si>
  <si>
    <t>San Antonio</t>
  </si>
  <si>
    <t>San Antonio Oeste</t>
  </si>
  <si>
    <t>http://ibmpas.org/pagina.php?id=32</t>
  </si>
  <si>
    <t>webinfo@uncoma.edu.ar</t>
  </si>
  <si>
    <t>Escuela Superior de Ciencias Marinas</t>
  </si>
  <si>
    <t>Bariloche</t>
  </si>
  <si>
    <t>San Carlos De Bariloche</t>
  </si>
  <si>
    <t>Mitre 630 1 A</t>
  </si>
  <si>
    <t>alumnos.andina@unrn.edu.ar</t>
  </si>
  <si>
    <t>Profesor de Nivel Medio y Superior en Teatro</t>
  </si>
  <si>
    <t>Adolfo Alsina</t>
  </si>
  <si>
    <t>Viedma</t>
  </si>
  <si>
    <t>http://curza.net</t>
  </si>
  <si>
    <t>Don Bosco y Leloir s/n - -</t>
  </si>
  <si>
    <t>estudiantes.atlantica@unrn.edu.ar</t>
  </si>
  <si>
    <t>Salta</t>
  </si>
  <si>
    <t>Licenciado en Arte - Ciclo de Licenciatura</t>
  </si>
  <si>
    <t>http://www.unsa.edu.ar/</t>
  </si>
  <si>
    <t>info@unsa.edu.ar</t>
  </si>
  <si>
    <t>Universidad Salta</t>
  </si>
  <si>
    <t>http://www.ucasal.net</t>
  </si>
  <si>
    <t>formaciondocente@ucasal.edu.ar</t>
  </si>
  <si>
    <t>eum@ucasal.edu.ar</t>
  </si>
  <si>
    <t>arquitectura@ucasal.edu.ar</t>
  </si>
  <si>
    <t>artesyciencias@ucasal.edu.ar</t>
  </si>
  <si>
    <t>Facultad de Artes y Ciencias</t>
  </si>
  <si>
    <t>Licenciado en Imagen y Sonido</t>
  </si>
  <si>
    <t>Licenciado en Comunicaciones Sociales</t>
  </si>
  <si>
    <t>Grl. Jose de San Martin</t>
  </si>
  <si>
    <t>Tartagal</t>
  </si>
  <si>
    <t>Sede Regional Tartagal</t>
  </si>
  <si>
    <t>San Juan</t>
  </si>
  <si>
    <t>http://www.ffha.unsj.edu.ar/</t>
  </si>
  <si>
    <t>info@unsj.edu.ar</t>
  </si>
  <si>
    <t>Universidad San Juan</t>
  </si>
  <si>
    <t>Profesor en Canto</t>
  </si>
  <si>
    <t>Profesor en Contrabajo</t>
  </si>
  <si>
    <t>Profesor en Fagot</t>
  </si>
  <si>
    <t>Profesor en Flauta Traversa</t>
  </si>
  <si>
    <t>Profesor en Guitarra</t>
  </si>
  <si>
    <t>Profesor en Piano</t>
  </si>
  <si>
    <t>Profesor en Trompeta</t>
  </si>
  <si>
    <t>Profesor en Viola</t>
  </si>
  <si>
    <t>Profesor en Violoncelo</t>
  </si>
  <si>
    <t>http://www.faud.unsj.edu.ar/</t>
  </si>
  <si>
    <t>http://www.facso.unsj.edu.ar/</t>
  </si>
  <si>
    <t>San Luis</t>
  </si>
  <si>
    <t>Junin</t>
  </si>
  <si>
    <t>Merlo</t>
  </si>
  <si>
    <t>www.unlc.edu.ar</t>
  </si>
  <si>
    <t>info@unlc.edu.ar</t>
  </si>
  <si>
    <t>Universidad Comechingones</t>
  </si>
  <si>
    <t>Departamento de Arquitectura, las Culturas y Arte</t>
  </si>
  <si>
    <t>La Capital</t>
  </si>
  <si>
    <t>http://humanas.unsl.edu.ar</t>
  </si>
  <si>
    <t>areaingh@unsl.edu.ar</t>
  </si>
  <si>
    <t>Universidad San Luis</t>
  </si>
  <si>
    <t>http://unsl.edu.ar</t>
  </si>
  <si>
    <t>rector@unsl.edu.ar</t>
  </si>
  <si>
    <t>http://webfcfmyn.unsl.edu.ar</t>
  </si>
  <si>
    <t>sacadfmn@unsl.edu.ar</t>
  </si>
  <si>
    <t>Periodista Universitario</t>
  </si>
  <si>
    <t>Locutor Nacional Universitario</t>
  </si>
  <si>
    <t>Locutor Nacional Universitario - T.I.</t>
  </si>
  <si>
    <t>Periodista Universitario T.I.</t>
  </si>
  <si>
    <t>General Pedernera</t>
  </si>
  <si>
    <t>Villa Mercedes</t>
  </si>
  <si>
    <t>www.unvime.edu.ar</t>
  </si>
  <si>
    <t>evaluacionyacreditacion@unvime.edu.ar</t>
  </si>
  <si>
    <t>Universidad Villa Mercedes</t>
  </si>
  <si>
    <t>Escuela de Gestion de Empresas y Economia</t>
  </si>
  <si>
    <t>Santa Cruz</t>
  </si>
  <si>
    <t>Deseado</t>
  </si>
  <si>
    <t>Caleta Olivia</t>
  </si>
  <si>
    <t>RUTA NACIONAL 3 - ACC. NORTE s/n 1 Deseado</t>
  </si>
  <si>
    <t>http://www.uaco.unpa.edu.ar/</t>
  </si>
  <si>
    <t>wmaster@unpa.edu.ar</t>
  </si>
  <si>
    <t>Universidad Patagonia Austral</t>
  </si>
  <si>
    <t>UNIDAD ACADEMICA CALETA OLIVIA</t>
  </si>
  <si>
    <t>Guer Aike</t>
  </si>
  <si>
    <t>Rio Gallegos</t>
  </si>
  <si>
    <t>http://www.unpa.edu.ar/</t>
  </si>
  <si>
    <t>UNIDAD ACADEMICA RIO GALLEGOS</t>
  </si>
  <si>
    <t>Santa Fe</t>
  </si>
  <si>
    <t>Castellanos</t>
  </si>
  <si>
    <t>Rafaela</t>
  </si>
  <si>
    <t>www.ucsf.edu.ar</t>
  </si>
  <si>
    <t>rafaela@ucsf.edu.ar</t>
  </si>
  <si>
    <t>Facultad de Arquitectura - Rafaela</t>
  </si>
  <si>
    <t>www.unraf.edu.ar</t>
  </si>
  <si>
    <t>jorgerodriguez@unraf.edu.ar</t>
  </si>
  <si>
    <t>Universidad Rafaela</t>
  </si>
  <si>
    <t>www.frra.utn.edu.ar</t>
  </si>
  <si>
    <t>utnrafaela@frra.utn.edu.ar</t>
  </si>
  <si>
    <t>Facultad Regional Rafaela</t>
  </si>
  <si>
    <t>http://www.ucse.edu.ar/web/rafaela/sede_rafaela.htm</t>
  </si>
  <si>
    <t>secextension@ucse.edu.ar</t>
  </si>
  <si>
    <t>Licenciado en Medios Audiovisuales y Digitales</t>
  </si>
  <si>
    <t>rafaela@uces.edu.ar</t>
  </si>
  <si>
    <t>UCES Rafaela</t>
  </si>
  <si>
    <t>General Obligado</t>
  </si>
  <si>
    <t>Reconquista</t>
  </si>
  <si>
    <t>reconquista@uces.edu.ar</t>
  </si>
  <si>
    <t>UCES Reconquista</t>
  </si>
  <si>
    <t>Rosario</t>
  </si>
  <si>
    <t>www.fhumyar.unr.edu.ar</t>
  </si>
  <si>
    <t>estud-hum@unr.edu.ar</t>
  </si>
  <si>
    <t>Universidad Rosario</t>
  </si>
  <si>
    <t>Facultad de Humanidades y Artes</t>
  </si>
  <si>
    <t>Licenciado en Bellas Artes</t>
  </si>
  <si>
    <t>Profesor en Bellas Artes</t>
  </si>
  <si>
    <t>Magister en Literatura Argentina</t>
  </si>
  <si>
    <t>Cantante</t>
  </si>
  <si>
    <t>Guitarrista</t>
  </si>
  <si>
    <t>Profesor en Clarinete</t>
  </si>
  <si>
    <t>Profesor en Oboe</t>
  </si>
  <si>
    <t>Violinista</t>
  </si>
  <si>
    <t>uairosario@uai.edu.ar</t>
  </si>
  <si>
    <t>www.fapyd.unr.edu.ar</t>
  </si>
  <si>
    <t>academica@fapyd.unr.edu.ar</t>
  </si>
  <si>
    <t>Profesor en Arquitectura</t>
  </si>
  <si>
    <t>Facultad de Arquitectura - Rosario</t>
  </si>
  <si>
    <t>www.ucsf.edu.ar/</t>
  </si>
  <si>
    <t>rosario@ucsf.edu.ar</t>
  </si>
  <si>
    <t>www.cei.unr.edu.ar</t>
  </si>
  <si>
    <t>cei@unr.edu.ar</t>
  </si>
  <si>
    <t>Centro de Estudios Interdisciplinarios</t>
  </si>
  <si>
    <t>www.fcpolit.unr.edu.ar</t>
  </si>
  <si>
    <t>secretariacomunicacion@fcpolit.unr.edu.ar</t>
  </si>
  <si>
    <t>ingreso_rosario@uca.edu.ar</t>
  </si>
  <si>
    <t>Facultad de Derecho y Ciencias Sociales del Rosario</t>
  </si>
  <si>
    <t>www.ucel.edu.ar</t>
  </si>
  <si>
    <t>secadministrativa@ucel.edu.ar</t>
  </si>
  <si>
    <t>Universidad Centro Educativo Latinoamericano</t>
  </si>
  <si>
    <t>Licenciado en Artes Visuales - Ciclo de Licenciatura - MD</t>
  </si>
  <si>
    <t>www.fadu.unl.edu.ar</t>
  </si>
  <si>
    <t>facultad@fadu.unl.edu.ar</t>
  </si>
  <si>
    <t>Universidad Litoral</t>
  </si>
  <si>
    <t>www.fhuc.unl.edu.ar</t>
  </si>
  <si>
    <t>fhuc@fhuc.unl.edu.ar</t>
  </si>
  <si>
    <t>Facultad de Humanidades y Ciencias</t>
  </si>
  <si>
    <t>filosofia@ucsf.edu.ar</t>
  </si>
  <si>
    <t>www.ucsf.edu.ar/facultades/filosofia-y-humanidades/</t>
  </si>
  <si>
    <t>ffyh@ucsf.edu.ar</t>
  </si>
  <si>
    <t>webmaster@ucsf.edu.ar</t>
  </si>
  <si>
    <t>Licenciado en Teatro - Ciclo de Licenciatura</t>
  </si>
  <si>
    <t>Magister en Arquitectura</t>
  </si>
  <si>
    <t>arquitec@ucsf.edu.ar</t>
  </si>
  <si>
    <t>www.fich.unl.edu.ar</t>
  </si>
  <si>
    <t>fich@fich.unl.edu.ar</t>
  </si>
  <si>
    <t>crsf@ucu.edu.ar</t>
  </si>
  <si>
    <t>Centro Regional Santa Fe</t>
  </si>
  <si>
    <t>www.fcjs.unl.edu.ar</t>
  </si>
  <si>
    <t>fcjs@fcjs.unl.edu.ar; facultad@fcjs.unl.edu.ar</t>
  </si>
  <si>
    <t>Especialista en Derecho Ambiental y Tutela del Patrimonio Cultural</t>
  </si>
  <si>
    <t>Santiago Del Estero</t>
  </si>
  <si>
    <t>http://newsite.ucse.edu.ar/index.php/ucse-sedes/santiago-del-estero</t>
  </si>
  <si>
    <t>matematica.aplicada@ucse.edu.ar</t>
  </si>
  <si>
    <t>Universidad Santiago del Estero</t>
  </si>
  <si>
    <t>Facultad de Humanidades, Cs. Sociales y de la Salud</t>
  </si>
  <si>
    <t>http://www.ucse.edu.ar/web/sede_sgo/fcpsj/sc%20fcpsj.htm</t>
  </si>
  <si>
    <t>secretariapoliticas@ucse.edu.ar</t>
  </si>
  <si>
    <t>http://fhu.unse.edu.ar/</t>
  </si>
  <si>
    <t>area.comunicacionfh@gmail.com</t>
  </si>
  <si>
    <t>Especialista en Estudios Culturales</t>
  </si>
  <si>
    <t>Tierra Del Fuego</t>
  </si>
  <si>
    <t>Ushuaia</t>
  </si>
  <si>
    <t>Licenciado en Medios Audiovisuales</t>
  </si>
  <si>
    <t>www.untdf.edu.ar</t>
  </si>
  <si>
    <t>icse@untdf.edu.ar</t>
  </si>
  <si>
    <t>Universidad Tierra del Fuego</t>
  </si>
  <si>
    <t>Instituto de Cultura, Sociedad y Estado</t>
  </si>
  <si>
    <t>Tucuman</t>
  </si>
  <si>
    <t>Rio Chico</t>
  </si>
  <si>
    <t>Aguilares</t>
  </si>
  <si>
    <t>www.herrera.unt.edu.ar/facet</t>
  </si>
  <si>
    <t>info@unt.edu.ar</t>
  </si>
  <si>
    <t>Instituto Universitario Multidisciplinario de Aguilares (Artes)</t>
  </si>
  <si>
    <t>San Miguel De Tucuman</t>
  </si>
  <si>
    <t>www.unt.edu.ar/fartes</t>
  </si>
  <si>
    <t>www.filo.unt.edu.ar</t>
  </si>
  <si>
    <t>Doctor en Humanidades (Area Letras)</t>
  </si>
  <si>
    <t>Licenciado y/o Profesor en Letras</t>
  </si>
  <si>
    <t>Profesor en Juegos Teatrales</t>
  </si>
  <si>
    <t>www.herrera.unt.edu.ar/fauunt/</t>
  </si>
  <si>
    <t>Magister en Historia de la Arquitectura y Urbanismo Latinoamericanos</t>
  </si>
  <si>
    <t>www.frt.utn.edu.ar</t>
  </si>
  <si>
    <t>despacho@frt.utn.edu.ar</t>
  </si>
  <si>
    <t>www.uspt.edu.ar</t>
  </si>
  <si>
    <t>gbravo@uspt.edu.ar</t>
  </si>
  <si>
    <t>Universidad San Pablo</t>
  </si>
  <si>
    <t>http://www.unsta.edu.ar/</t>
  </si>
  <si>
    <t>info@unsta.edu.ar</t>
  </si>
  <si>
    <t>Facultad de Ciencias Juridicas, Politicas y Sociales</t>
  </si>
  <si>
    <t>eflores@uspt.edu.ar</t>
  </si>
  <si>
    <t>Instituto de Estudios Sociales, Politica y Cultura</t>
  </si>
  <si>
    <t>www.csnat.unt.edu.ar</t>
  </si>
  <si>
    <t>Facultad de Ciencias Naturales e Instituto Miguel Lillo</t>
  </si>
  <si>
    <t>Yerba Buena</t>
  </si>
  <si>
    <t>www.escueladecine.unt.edu.ar</t>
  </si>
  <si>
    <t>a.academica@cine.unt.edu.ar</t>
  </si>
  <si>
    <t>Licenciado en Música</t>
  </si>
  <si>
    <t>Música</t>
  </si>
  <si>
    <t>Licenciado en Música Argentina</t>
  </si>
  <si>
    <t>Licenciado en Música - Ciclo de Licenciatura</t>
  </si>
  <si>
    <t>Profesor de Artes en Música</t>
  </si>
  <si>
    <t>Doctor en Música</t>
  </si>
  <si>
    <t>Licenciado en Música Popular</t>
  </si>
  <si>
    <t>Profesor de Música</t>
  </si>
  <si>
    <t>Profesor en Música</t>
  </si>
  <si>
    <t>Profesor Universitario en Música</t>
  </si>
  <si>
    <t>Profesor de Grado Universitario en Música</t>
  </si>
  <si>
    <t>Profesor de Grado Universitario en Música - Ciclo de Profesorado</t>
  </si>
  <si>
    <t>Departamento de Música</t>
  </si>
  <si>
    <t>Escuela Universitaria de Música</t>
  </si>
  <si>
    <t>Licenciado en Gestión del Arte y la Cultura</t>
  </si>
  <si>
    <t>Gestión Cultural</t>
  </si>
  <si>
    <t>Especialista en Gestión de las Comunicaciones</t>
  </si>
  <si>
    <t>Magister en Gestión de Contenidos</t>
  </si>
  <si>
    <t>Licenciado en Gestión e Historia de las Artes</t>
  </si>
  <si>
    <t>Especialista en Gestión Cultural</t>
  </si>
  <si>
    <t>Especialista en Gestión del Patrimonio Cultural</t>
  </si>
  <si>
    <t>Facultad de Ciencias de la Gestión</t>
  </si>
  <si>
    <t>Especialista en Gestión Cultural y Políticas Culturales</t>
  </si>
  <si>
    <t>Facultad de Ciencias Políticas y Sociales</t>
  </si>
  <si>
    <t>Facultad de Ciencia Política y Relaciones Internacionales</t>
  </si>
  <si>
    <t>Técnico en Gestión del Arte y la Cultura</t>
  </si>
  <si>
    <t>Técnico en Periodismo</t>
  </si>
  <si>
    <t>Técnico Universitario en Gestión Cultural y Emprendimientos Culturales</t>
  </si>
  <si>
    <t>Técnico Universitario en Emprendimientos Audiovisuales</t>
  </si>
  <si>
    <t>Técnico Universitario en Gestión de Medios Comunitarios -  MD</t>
  </si>
  <si>
    <t>Técnico Superior Universitario en Periodismo Deportivo</t>
  </si>
  <si>
    <t>Técnico en Publicidad</t>
  </si>
  <si>
    <t>Técnico Universitario en Periodismo</t>
  </si>
  <si>
    <t>Técnico Universitario en Publicidad</t>
  </si>
  <si>
    <t>Técnico Universitario en Gestión Cultural</t>
  </si>
  <si>
    <t>Técnico Universitario en Equipamiento Interior</t>
  </si>
  <si>
    <t>Técnico Universitario en Periodismo Deportivo</t>
  </si>
  <si>
    <t>Técnico Periodista Universitario</t>
  </si>
  <si>
    <t>Técnico Universitario en Historia de las Artes</t>
  </si>
  <si>
    <t>Técnico en Artes Multimediales</t>
  </si>
  <si>
    <t>Técnico Universitario en Gestión de las Comunicaciones Digitales</t>
  </si>
  <si>
    <t>Técnico Publicitario</t>
  </si>
  <si>
    <t>Técnico Universitario en Contenidos Interactivos y Nuevos Medios</t>
  </si>
  <si>
    <t>Técnico en Periodismo Deportivo</t>
  </si>
  <si>
    <t>Técnico Universitario en Desarrollo de Videojuegos</t>
  </si>
  <si>
    <t>Técnico Universitario en Periodismo y Nuevos Medios</t>
  </si>
  <si>
    <t>Técnico Universitario en Gestión de Moda - MD</t>
  </si>
  <si>
    <t>Técnico Productor en Medios Audiovisuales</t>
  </si>
  <si>
    <t>Técnico en Periodismo Deportivo - MD</t>
  </si>
  <si>
    <t>Técnico Profesional Archivero</t>
  </si>
  <si>
    <t>Técnico en Escultura</t>
  </si>
  <si>
    <t>Técnico en Grabado</t>
  </si>
  <si>
    <t>Técnico en Pintura</t>
  </si>
  <si>
    <t>Técnico Instrumentista Musical en Arpa</t>
  </si>
  <si>
    <t>Técnico Instrumentista Musical en Clarinete</t>
  </si>
  <si>
    <t>Técnico Instrumentista Musical en Contrabajo</t>
  </si>
  <si>
    <t>Técnico Instrumentista Musical en Flauta Traversa</t>
  </si>
  <si>
    <t>Técnico Instrumentista Musical en Guitarra</t>
  </si>
  <si>
    <t>Técnico Instrumentista Musical en Piano</t>
  </si>
  <si>
    <t>Técnico Instrumentista Musical en Trompeta</t>
  </si>
  <si>
    <t>Técnico Instrumentista Musical en Viola</t>
  </si>
  <si>
    <t>Técnico Instrumentista Musical en Violonchelo</t>
  </si>
  <si>
    <t>Técnico Archivero</t>
  </si>
  <si>
    <t>Técnico Bibliotecario Documentalista</t>
  </si>
  <si>
    <t>Técnico Ceramista</t>
  </si>
  <si>
    <t>Técnico Universitario en Artes Musicales</t>
  </si>
  <si>
    <t>Técnico Universitario en Imagen y Sonido</t>
  </si>
  <si>
    <t>Técnico Universitario en Comunicaciones Sociales</t>
  </si>
  <si>
    <t>Técnico Universitario en Publicidad y Propaganda</t>
  </si>
  <si>
    <t>Técnico en Arreglos Musicales - MD</t>
  </si>
  <si>
    <t>Licenciado en Política y Administración de la Cultura - MD</t>
  </si>
  <si>
    <t>Departamento de Administración y Ciencias Sociales - Sede Mar del Plata</t>
  </si>
  <si>
    <t>Especialista en Gestión y Administración Cultural</t>
  </si>
  <si>
    <t>Departamento de Administración y Ciencias Sociales</t>
  </si>
  <si>
    <t>Técnico Universitario en Administración de Documentos y Archivos</t>
  </si>
  <si>
    <t>Duración</t>
  </si>
  <si>
    <t>Analista Universitario en Comunicación Audiovisual</t>
  </si>
  <si>
    <t>Analista Universitario en Comunicación Publicitaria</t>
  </si>
  <si>
    <t>Córdoba</t>
  </si>
  <si>
    <t>Pabellón Residencial - C. Universitaria . . .</t>
  </si>
  <si>
    <t>Archivista y Licenciado en Ciencias de la Información</t>
  </si>
  <si>
    <t>Universidad Católica de La Plata</t>
  </si>
  <si>
    <t>Universidad Morón</t>
  </si>
  <si>
    <t>Universidad Córdoba</t>
  </si>
  <si>
    <t>Universidad Católica de Córdoba</t>
  </si>
  <si>
    <t>Universidad Concepción del Uruguay</t>
  </si>
  <si>
    <t>Universidad Católica de Salta</t>
  </si>
  <si>
    <t>Universidad Católica de Santa Fe</t>
  </si>
  <si>
    <t>Universidad Católica de Santiago del Estero</t>
  </si>
  <si>
    <t>Facultad de Ciencias para la Innovación y el Desarrollo</t>
  </si>
  <si>
    <t>Universidad Católica Argentina</t>
  </si>
  <si>
    <t>Bachiller Universitario con mención en Arquitectura</t>
  </si>
  <si>
    <t>Bachiller Universitario con mención en Comunicación Social</t>
  </si>
  <si>
    <t>Bibliotecólogo</t>
  </si>
  <si>
    <t>Facultad de Humanidades y Ciencias de la Educación</t>
  </si>
  <si>
    <t>Bibliotecario y Licenciado en Ciencias de la Información</t>
  </si>
  <si>
    <t>Bibliotecario y Licenciado en Ciencias de la Información - Ciclo de Licenciatura</t>
  </si>
  <si>
    <t>Facultad de Humanidades, Educación y Ciencias Sociales</t>
  </si>
  <si>
    <t>Escuela de Comunicación</t>
  </si>
  <si>
    <t>Comunicador Visual, orientación Artes Visuales</t>
  </si>
  <si>
    <t>Facultad de Ciencias de la Comunicación</t>
  </si>
  <si>
    <t>Diplomado en Comunicación Oral y Escrita</t>
  </si>
  <si>
    <t>Director en Cine de Animación y Multimedia</t>
  </si>
  <si>
    <t>Facultad de Ciencias de la Comunicación - Rosario</t>
  </si>
  <si>
    <t>Departamento de Posgrado y Formación Continua</t>
  </si>
  <si>
    <t>Doctor en Ciencias del Lenguaje, Mención en Culturas y Literaturas Comparadas</t>
  </si>
  <si>
    <t>Doctor en Ciencias Humanas (Mención en Estudios Sociales y Culturales)</t>
  </si>
  <si>
    <t>Doctor en Ciencias Humanas (Mención en Lengua y Literatura)</t>
  </si>
  <si>
    <t>Doctor en Comunicación</t>
  </si>
  <si>
    <t>Facultad de Periodismo y Comunicación Social</t>
  </si>
  <si>
    <t>Doctor en Comunicación Social</t>
  </si>
  <si>
    <t>Facultad de Comunicación</t>
  </si>
  <si>
    <t>Doctor en Humanidades y Artes - Mención Bellas Artes</t>
  </si>
  <si>
    <t>Doctor en Humanidades y Artes - Mención Literatura</t>
  </si>
  <si>
    <t>Doctor en Humanidades y Artes - Mención Música</t>
  </si>
  <si>
    <t>Doctor en Semiótica</t>
  </si>
  <si>
    <t>Escenógrafo</t>
  </si>
  <si>
    <t>Hipólito Yrigoyen 2441</t>
  </si>
  <si>
    <t>Especialista en Comunicación Ambiental</t>
  </si>
  <si>
    <t>Especialista en Comunicación Digital</t>
  </si>
  <si>
    <t>Especialista en Comunicación Digital Audiovisual - MD</t>
  </si>
  <si>
    <t>Especialista en Comunicación Digital Interactiva</t>
  </si>
  <si>
    <t>Especialista en Comunicación Política</t>
  </si>
  <si>
    <t>Especialista en Comunicación Radiofónica</t>
  </si>
  <si>
    <t>Especialista en Comunicación y Ambiente</t>
  </si>
  <si>
    <t>Especialista en Comunicación y Juventudes</t>
  </si>
  <si>
    <t>Especialista en Comunicación y Salud</t>
  </si>
  <si>
    <t>Especialista en Conservación - Restauración de Bienes Culturales</t>
  </si>
  <si>
    <t>Especialista en Docencia y Producción Teatral</t>
  </si>
  <si>
    <t>Especialista en Edición</t>
  </si>
  <si>
    <t>Especialista en Educación Literaria</t>
  </si>
  <si>
    <t>Especialista en Educación, Lenguajes y Medios</t>
  </si>
  <si>
    <t>Escuela para la Innovación Educativa</t>
  </si>
  <si>
    <t>Especialista en Gestión Integral del Proyecto Arquitectónico y Urbano</t>
  </si>
  <si>
    <t>Especialista en Gestión y Producción de Medios Audiovisuales</t>
  </si>
  <si>
    <t>Especialista en Investigación de la Comunicación</t>
  </si>
  <si>
    <t>Especialista en Lenguaje y Comunicación Digital</t>
  </si>
  <si>
    <t>Especialista en Periodismo Económico</t>
  </si>
  <si>
    <t>Facultad de Ciencias Económicas</t>
  </si>
  <si>
    <t>Especialista en Planificación y Gestión del Periodismo</t>
  </si>
  <si>
    <t>Especialista en Preservación, Conservación y Reciclaje de Edificios de Valor Patrimonial</t>
  </si>
  <si>
    <t>Especialista en Proyecto, Planificación y Gestión de Arquitectura para la Educación</t>
  </si>
  <si>
    <t>Especialista en Turismo Cultural de la Región del Noroeste Argentino</t>
  </si>
  <si>
    <t>Fotógrafo de Moda</t>
  </si>
  <si>
    <t>Licenciado de Producción en Medios de Comunicación - Ciclo de Licenciatura</t>
  </si>
  <si>
    <t>Facultad de Ciencias Políticas y Sociales - Delegación San Rafael</t>
  </si>
  <si>
    <t>Licenciado en Actuación</t>
  </si>
  <si>
    <t>Instituto Universitario Patagónico de las Artes</t>
  </si>
  <si>
    <t>Licenciado en Artes - Ciclo de complementación curricular - MD</t>
  </si>
  <si>
    <t>Licenciado en Artes (Orientación Artes Combinadas)</t>
  </si>
  <si>
    <t>Licenciado en Artes (Orientación Música)</t>
  </si>
  <si>
    <t>Licenciado en Artes Audiovisuales con orientación en Guión</t>
  </si>
  <si>
    <t>Licenciado en Artes Audiovisuales con orientación en Realización</t>
  </si>
  <si>
    <t>Licenciado en Artes Audiovisuales orientación Audiovisión</t>
  </si>
  <si>
    <t>Licenciado en Artes Audiovisuales Orientación Guión</t>
  </si>
  <si>
    <t>Licenciado en Artes Audiovisuales orientación Montaje</t>
  </si>
  <si>
    <t>Licenciado en Artes Audiovisuales orientación Producción</t>
  </si>
  <si>
    <t>Licenciado en Artes Audiovisuales orientación Realización</t>
  </si>
  <si>
    <t>Licenciado en Artes Electrónicas</t>
  </si>
  <si>
    <t>Universidad Maimónides</t>
  </si>
  <si>
    <t>Licenciado en Artes Musicales Orientación en Canto</t>
  </si>
  <si>
    <t>Licenciado en Artes Musicales Orientación en Composición</t>
  </si>
  <si>
    <t>Licenciado en Artes Musicales Orientación en Dirección Coral</t>
  </si>
  <si>
    <t>Licenciado en Artes Musicales Orientación en Dirección Orquestal</t>
  </si>
  <si>
    <t>Licenciado en Artes Musicales Orientación en Instrumento</t>
  </si>
  <si>
    <t>Facultad de Ciencias de la Educación</t>
  </si>
  <si>
    <t>Escuela de Educación y Perfeccionamiento Docente</t>
  </si>
  <si>
    <t>Licenciado en Audiovisión</t>
  </si>
  <si>
    <t>Licenciado en Audiovisión - Ciclo de Licenciatura</t>
  </si>
  <si>
    <t>Licenciado en Ciencias de la Comunicación</t>
  </si>
  <si>
    <t>Escuela Superior de Turismo y Comunicación</t>
  </si>
  <si>
    <t>Facultad de Ciencias de la Educación y de la Comunicación Social</t>
  </si>
  <si>
    <t>Licenciado en Ciencias de la Comunicación - Ciclo de Licenciatura</t>
  </si>
  <si>
    <t>Licenciado en Ciencias de la Comunicación Social</t>
  </si>
  <si>
    <t>Licenciado en Cine de Animación y Multimedia</t>
  </si>
  <si>
    <t>Licenciado en Cine y Televisión</t>
  </si>
  <si>
    <t>Escuela Universitaria de Cine, Video y Televisión</t>
  </si>
  <si>
    <t>Licenciado en Composición</t>
  </si>
  <si>
    <t>Licenciado en Composición Musical</t>
  </si>
  <si>
    <t>Licenciado en Composición Musical con orientación en Música Popular</t>
  </si>
  <si>
    <t>Licenciado en Comunicación</t>
  </si>
  <si>
    <t>Licenciado en Comunicación Audiovisual</t>
  </si>
  <si>
    <t>Licenciado en Comunicación Audiovisual - Ciclo de Licenciatura</t>
  </si>
  <si>
    <t>Licenciado en Comunicación Audiovisual con Orientación en Investigación y Planificación Audiovisual</t>
  </si>
  <si>
    <t>Licenciado en Comunicación Audiovisual con Orientación en Realización de Cine, TV y Video</t>
  </si>
  <si>
    <t>Licenciado en Comunicación Digital e Interactiva - Ciclo de Licenciatura</t>
  </si>
  <si>
    <t>Licenciado en Comunicación Institucional</t>
  </si>
  <si>
    <t>Licenciado en Comunicación Institucional - MD</t>
  </si>
  <si>
    <t>Licenciado en Comunicación Publicitaria e Institucional</t>
  </si>
  <si>
    <t>Licenciado en Comunicación Social</t>
  </si>
  <si>
    <t>Facultad de Periodismo y Comunicación</t>
  </si>
  <si>
    <t>Facultad de Cultura y Comunicación</t>
  </si>
  <si>
    <t>Licenciado en Comunicación Social - Ciclo de Complementación Curricular</t>
  </si>
  <si>
    <t>Licenciado en Comunicación Social - Ciclo de Licenciatura</t>
  </si>
  <si>
    <t>Licenciado en Comunicación Social Orientación Periodismo</t>
  </si>
  <si>
    <t>Licenciado en Comunicación Social Orientación Planificación Comunicacional</t>
  </si>
  <si>
    <t>Licenciado en Comunicación Visual, orientación Artes Visuales</t>
  </si>
  <si>
    <t>Licenciado en Conservación y Restauración de Bienes Culturales</t>
  </si>
  <si>
    <t>Licenciado en Conservación y Restauración del Patrimonio Cultural</t>
  </si>
  <si>
    <t>Licenciado en Creación de Contenidos Audiovisuales</t>
  </si>
  <si>
    <t>Licenciado en Dirección Coral</t>
  </si>
  <si>
    <t>Licenciado en Dirección de Arte</t>
  </si>
  <si>
    <t>Licenciado en Dirección Orquestal</t>
  </si>
  <si>
    <t>Licenciado en Dirección Teatral</t>
  </si>
  <si>
    <t>Universidad Gastón Dachary</t>
  </si>
  <si>
    <t>Instituto de Desarrollo Tecnológico para la Competitividad Territorial</t>
  </si>
  <si>
    <t>Licenciado en Educación Musical</t>
  </si>
  <si>
    <t>Licenciado en Folklore Mención Culturas Tradicionales</t>
  </si>
  <si>
    <t>Licenciado en Folklore Mención Danzas Folklóricas y Tango</t>
  </si>
  <si>
    <t>Licenciado en Folklore Mención Instrumentos Criollos</t>
  </si>
  <si>
    <t>Licenciado en Folklore Mención Tango</t>
  </si>
  <si>
    <t>Licenciado en Gestión y Producción Teatral - Ciclo de Licenciatura</t>
  </si>
  <si>
    <t>Licenciado en Interpretación Instrumental</t>
  </si>
  <si>
    <t>Licenciado en Interpretación y Traducción en Formas de Comunicación No Verbal - Ciclo de Licenciatura</t>
  </si>
  <si>
    <t>Escuela de Formación Continua</t>
  </si>
  <si>
    <t>Licenciado en Música con Orientación en Canto</t>
  </si>
  <si>
    <t>Licenciado en Música con Orientación en Clarinete</t>
  </si>
  <si>
    <t>Licenciado en Música con Orientación en Composición</t>
  </si>
  <si>
    <t>Licenciado en Música con Orientación en Contrabajo</t>
  </si>
  <si>
    <t>Licenciado en Música con orientación en Dirección Coral</t>
  </si>
  <si>
    <t>Licenciado en Música con Orientación en Dirección Orquestal</t>
  </si>
  <si>
    <t>Licenciado en Música con orientación en Educación Musical</t>
  </si>
  <si>
    <t>Licenciado en Música con Orientación en Flauta</t>
  </si>
  <si>
    <t>Licenciado en Música con orientación en Guitarra</t>
  </si>
  <si>
    <t>Licenciado en Música con Orientación en Percusión</t>
  </si>
  <si>
    <t>Licenciado en Música con orientación en Piano</t>
  </si>
  <si>
    <t>Licenciado en Música con Orientación en Saxo</t>
  </si>
  <si>
    <t>Licenciado en Música con Orientación en Viola</t>
  </si>
  <si>
    <t>Licenciado en Música con Orientación en Violonchelo</t>
  </si>
  <si>
    <t>Licenciado en Música Orientación Composición</t>
  </si>
  <si>
    <t>Licenciado en Música orientación Dirección Orquestal</t>
  </si>
  <si>
    <t>Licenciado en Música orientación Música Popular</t>
  </si>
  <si>
    <t>Licenciado en Música Popular (orientación Canto)</t>
  </si>
  <si>
    <t>Licenciado en Música Popular (orientación Guitarra)</t>
  </si>
  <si>
    <t>Licenciado en Música Popular (orientación Percusión)</t>
  </si>
  <si>
    <t>Licenciado en Música Popular (orientación Teclados)</t>
  </si>
  <si>
    <t>Licenciado en Música Popular (orientación Vientos)</t>
  </si>
  <si>
    <t>Licenciado en Percusión</t>
  </si>
  <si>
    <t>Facultad de Ciencias de la Comunicación y de la Educación</t>
  </si>
  <si>
    <t>Licenciado en Periodismo - Ciclo de Complementación Curricular</t>
  </si>
  <si>
    <t>Licenciado en Periodismo - Ciclo de Complementación Curricular - MD</t>
  </si>
  <si>
    <t>Dirección General de Educación a Distancia</t>
  </si>
  <si>
    <t>Licenciado en Periodismo y Comunicación - Ciclo de Licenciatura</t>
  </si>
  <si>
    <t>Licenciado en Periodismo y Comunicación - Ciclo de Licenciatura - MD</t>
  </si>
  <si>
    <t>Licenciado en Peritaje y Valuación de Obras de Arte</t>
  </si>
  <si>
    <t>Licenciado en Post-Producción Audiovisual - Ciclo de Licenciatura</t>
  </si>
  <si>
    <t>Licenciado en Producción de Radio y Televisión</t>
  </si>
  <si>
    <t>Licenciado en Producción y Dirección de Televisión, Cine y Radio</t>
  </si>
  <si>
    <t>Licenciado en Producción y Dirección Radial y Televisiva</t>
  </si>
  <si>
    <t>Instituto Universitario Morón</t>
  </si>
  <si>
    <t>Licenciado en Producción y Gestión de las Artes Visuales - Ciclo de Licenciatura</t>
  </si>
  <si>
    <t>Licenciado en Producción y Realización Audiovisual</t>
  </si>
  <si>
    <t>Licenciado en Realización Audiovisual</t>
  </si>
  <si>
    <t>Licenciado en Saxofón</t>
  </si>
  <si>
    <t>Licenciado en Sonorización y Grabación</t>
  </si>
  <si>
    <t>Escuela de Comunicación Multimedial</t>
  </si>
  <si>
    <t>Licenciado en Televisión - Ciclo de Licenciatura</t>
  </si>
  <si>
    <t>Licenciado en Trombón</t>
  </si>
  <si>
    <t>Locutor Nacional de Radio y Televisión</t>
  </si>
  <si>
    <t>Magister de la Universidad de Buenos Aires en Comunicación y Cultura</t>
  </si>
  <si>
    <t>Magister de la Universidad de Buenos Aires en Estudios sobre Servicios de Comunicación Audiovisual</t>
  </si>
  <si>
    <t>Magister en Comunicación Audiovisual</t>
  </si>
  <si>
    <t>Magister en Comunicación Corporativa e Institucional</t>
  </si>
  <si>
    <t>Magister en Comunicación e Imagen Institucional</t>
  </si>
  <si>
    <t>Magister en Comunicación Institucional</t>
  </si>
  <si>
    <t>Magister en Comunicación y Creación Cultural</t>
  </si>
  <si>
    <t>Magister en Comunicación y Derechos Humanos</t>
  </si>
  <si>
    <t>Magister en Comunicación y Educación</t>
  </si>
  <si>
    <t>Magister en Conservación y Rehabilitación del Patrimonio Arquitectónico</t>
  </si>
  <si>
    <t>Magister en Conservacion, Restauracion e Intervención  del Patrimonio Arquitectónico y Urbano</t>
  </si>
  <si>
    <t>Magister en Cultura y Sociedad con mención Creencias</t>
  </si>
  <si>
    <t>Magister en Cultura y Sociedad con mención Salud</t>
  </si>
  <si>
    <t>Magister en Dirección de Comunicaciones Institucionales</t>
  </si>
  <si>
    <t>Escuela de Dirección de Empresas</t>
  </si>
  <si>
    <t>Magister en Educación, Lenguajes y Medios</t>
  </si>
  <si>
    <t>Magister en Gestión de la Comunicación en las Organizaciones</t>
  </si>
  <si>
    <t>Magister en Gestión del Patrimonio Arquitectónico y Urbano</t>
  </si>
  <si>
    <t>Magister en Interpretación de Música Latinoamericana del Siglo XX</t>
  </si>
  <si>
    <t>Magister en Intervención del Patrimonio Arquitectónico y Urbano</t>
  </si>
  <si>
    <t>Facultad de Educación</t>
  </si>
  <si>
    <t>Magister en Patrimonio Cultural Material, Administración, Conservación y Legislación</t>
  </si>
  <si>
    <t>Departamento de Estudios Históricos y Sociales</t>
  </si>
  <si>
    <t>Magister en Periodismo de Investigación</t>
  </si>
  <si>
    <t>Magister en Periodismo y Medios de Comunicación</t>
  </si>
  <si>
    <t>Magister en Planificación y Gestión de Procesos Comunicacionales</t>
  </si>
  <si>
    <t>Magister en Semiótica Discursiva</t>
  </si>
  <si>
    <t>Magister en Teatro con mención en Actuación</t>
  </si>
  <si>
    <t>Magister en Valoración del Patrimonio Natural y Cultural</t>
  </si>
  <si>
    <t>Profesor de Artes en Artes Visuales Orientación Artes del Fuego</t>
  </si>
  <si>
    <t>Profesor de Artes en Danza Mención en Danzas Folklóricas y Tango</t>
  </si>
  <si>
    <t>Profesor de Artes en Danza Mención en Expresión Corporal</t>
  </si>
  <si>
    <t>Profesor de Artes en Folklore Mención Instrumentos Criollos</t>
  </si>
  <si>
    <t>Universidad Provincial de Córdoba</t>
  </si>
  <si>
    <t>Profesor de Comunicación Social</t>
  </si>
  <si>
    <t>Profesor de Educación Musical</t>
  </si>
  <si>
    <t>Profesor de Grado Universitario en Comunicación Social - Ciclo de Profesorado</t>
  </si>
  <si>
    <t>Profesor de Música con Orientación en Canto</t>
  </si>
  <si>
    <t>Profesor de Música con Orientación en Clarinete</t>
  </si>
  <si>
    <t>Profesor de Música con Orientación en Composición</t>
  </si>
  <si>
    <t>Profesor de Música con Orientación en Contrabajo</t>
  </si>
  <si>
    <t>Profesor de Música con orientación en Dirección Coral</t>
  </si>
  <si>
    <t>Profesor de Música con Orientación en Dirección Orquestal</t>
  </si>
  <si>
    <t>Profesor de Música con orientación en Educación Musical</t>
  </si>
  <si>
    <t>Profesor de Música con Orientación en Flauta</t>
  </si>
  <si>
    <t>Profesor de Música con orientación en Guitarra</t>
  </si>
  <si>
    <t>Profesor de Música con Orientación en Percusión</t>
  </si>
  <si>
    <t>Profesor de Música con orientación en Piano</t>
  </si>
  <si>
    <t>Profesor de Música con Orientación en Saxo</t>
  </si>
  <si>
    <t>Profesor de Música con Orientación en Viola</t>
  </si>
  <si>
    <t>Profesor de Música con Orientación en Violonchelo</t>
  </si>
  <si>
    <t>Profesor de Música Orientación Dirección Orquestal</t>
  </si>
  <si>
    <t>Profesor de Música, orientación Composición</t>
  </si>
  <si>
    <t>Profesor de Saxofón</t>
  </si>
  <si>
    <t>Profesor en Composición</t>
  </si>
  <si>
    <t>Profesor en Composición Musical</t>
  </si>
  <si>
    <t>Profesor en Comunicación Audiovisual</t>
  </si>
  <si>
    <t>Profesor en Comunicación Social</t>
  </si>
  <si>
    <t>Profesor en Comunicación Social - Ciclo de Profesorado</t>
  </si>
  <si>
    <t>Profesor en Dirección Coral</t>
  </si>
  <si>
    <t>Profesor en Educación Musical</t>
  </si>
  <si>
    <t>Profesor en Historia de las Artes con Orientación en Artes Visuales</t>
  </si>
  <si>
    <t>Profesor en Música, Orientación en Música Popular</t>
  </si>
  <si>
    <t>Profesor en Percusión</t>
  </si>
  <si>
    <t>Profesor en Saxofón</t>
  </si>
  <si>
    <t>Profesor Universitario de Educación Superior en Lengua y Literatura</t>
  </si>
  <si>
    <t>Profesor Universitario de Música con orientación en: Canto</t>
  </si>
  <si>
    <t>Profesor Universitario de Música con orientación en: Contrabajo</t>
  </si>
  <si>
    <t>Profesor Universitario de Música con orientación en: Flauta Traversa</t>
  </si>
  <si>
    <t>Profesor Universitario de Música con orientación en: Guitarra</t>
  </si>
  <si>
    <t>Profesor Universitario de Música con orientación en: Percusión</t>
  </si>
  <si>
    <t>Profesor Universitario de Música con orientación en: Piano</t>
  </si>
  <si>
    <t>Profesor Universitario de Música con orientación en: Saxofón</t>
  </si>
  <si>
    <t>Profesor Universitario de Música con orientación en: Trompeta</t>
  </si>
  <si>
    <t>Profesor Universitario de Música con orientación en: Viola</t>
  </si>
  <si>
    <t>Profesor Universitario de Música con orientación en: Violonchelo</t>
  </si>
  <si>
    <t>Profesor Universitario en  Comunicación Social</t>
  </si>
  <si>
    <t>Profesor Universitario en Comunicación Social - Ciclo de Profesorado</t>
  </si>
  <si>
    <t>Profesor Universitario en Educación Musical</t>
  </si>
  <si>
    <t>Realizador Integral de Cine, Video y Televisión</t>
  </si>
  <si>
    <t>Técnico en Comunicación para las Organizaciones Sociales - MD</t>
  </si>
  <si>
    <t>Técnico en Comunicación Social</t>
  </si>
  <si>
    <t>Técnico en Comunicación Social con orientación en Audio</t>
  </si>
  <si>
    <t>Técnico en Comunicación Social con orientación en Imagen</t>
  </si>
  <si>
    <t>Técnico en Comunicación Social con orientación en Redacción</t>
  </si>
  <si>
    <t>Técnico en Conservación de Obras de Arte</t>
  </si>
  <si>
    <t>Técnico en Dirección Coral</t>
  </si>
  <si>
    <t>Técnico en Dirección de Orquestas y Coros Infantiles y Juveniles - MD</t>
  </si>
  <si>
    <t>Técnico en Expertizaje y Valuación de Obras de Arte</t>
  </si>
  <si>
    <t>Técnico en Interiorismo y Decoración - MD</t>
  </si>
  <si>
    <t>Técnico en Producción y Realización en Medios Masivos - MD</t>
  </si>
  <si>
    <t>Técnico Instrumentista Musical en Saxofón</t>
  </si>
  <si>
    <t>Técnico Superior en Comunicación Popular</t>
  </si>
  <si>
    <t>Técnico Superior en Interpretación Musical con Orientación en Canto</t>
  </si>
  <si>
    <t>Técnico Superior en Interpretación Musical con Orientación en Clarinete</t>
  </si>
  <si>
    <t>Técnico Superior en Interpretación Musical con Orientación en Contrabajo</t>
  </si>
  <si>
    <t>Técnico Superior en Interpretación Musical con Orientación en Corno</t>
  </si>
  <si>
    <t>Técnico Superior en Interpretación Musical con Orientación en Fagot</t>
  </si>
  <si>
    <t>Técnico Superior en Interpretación Musical con Orientación en Guitarra</t>
  </si>
  <si>
    <t>Técnico Superior en Interpretación Musical con Orientación en Oboe</t>
  </si>
  <si>
    <t>Técnico Superior en Interpretación Musical con Orientación en Percusión</t>
  </si>
  <si>
    <t>Técnico Superior en Interpretación Musical con Orientación en Piano</t>
  </si>
  <si>
    <t>Técnico Superior en Interpretación Musical con Orientación en Saxofón</t>
  </si>
  <si>
    <t>Técnico Superior en Interpretación Musical con Orientación en Trombón</t>
  </si>
  <si>
    <t>Técnico Superior en Interpretación Musical con Orientación en Trompeta</t>
  </si>
  <si>
    <t>Técnico Superior en Interpretación Musical con Orientación en Viola</t>
  </si>
  <si>
    <t>Técnico Superior en Interpretación Musical con Orientación en Violonchelo</t>
  </si>
  <si>
    <t>Técnico Superior en Interpretación Musicalcon Orientación en Flauta</t>
  </si>
  <si>
    <t>Técnico Superior Universitario en Comunicación Digital</t>
  </si>
  <si>
    <t>Técnico Universitario en Audiovisión con Orientación en Post-Producción Audiovisual</t>
  </si>
  <si>
    <t>Técnico Universitario en Audiovisión con Orientación en Sonido</t>
  </si>
  <si>
    <t>Técnico Universitario en Comunicación</t>
  </si>
  <si>
    <t>Técnico Universitario en Comunicación Audiovisual</t>
  </si>
  <si>
    <t>Técnico Universitario en Comunicación Institucional</t>
  </si>
  <si>
    <t>Técnico Universitario en Comunicación Institucional - MD</t>
  </si>
  <si>
    <t>Técnico Universitario en Comunicación para el Desarrollo Social</t>
  </si>
  <si>
    <t>Técnico Universitario en Comunicación Publicitaria</t>
  </si>
  <si>
    <t>Técnico Universitario en Comunicación Social</t>
  </si>
  <si>
    <t>Técnico Universitario en Decoración de Interiores</t>
  </si>
  <si>
    <t>Técnico Universitario en Dirección Integral de Televisión</t>
  </si>
  <si>
    <t>Universidad Tecnológica Nacional</t>
  </si>
  <si>
    <t>Técnico Universitario en Edición</t>
  </si>
  <si>
    <t>Técnico Universitario en Guión de Producciones Audiovisuales</t>
  </si>
  <si>
    <t>Técnico Universitario en Locución</t>
  </si>
  <si>
    <t>Técnico Universitario en Periodismo y Emprendimientos de la Comunicación</t>
  </si>
  <si>
    <t>Técnico Universitario en Post-Producción Audiovisual</t>
  </si>
  <si>
    <t>Técnico Universitario en Producción Audiovisual</t>
  </si>
  <si>
    <t>Técnico Universitario en Producción de Medios Audiovisuales</t>
  </si>
  <si>
    <t>Técnico Universitario en Producción Digital</t>
  </si>
  <si>
    <t>Técnico Universitario en Producción Integral de Televisión Digital</t>
  </si>
  <si>
    <t>Técnico Universitario en Producción Musical</t>
  </si>
  <si>
    <t>Técnico Universitario en Producción Musical Aplicada a los Medios Audiovisuales</t>
  </si>
  <si>
    <t>Técnico Universitario en Programación de Videojuegos</t>
  </si>
  <si>
    <t>Técnico Universitario en Promoción y Administración Cultural</t>
  </si>
  <si>
    <t>Técnico Universitario en Sonido y Grabación</t>
  </si>
  <si>
    <t>Técnico Universitario en Sonorización</t>
  </si>
  <si>
    <t>Técnico Universitario en Televisión Digital</t>
  </si>
  <si>
    <t>Temática</t>
  </si>
  <si>
    <t>Actor Dramático</t>
  </si>
  <si>
    <t>Universidad Blás Pascal</t>
  </si>
  <si>
    <t>Universidad Tucumán</t>
  </si>
  <si>
    <t>Artes Plásticas</t>
  </si>
  <si>
    <t>Paraná</t>
  </si>
  <si>
    <t>Ciclo Básico de Formación- Licenciado en Comunicación</t>
  </si>
  <si>
    <t>Ciclo Básico de Formación- Profesor Universitario de Educación Superior en Lengua y Literatura</t>
  </si>
  <si>
    <t>Ciclo Básico de Plástica</t>
  </si>
  <si>
    <t>Compaginador Cinematográfico</t>
  </si>
  <si>
    <t>Centro Universitario Regional Zona Atlántica</t>
  </si>
  <si>
    <t>Director Cinematográfico</t>
  </si>
  <si>
    <t>Doctor de la Universidad de Buenos Airea, área Letras</t>
  </si>
  <si>
    <t>Doctor de la Universidad de Buenos Aires, área Arquitectura</t>
  </si>
  <si>
    <t>Doctor de la Universidad de Buenos Aires, área Letras Clásicas</t>
  </si>
  <si>
    <t>Doctor de la Universidad de Buenos Aires, área Literatura</t>
  </si>
  <si>
    <t>Escenógrafo y Vestuarista Cinematográfico</t>
  </si>
  <si>
    <t>Especialista en Arquitectura y Hábitat Sustentable</t>
  </si>
  <si>
    <t>Especialista en Comunicación y Culturas Contemporáneas</t>
  </si>
  <si>
    <t>Departamento de Artes Dramáticas</t>
  </si>
  <si>
    <t>Especialista en Tendencias Contemporáneas de la Danza</t>
  </si>
  <si>
    <t>Guionista Cinematográfico</t>
  </si>
  <si>
    <t>Iluminador y Camarógrafo Cinematográfico</t>
  </si>
  <si>
    <t>Licenciado en Arte Dramático</t>
  </si>
  <si>
    <t>Departamento de Arte Dramático</t>
  </si>
  <si>
    <t>Licenciado en Artes (Orientación Artes Plásticas)</t>
  </si>
  <si>
    <t>Licenciado en Artes Audiovisuales orientación Iluminación y Cámara</t>
  </si>
  <si>
    <t>Licenciado en Artes Plásticas</t>
  </si>
  <si>
    <t>Licenciado en Artes Plásticas - Ciclo de Licenciatura</t>
  </si>
  <si>
    <t>Licenciado en Artes Plásticas (Especialidad: Escultura)</t>
  </si>
  <si>
    <t>Licenciado en Artes Plásticas (Especialidad: Grabado)</t>
  </si>
  <si>
    <t>Licenciado en Artes Plásticas (Especialidad: Pintura)</t>
  </si>
  <si>
    <t>Licenciado en Artes Plásticas con orientación en Cerámica</t>
  </si>
  <si>
    <t>Licenciado en Artes Plásticas con orientación en Dibujo</t>
  </si>
  <si>
    <t>Licenciado en Artes Plásticas con orientación en Escultura</t>
  </si>
  <si>
    <t>Licenciado en Artes Plásticas con orientación en Grabado y Arte Impreso</t>
  </si>
  <si>
    <t>Licenciado en Artes Plásticas con orientación en Pintura</t>
  </si>
  <si>
    <t>Licenciado en Cerámica Industrial</t>
  </si>
  <si>
    <t>Licenciado en Composición Coreográfica Mención en Comedia Musical</t>
  </si>
  <si>
    <t>Licenciado en Composición Coreográfica Mención en Danza</t>
  </si>
  <si>
    <t>Licenciado en Composición Coreográfica Mención en Danza - Teatro</t>
  </si>
  <si>
    <t>Licenciado en Composición Coreográfica Mención en Expresión Corporal</t>
  </si>
  <si>
    <t>Universidad Norte Santo Tomás de Aquino</t>
  </si>
  <si>
    <t>Licenciado en Dirección Cinematográfica</t>
  </si>
  <si>
    <t>Licenciado en Historia de las Artes Plásticas</t>
  </si>
  <si>
    <t>Licenciado en Letras Clásicas</t>
  </si>
  <si>
    <t>Licenciado en Música Cinematográfica</t>
  </si>
  <si>
    <t>Licenciado en Música de Cámara y Sinfónica - Ciclo de complementación curricular</t>
  </si>
  <si>
    <t>Maestro de Expresión Plástica</t>
  </si>
  <si>
    <t>Magister de la Universidad de Buenos Aires en Análisis del Discurso</t>
  </si>
  <si>
    <t>Magister de la Universidad de Buenos Aires en Estudios Clásicos</t>
  </si>
  <si>
    <t>Magister de la Universidad de Buenos Aires en Estudios Clásicos, con orientación en Cultura Clásica</t>
  </si>
  <si>
    <t>Magister en Comunicación y Cultura Contemporánea</t>
  </si>
  <si>
    <t>Magister en Comunicación, Cultura y Discursos Mediáticos</t>
  </si>
  <si>
    <t>Magister en Letras Hispánicas</t>
  </si>
  <si>
    <t>Magister en Literaturas Contemporáneas en Lengua Inglesa</t>
  </si>
  <si>
    <t>Productor Cinematográfico</t>
  </si>
  <si>
    <t>Profesor de Danza Contemporánea</t>
  </si>
  <si>
    <t>Profesor en Artes Plásticas</t>
  </si>
  <si>
    <t>Profesor en Artes Plásticas - Ciclo de Profesorado</t>
  </si>
  <si>
    <t>Profesor en Artes Plásticas, con orientación en Cerámica</t>
  </si>
  <si>
    <t>Profesor en Artes Plásticas, con orientación en Dibujo</t>
  </si>
  <si>
    <t>Profesor en Artes Plásticas, con orientación en Pintura</t>
  </si>
  <si>
    <t>Profesor en Artes Plásticas, orientación Escultura</t>
  </si>
  <si>
    <t>Profesor en Conjuntos Instrumentales y de Cámara</t>
  </si>
  <si>
    <t>Profesor en Letras Clásicas</t>
  </si>
  <si>
    <t>Profesor en Letras para el Tercer Ciclo de Educación General Básica y Educación Polimodal</t>
  </si>
  <si>
    <t>Profesor Superior de Educación en Artes Plásticas: Escultura</t>
  </si>
  <si>
    <t>Profesor Superior de Educación en Artes Plásticas: Grabado</t>
  </si>
  <si>
    <t>Profesor Superior de Educación en Artes Plásticas: Pintura</t>
  </si>
  <si>
    <t>Profesor Universitario de Música con orientación en: Piano, Música de Cámara y Repertorio Vocal</t>
  </si>
  <si>
    <t>Técnico en Cerámica</t>
  </si>
  <si>
    <t>Técnico en Comunicación Social con orientación en Gráfica</t>
  </si>
  <si>
    <t>Técnico en Informática Aplicada a la Gráfica y Animación Digital - MD</t>
  </si>
  <si>
    <t>Técnico Superior en Interpretación Musical con Orientación en Piano: Música de Cámara y Repertorio Vocal</t>
  </si>
  <si>
    <t>Facultad Regional San Nicolás</t>
  </si>
  <si>
    <t>Facultad Regional Tucumán</t>
  </si>
  <si>
    <t>Técnico Universitario en Producción de Medios Audiovisuales, Eventos y  Espectáculos</t>
  </si>
  <si>
    <t>Mario Bravo 1050 5º</t>
  </si>
  <si>
    <t>Avda. Ejercito de los Andes 950 1º Edificio Rectorado - Sector -B</t>
  </si>
  <si>
    <t>Calle de los Latinos 8555  Bº Los Boulevares</t>
  </si>
  <si>
    <t>Posadas 530 2º -</t>
  </si>
  <si>
    <t>Paraguay 1338 1º p Admisiones Posgrado</t>
  </si>
  <si>
    <t>Avda. Ejercito de los Andes 950 2º Edificio Rectorado - Sec. C</t>
  </si>
  <si>
    <t>Vicerrectorado de Asuntos Académicos</t>
  </si>
  <si>
    <t>Académica Sede Alto Valle - Valle Medio</t>
  </si>
  <si>
    <t>Pabellón México, Ciudad Universitaria - - - -</t>
  </si>
  <si>
    <t>Instituto Académico Pedagógico de Ciencias Básicas y Aplicadas</t>
  </si>
  <si>
    <t>Dirección Académica de Postgrados</t>
  </si>
  <si>
    <t>Especialista en Comunicación Social, Periodismo y Género</t>
  </si>
  <si>
    <t>Unidad Académica Sede Andina</t>
  </si>
  <si>
    <t>Especialista en Lógica y Técnica de la Forma</t>
  </si>
  <si>
    <t>Intérprete de Danza</t>
  </si>
  <si>
    <t>Intérprete de Tango</t>
  </si>
  <si>
    <t>Intérprete Dramático</t>
  </si>
  <si>
    <t>Intérprete en Artes Escénicas</t>
  </si>
  <si>
    <t>Licenciado en Arte Escénico</t>
  </si>
  <si>
    <t>Licenciado en Artes Escénicas</t>
  </si>
  <si>
    <t>Departamento Académico San Salvador</t>
  </si>
  <si>
    <t>Departamento Académico de Ciencias Humanas y de la Educación</t>
  </si>
  <si>
    <t>Av. José I. de la Roza (Oeste) 230  5400 - Capital</t>
  </si>
  <si>
    <t>Departamento Académico Buenos Aires</t>
  </si>
  <si>
    <t>Instituto Académico Pedagógico de Ciencias Sociales</t>
  </si>
  <si>
    <t>Instituto Académico Pedagógico de Ciencias Humanas</t>
  </si>
  <si>
    <t>Universidad San Andrés</t>
  </si>
  <si>
    <t>Unidad Académica Sede Atlántica</t>
  </si>
  <si>
    <t>Departamento Académico Rafaela</t>
  </si>
  <si>
    <t>Licenciado en Dirección Escénica</t>
  </si>
  <si>
    <t>Facultad de Informática, Ciencias de la Comunicación y Técnicas Especiales</t>
  </si>
  <si>
    <t>Magister de la Universidad de Buenos Aires en Lógica y Técnica de la Forma</t>
  </si>
  <si>
    <t>Magister en Comunicación Estratégica</t>
  </si>
  <si>
    <t>Magister en Estéticas Contemporáneas Latinoamericanas</t>
  </si>
  <si>
    <t>Magister en Literaturas de América Latina</t>
  </si>
  <si>
    <t>Magister en Teatro con mención en Dirección Escénica</t>
  </si>
  <si>
    <t>Delegación Académica Vinchina</t>
  </si>
  <si>
    <t>Universidad José C. Paz</t>
  </si>
  <si>
    <t>Intendente Güiraldes 2160  Pabellón 3</t>
  </si>
  <si>
    <t>Intendente Güiraldes 2160  Pabellón 2</t>
  </si>
  <si>
    <t>LISANDRO DE LA TORRE 1070  Güer Aike</t>
  </si>
  <si>
    <t>San Martin 415  Pigüe</t>
  </si>
  <si>
    <t>Facultad de Diseño y Comunicación</t>
  </si>
  <si>
    <t>Analista Universitario en Diseño Industrial</t>
  </si>
  <si>
    <t>Diseño</t>
  </si>
  <si>
    <t>Departamento de Arquitectura, Diseño y Urbanismo</t>
  </si>
  <si>
    <t>Unidad Académica Bernal - Facultad de Arquitectura y Diseño</t>
  </si>
  <si>
    <t>Facultad de Arquitectura y Diseño</t>
  </si>
  <si>
    <t>Facultad de Arquitectura, Urbanismo y Diseño</t>
  </si>
  <si>
    <t>Escuela Superior de Arquitectura y Diseño</t>
  </si>
  <si>
    <t>Complejo Educativo Nuestra Señora del Pilar</t>
  </si>
  <si>
    <t>Facultad de Arquitectura Diseño y Urbanismo</t>
  </si>
  <si>
    <t>Facultad de Comunicación y Diseño</t>
  </si>
  <si>
    <t>Bernardo de Yrigoyen 0  esquina España</t>
  </si>
  <si>
    <t>Facultad de Arquitectura, Planeamiento y Diseño</t>
  </si>
  <si>
    <t>Ciclo Diseño de Indumentaria y Textil</t>
  </si>
  <si>
    <t>Comunicador Visual, orientación Diseño Gráfico</t>
  </si>
  <si>
    <t>Diseñador Audiovisual</t>
  </si>
  <si>
    <t>Diseñador de Historietas</t>
  </si>
  <si>
    <t>Diseñador de Iluminación</t>
  </si>
  <si>
    <t>Diseñador de Ilustración</t>
  </si>
  <si>
    <t>Diseñador de Imagen y Sonido</t>
  </si>
  <si>
    <t>Diseñador de Indumentaria</t>
  </si>
  <si>
    <t>Diseñador de Indumentaria y Textil</t>
  </si>
  <si>
    <t>Diseñador de Interiores</t>
  </si>
  <si>
    <t>Diseñador de Interiores y Equipamiento</t>
  </si>
  <si>
    <t>Diseñador de Interiores y Mobiliario</t>
  </si>
  <si>
    <t>Diseñador de Joyas</t>
  </si>
  <si>
    <t>Diseñador de Mobiliario</t>
  </si>
  <si>
    <t>Diseñador en Comunicación Visual</t>
  </si>
  <si>
    <t>Diseñador Escenográfico</t>
  </si>
  <si>
    <t>Facultad de Artes y Diseño</t>
  </si>
  <si>
    <t>Diseñador Fotográfico</t>
  </si>
  <si>
    <t>Diseñador Gráfico</t>
  </si>
  <si>
    <t>Facultad de Informática y Diseño</t>
  </si>
  <si>
    <t>Facultad de Arte y Diseño</t>
  </si>
  <si>
    <t>Diseñador Gráfico en Comunicación Visual</t>
  </si>
  <si>
    <t>Diseñador Industrial</t>
  </si>
  <si>
    <t>Diseñador Multimedia</t>
  </si>
  <si>
    <t>Diseñador Publicitario Universitario</t>
  </si>
  <si>
    <t>Diseñador Textil</t>
  </si>
  <si>
    <t>Diseñador Textil y de Indumentaria</t>
  </si>
  <si>
    <t>Doctor de la Universidad de Buenos Aires, área Diseño</t>
  </si>
  <si>
    <t>Doctor en Diseño</t>
  </si>
  <si>
    <t>Especialista en Diseño de Mobiliario</t>
  </si>
  <si>
    <t>Especialista en Diseño Estructural de Obras de Arquitectura</t>
  </si>
  <si>
    <t>Especialista en Diseño Multimedial</t>
  </si>
  <si>
    <t>Especialista en Diseño y Gestión de Marcas y Sistemas de Identidad</t>
  </si>
  <si>
    <t>Especialista en Enseñanza de la Lengua y la Literatura</t>
  </si>
  <si>
    <t>Especialista en Enseñanza Universitaria de la Arquitectura y el Diseño</t>
  </si>
  <si>
    <t>Especialista en Gestión Estratégica de Diseño - Gerenciamiento de Proyecto y de Diseño</t>
  </si>
  <si>
    <t>Licenciado en Arte y Diseño Digital</t>
  </si>
  <si>
    <t>Rodriguez Peña 670</t>
  </si>
  <si>
    <t>Escuela de Diseño</t>
  </si>
  <si>
    <t>Licenciado en Arte y Diseño Multimedial - Ciclo de Licenciatura</t>
  </si>
  <si>
    <t>Facultad de Artes, Diseño y Ciencias de la Cultura</t>
  </si>
  <si>
    <t>Campo Castañares s/n</t>
  </si>
  <si>
    <t>Licenciado en Comunicación Social - 4 años</t>
  </si>
  <si>
    <t>Licenciado en Diseño</t>
  </si>
  <si>
    <t>Licenciado en Diseño - Ciclo de Licenciatura</t>
  </si>
  <si>
    <t>Licenciado en Diseño Asistido</t>
  </si>
  <si>
    <t>Licenciado en Diseño Audiovisual</t>
  </si>
  <si>
    <t>Licenciado en Diseño de Espectáculos</t>
  </si>
  <si>
    <t>Licenciado en Diseño de Iluminación de Espectáculos</t>
  </si>
  <si>
    <t>Licenciado en Diseño de Indumentaria</t>
  </si>
  <si>
    <t>Licenciado en Diseño de Indumentaria y Calzado</t>
  </si>
  <si>
    <t>Licenciado en Diseño de Indumentaria y Textil</t>
  </si>
  <si>
    <t>Facultad de Arte, Diseño y Comunicación</t>
  </si>
  <si>
    <t>Licenciado en Diseño de Interiores</t>
  </si>
  <si>
    <t>Licenciado en Diseño de Interiores - Ciclo de Licenciatura</t>
  </si>
  <si>
    <t>Licenciado en Diseño de la Comunicación Visual</t>
  </si>
  <si>
    <t>Licenciado en Diseño de la Imagen Visual</t>
  </si>
  <si>
    <t>Licenciado en Diseño Gráfico</t>
  </si>
  <si>
    <t>Licenciado en Diseño Gráfico - Ciclo de Licenciatura</t>
  </si>
  <si>
    <t>Licenciado en Diseño Gráfico Multimedial</t>
  </si>
  <si>
    <t>Licenciado en Diseño Gráfico Publicitario</t>
  </si>
  <si>
    <t>Licenciado en Diseño Gráfico y Comunicación Audiovisual</t>
  </si>
  <si>
    <t>Licenciado en Diseño Gráfico y Comunicación Visual</t>
  </si>
  <si>
    <t>Licenciado en Diseño Grafico y Multimedia</t>
  </si>
  <si>
    <t>Licenciado en Diseño Industrial</t>
  </si>
  <si>
    <t>Departamento de Diseño y Comunicación</t>
  </si>
  <si>
    <t>Licenciado en Diseño Industrial - Ciclo de Complementación Curricular</t>
  </si>
  <si>
    <t>Licenciado en Diseño Multimedia y de Interacción</t>
  </si>
  <si>
    <t>Licenciado en Diseño Multimedial</t>
  </si>
  <si>
    <t>Licenciado en Diseño Textil e Indumentaria</t>
  </si>
  <si>
    <t>Licenciado en Diseño Textil y de Indumentaria</t>
  </si>
  <si>
    <t>Licenciado en Diseño Visual</t>
  </si>
  <si>
    <t>Licenciado en Diseño y Comunicación Visual</t>
  </si>
  <si>
    <t>Licenciado en Diseño y Gestión de Estéticas para la Moda</t>
  </si>
  <si>
    <t>Licenciado en Diseño y Producción Audiovisual</t>
  </si>
  <si>
    <t>Licenciado en Diseño y Producción de Imagen</t>
  </si>
  <si>
    <t>Licenciado en Diseño y Producción en Comunicación Multimedial</t>
  </si>
  <si>
    <t>Licenciado en Diseño y Producción Multimedial</t>
  </si>
  <si>
    <t>Licenciado en Enseñanza de la Lengua y la Literatura - Ciclo de Licenciatura</t>
  </si>
  <si>
    <t>Licenciado en Enseñanza de la Lengua y la Literatura - Ciclo de Licenciatura - MD</t>
  </si>
  <si>
    <t>Licenciado en Enseñanza de la Lengua y Literatura - Ciclo de Licenciatura - MD</t>
  </si>
  <si>
    <t>Licenciado en Enseñanza de las Artes Audiovisuales - Ciclo de Licenciatura</t>
  </si>
  <si>
    <t>Licenciado en Enseñanza de las Artes Combinadas - Ciclo de Licenciatura</t>
  </si>
  <si>
    <t>Licenciado en Español como Lengua Extranjera - Ciclo de Licenciatura - MD</t>
  </si>
  <si>
    <t>Licenciado en Español Lengua Materna y Lengua Extranjera</t>
  </si>
  <si>
    <t>Licenciado en Periodismo - 4 años</t>
  </si>
  <si>
    <t>Licenciado en Publicidad - 4 años</t>
  </si>
  <si>
    <t>Magister de la Universidad de Buenos Aires en Diseño Arquitectónico Avanzado</t>
  </si>
  <si>
    <t>Magister de la Universidad de Buenos Aires en Diseño Comunicacional</t>
  </si>
  <si>
    <t>Magister de la Universidad de Buenos Aires en Literaturas Española y Latinoamericana</t>
  </si>
  <si>
    <t>Magister en Diseño Arquitectónico y Urbano</t>
  </si>
  <si>
    <t>Magister en Diseño de Procesos Innovativos</t>
  </si>
  <si>
    <t>Magister en Enseñanza de la Lengua y la Literatura</t>
  </si>
  <si>
    <t>Magister en Gestión del Diseño</t>
  </si>
  <si>
    <t>Magister en Literatura para Niños</t>
  </si>
  <si>
    <t>Magister en Teatro con mención  en Diseño Escénico</t>
  </si>
  <si>
    <t>Master de la Universidad de Palermo en Diseño</t>
  </si>
  <si>
    <t>Profesor de Enseñanza Media y Superior en Artes</t>
  </si>
  <si>
    <t>Profesor de Enseñanza Media y Superior en Artes (Orientación Artes Combinadas)</t>
  </si>
  <si>
    <t>Profesor de Enseñanza Media y Superior en Artes (Orientación Artes Plásticas)</t>
  </si>
  <si>
    <t>Profesor de Enseñanza Media y Superior en Artes (Orientación Música)</t>
  </si>
  <si>
    <t>Profesor de Enseñanza Media y Superior en Letras</t>
  </si>
  <si>
    <t>Profesor de Grado Universitario en Diseño - Ciclo de Profesorado</t>
  </si>
  <si>
    <t>Profesor de Música en la Enseñanza General Básica</t>
  </si>
  <si>
    <t>Profesor en Diseño en Comunicación Visual</t>
  </si>
  <si>
    <t>Profesor en Diseño Industrial</t>
  </si>
  <si>
    <t>Profesor en Diseño Multimedial</t>
  </si>
  <si>
    <t>Profesor en Enseñanza de la Lengua y la Literatura - Ciclo de Profesorado - MD</t>
  </si>
  <si>
    <t>Profesor en Español Lengua Materna y Lengua Extranjera</t>
  </si>
  <si>
    <t>Técnico en Diseño de Imagen y Sonido</t>
  </si>
  <si>
    <t>Técnico en Diseño de Imagen, Sonido y Multimedia</t>
  </si>
  <si>
    <t>Técnico en Diseño de Indumentaria</t>
  </si>
  <si>
    <t>Técnico en Diseño de Indumentaria y Textil</t>
  </si>
  <si>
    <t>Técnico en Diseño de Interiores</t>
  </si>
  <si>
    <t>Técnico en Diseño de Marcas y Envases</t>
  </si>
  <si>
    <t>Técnico en Diseño de Mobiliario - MD</t>
  </si>
  <si>
    <t>Técnico en Diseño en Comunicación Visual</t>
  </si>
  <si>
    <t>Técnico en Diseño Gráfico</t>
  </si>
  <si>
    <t>Técnico en Diseño Multimedial</t>
  </si>
  <si>
    <t>Técnico en Diseño y Programación de Videojuegos - MD</t>
  </si>
  <si>
    <t>Técnico en Informática Aplicada al Diseño Multimedia y de Sitios Web - MD</t>
  </si>
  <si>
    <t>Técnico Universitario en Diseño de Comunicación</t>
  </si>
  <si>
    <t>Técnico Universitario en Diseño de Imagen y Sonido</t>
  </si>
  <si>
    <t>Técnico Universitario en Diseño de Indumentaria</t>
  </si>
  <si>
    <t>Técnico Universitario en Diseño de Indumentaria y Textil</t>
  </si>
  <si>
    <t>Técnico Universitario en Diseño de Interiores</t>
  </si>
  <si>
    <t>Técnico Universitario en Diseño de la Imagen Visual</t>
  </si>
  <si>
    <t>Técnico Universitario en Diseño Editorial y Multimedial</t>
  </si>
  <si>
    <t>Técnico Universitario en Diseño Gráfico</t>
  </si>
  <si>
    <t>Técnico Universitario en Diseño Industrial</t>
  </si>
  <si>
    <t>Técnico Universitario en Diseño Multimedia y de Interacción</t>
  </si>
  <si>
    <t>Técnico Universitario en Diseño Textil e Indumentaria</t>
  </si>
  <si>
    <t>Técnico Universitario en Diseño y Animación Digital</t>
  </si>
  <si>
    <t>Técnico Universitario en Diseño y Animación Digital - MD</t>
  </si>
  <si>
    <t>Facultad de la Micro, Pequeña y Mediana Empresa</t>
  </si>
  <si>
    <t>Técnico Universitario en Emprendimientos del Diseño</t>
  </si>
  <si>
    <t>Técnico Universitario en Producción y Diseño de Videojuegos</t>
  </si>
  <si>
    <t>Título</t>
  </si>
  <si>
    <t>Facultad de Psicología y Psicopedagogía</t>
  </si>
  <si>
    <t>Facultad de Filosofía y Humanidades</t>
  </si>
  <si>
    <t>Departamento de Geografía y Turismo</t>
  </si>
  <si>
    <t>Universidad San Martín</t>
  </si>
  <si>
    <t>Departamento de Ciencias Aplicadas y Tecnologías</t>
  </si>
  <si>
    <t>Departamento de Ingeniería e Investigaciones Tecnológicas</t>
  </si>
  <si>
    <t>Facultad de Tecnología y Ciencias Aplicadas</t>
  </si>
  <si>
    <t>Sede Río Cuarto</t>
  </si>
  <si>
    <t>Departamento Académico de Cs. y Tecnologías Aplicadas a la Producción, al Ambiente y al Urbanismo</t>
  </si>
  <si>
    <t>Centro Univ. Parque Gral. San Martín Sin nro. - -</t>
  </si>
  <si>
    <t>Facultad de Ingeniería</t>
  </si>
  <si>
    <t>Universidad Río Negro</t>
  </si>
  <si>
    <t>Auxiliar de Taller en Bellas Artes -título intermedio de la carrera de Licenciatura en Bellas Artes-</t>
  </si>
  <si>
    <t>Auxiliar de Taller en Bellas Artes -título intermedio de la carrera de Profesorado en Bellas Artes-</t>
  </si>
  <si>
    <t>Bachiller Universitario con mención en Letras -título intermedio de la carrera de Licenciado en Letras-</t>
  </si>
  <si>
    <t>Bachiller Universitario con mención en Letras -título intermedio de la carrera de Profesor en Letras-</t>
  </si>
  <si>
    <t>Bachiller Universitario -título intermedio de la carrera de Arquitectura-</t>
  </si>
  <si>
    <t>Bailarín de Danza Contemporánea</t>
  </si>
  <si>
    <t>Facultad de Ciencias Jurídicas y Sociales</t>
  </si>
  <si>
    <t>Facultad de Filosofía y Letras</t>
  </si>
  <si>
    <t>Ciclo Básico de Formación- Licenciado en Cultura y Lenguajes Artísticos</t>
  </si>
  <si>
    <t>Ciclo Bibliotecología y Ciencia de la Información</t>
  </si>
  <si>
    <t>Facultad de Cinematografía</t>
  </si>
  <si>
    <t>Escuela Superior de Economía y Negocios</t>
  </si>
  <si>
    <t>Universidad Río Cuarto</t>
  </si>
  <si>
    <t>Libertador General San Martín</t>
  </si>
  <si>
    <t>Departamento Académico de Ciencias Sociales, Jurídicas y Económicas</t>
  </si>
  <si>
    <t>Facultad de Filosofía, Letras y Estudios Orientales</t>
  </si>
  <si>
    <t>Crítico Cinematográfico</t>
  </si>
  <si>
    <t>Diplomado en Bibliotecología</t>
  </si>
  <si>
    <t>Diplomado Superior en Lectura, Escritura y Pensamiento Crítico en la Educacion Superior</t>
  </si>
  <si>
    <t>Facultad de Ciencias Exactas y Tecnología</t>
  </si>
  <si>
    <t>Centro Univ. - Parque Gral. San  Martín Sin nro. - -</t>
  </si>
  <si>
    <t>Villa María</t>
  </si>
  <si>
    <t>Universidad Villa María</t>
  </si>
  <si>
    <t>Departamento Académico de Ciencias Exactas, Físicas y Naturales</t>
  </si>
  <si>
    <t>Doctor de la Universidad de Buenos Aires, área Bibliotecología y Documentación</t>
  </si>
  <si>
    <t>Doctor de la Universidad de Buenos Aires, área Historia y Teoría de las Artes</t>
  </si>
  <si>
    <t>Doctor de la Universidad de Buenos Aires, área Lingüística</t>
  </si>
  <si>
    <t>Doctor en Ciencias del Lenguaje con Mención en Traductología</t>
  </si>
  <si>
    <t>Doctor en Ciencias del Lenguaje, Mención en Lingüística Aplicada</t>
  </si>
  <si>
    <t>Doctor en Humanidades (Area Lingüística)</t>
  </si>
  <si>
    <t>Doctor en Humanidades y Artes - Mención Lingüística</t>
  </si>
  <si>
    <t>Doctor en Teoría Comparada de las Artes</t>
  </si>
  <si>
    <t>Facultad de Matemática, Astronomía, Física y Computación</t>
  </si>
  <si>
    <t>Especialista en Culturas Guaraní-Jesuíticas</t>
  </si>
  <si>
    <t>Especialista en Curaduría en Artes Visuales</t>
  </si>
  <si>
    <t>Especialista en Danza-Línea de Formación en Análisis de la Producción Coreográfica</t>
  </si>
  <si>
    <t>Especialista en Diseño de Tipografía</t>
  </si>
  <si>
    <t>Especialista en Historia y Crítica de la Arquitectura y del Urbanismo</t>
  </si>
  <si>
    <t>Especialista en Lenguajes Artísticos</t>
  </si>
  <si>
    <t>Especialista en Lenguajes Artísticos Combinados</t>
  </si>
  <si>
    <t>Especialista en Lingüística Aplicada, orientación Enseñanza de Lenguas Extranjeras</t>
  </si>
  <si>
    <t>Especialista en Medios y Tecnologías para la Producción Pictórica</t>
  </si>
  <si>
    <t>Especialista en Procesos y Prácticas de Producción Artística Contemporánea</t>
  </si>
  <si>
    <t>Especialista en Producción de Textos Críticos y de Difusión Mediática de las Artes</t>
  </si>
  <si>
    <t>Especialista en Tecnología Arquitectónica</t>
  </si>
  <si>
    <t>Especialista en Teoría del Diseño Comunicacional</t>
  </si>
  <si>
    <t>Secretaría Académica</t>
  </si>
  <si>
    <t>Licenciado en Antropología Social y Cultural</t>
  </si>
  <si>
    <t>Escuela de Arqueología</t>
  </si>
  <si>
    <t>Licenciado en Archivología</t>
  </si>
  <si>
    <t>Universidad Autónoma de Entre Ríos</t>
  </si>
  <si>
    <t>Licenciado en Artes Audiovisuales con Orientación en Dirección de Fotografía</t>
  </si>
  <si>
    <t>Licenciado en Artes Audiovisuales con orientación en Teoría y Crítica</t>
  </si>
  <si>
    <t>Facultad de Ciencias Políticas, Sociales y Jurídicas</t>
  </si>
  <si>
    <t>Universidad Entre Ríos</t>
  </si>
  <si>
    <t>Licenciado en Artes Plásticas con orientación en Escenografía</t>
  </si>
  <si>
    <t>Facultad de Filosofía, Humanidades y Artes</t>
  </si>
  <si>
    <t>Licenciado en Artes y Tecnologías - Ciclo de Complementación  - MD</t>
  </si>
  <si>
    <t>Licenciado en Bibliotecología</t>
  </si>
  <si>
    <t>Licenciado en Bibliotecología - Ciclo de Licenciatura</t>
  </si>
  <si>
    <t>Licenciado en Bibliotecología - Ciclo de Licenciatura - MD</t>
  </si>
  <si>
    <t>Licenciado en Bibliotecología y Ciencia de la Información</t>
  </si>
  <si>
    <t>Licenciado en Bibliotecología y Ciencia de la Información con Orientación en Archivología</t>
  </si>
  <si>
    <t>Licenciado en Bibliotecología y Ciencia de la Información con Orientación en Gestión de Unidades de Información</t>
  </si>
  <si>
    <t>Licenciado en Bibliotecología y Ciencia de la Información con Orientación en Preservación y Conservación</t>
  </si>
  <si>
    <t>Licenciado en Bibliotecología y Ciencia de la Información con Orientación en Procesamiento de la Información</t>
  </si>
  <si>
    <t>Licenciado en Bibliotecología y Ciencia de la Información con Orientación en Recursos y Servicios de Información</t>
  </si>
  <si>
    <t>Licenciado en Bibliotecología y Ciencia de la Información con Orientación en Tecnología de la Información</t>
  </si>
  <si>
    <t>Licenciado en Bibliotecología y Documentación</t>
  </si>
  <si>
    <t>Licenciado en Bibliotecología y Documentación - Ciclo de Licenciatura - MD</t>
  </si>
  <si>
    <t>Licenciado en Cerámica Artística</t>
  </si>
  <si>
    <t>Facultad de Psicología y Ciencias Sociales</t>
  </si>
  <si>
    <t>Facultad de Ciencias Jurídicas, Sociales y de la Comunicación</t>
  </si>
  <si>
    <t>Licenciado en Cinematografía</t>
  </si>
  <si>
    <t>Licenciado en Cinematografía, orientación Compaginación</t>
  </si>
  <si>
    <t>Licenciado en Cinematografía, orientación Dirección</t>
  </si>
  <si>
    <t>Licenciado en Cinematografía, orientación Escenografía y Vestuario</t>
  </si>
  <si>
    <t>Licenciado en Cinematografía, orientación Guión</t>
  </si>
  <si>
    <t>Licenciado en Cinematografía, orientación Iluminación y Cámara</t>
  </si>
  <si>
    <t>Licenciado en Cinematografía, orientación Producción</t>
  </si>
  <si>
    <t>Gorriti 132  Bahía Blanca</t>
  </si>
  <si>
    <t>Licenciado en Comunicación Periodística</t>
  </si>
  <si>
    <t>Centro Univ. - Parque Gral San Martín Sin nro. - -</t>
  </si>
  <si>
    <t>Universidad Juan Agustín Maza</t>
  </si>
  <si>
    <t>Licenciado en Crítica de las Artes</t>
  </si>
  <si>
    <t>Licenciado en Cultura y Lenguajes Artísticos</t>
  </si>
  <si>
    <t>Licenciado en Curaduría e Historia de las Artes</t>
  </si>
  <si>
    <t>Licenciado en Curaduría en Artes</t>
  </si>
  <si>
    <t>Licenciado en Curaduría y Gestión de Arte</t>
  </si>
  <si>
    <t>Licenciado en Diseño Artístico Audiovisual</t>
  </si>
  <si>
    <t>Escuela de Tecnología - Sede Pergamino</t>
  </si>
  <si>
    <t>Instituto de Tecnología e Ingeniería</t>
  </si>
  <si>
    <t>Licenciado en Educación Artística - Ciclo de Complementación Curricular</t>
  </si>
  <si>
    <t>Licenciado en Fotografía</t>
  </si>
  <si>
    <t>Facultad de Historia, Geografía y Turismo</t>
  </si>
  <si>
    <t>Escuela de Ciencias Económicas y Jurídicas - Sede Pergamino</t>
  </si>
  <si>
    <t>Facultad de Filosofía</t>
  </si>
  <si>
    <t>Facultad de Filosofía y Letras - Delegación San Carlos</t>
  </si>
  <si>
    <t>Facultad de Filosofía y Letras - Delegación Rivadavia</t>
  </si>
  <si>
    <t>Facultad de Filosofía y Letras - Delegación Zona Este</t>
  </si>
  <si>
    <t>Facultad de Filosofía y Letras - Delegación San Rafael</t>
  </si>
  <si>
    <t>Facultad de Filosofía y Letras - Delegación Tupungato</t>
  </si>
  <si>
    <t>Licenciado en Museología</t>
  </si>
  <si>
    <t>Licenciado en Museología y Gestión del Patrimonio Cultural</t>
  </si>
  <si>
    <t>Licenciado en Museología y Gestión del Patrimonio Cultural - Ciclo de Licenciatura</t>
  </si>
  <si>
    <t>Licenciado en Museología y Repositorios Culturales y Naturales - Ciclo de Complementación Curricular - MD</t>
  </si>
  <si>
    <t>Licenciado en Música con Orientación en Violín</t>
  </si>
  <si>
    <t>Licenciado en Música y Tecnología</t>
  </si>
  <si>
    <t>Licenciado en Musicología, Crítica, Teoría y Cognición Musical</t>
  </si>
  <si>
    <t>Facultad de Psicología</t>
  </si>
  <si>
    <t>Facultad de Psicología y Relaciones Humanas</t>
  </si>
  <si>
    <t>Facultad de Kinesiología y Fisioterapia</t>
  </si>
  <si>
    <t>Facultad de Psicología y Relaciones Humanas - Rosario</t>
  </si>
  <si>
    <t>Licenciado en Perfeccionamiento Instrumental (Violín)</t>
  </si>
  <si>
    <t>Plácido Martínez 886</t>
  </si>
  <si>
    <t>Licenciado en Tecnología Multimedial</t>
  </si>
  <si>
    <t>Licenciado en Tecnologías Aplicadas al Arte Sonoro</t>
  </si>
  <si>
    <t>Licenciado en Teoría y Crítica de la Música - Ciclo de Licenciatura - MD</t>
  </si>
  <si>
    <t>Licenciado en Violín</t>
  </si>
  <si>
    <t>Maestría en Crítica y Difusión de las Artes</t>
  </si>
  <si>
    <t>Magíster de la Universidad de Buenos Aires en Diseño Abierto para la Innovación</t>
  </si>
  <si>
    <t>Magíster en Arquitectura y Hábitat Sustentable</t>
  </si>
  <si>
    <t>Magíster en Comunicación</t>
  </si>
  <si>
    <t>Magíster en Industrias Culturales: Políticas y Gestión</t>
  </si>
  <si>
    <t>Magíster en Proyecto Arquitectónico y Urbano</t>
  </si>
  <si>
    <t>Magister de la Universidad de Buenos Aires en Bibliotecología y Ciencia de la Información</t>
  </si>
  <si>
    <t>Magister en Conservación - Restauración de Bienes Artísticos y Bibliográficos</t>
  </si>
  <si>
    <t>Magister en Creación Musical, Nuevas Tecnologías y Artes Tradicionales</t>
  </si>
  <si>
    <t>Magister en Culturas Guaraní-Jesuíticas</t>
  </si>
  <si>
    <t>Magister en Curaduría en Artes Visuales</t>
  </si>
  <si>
    <t>Magister en Educación Artística con mención en Bellas Artes</t>
  </si>
  <si>
    <t>Magister en Educación Artística con mención en Música</t>
  </si>
  <si>
    <t>Magister en Estética y Teoría de las Artes</t>
  </si>
  <si>
    <t>Magister en Lingüística</t>
  </si>
  <si>
    <t>Magister en Lingüística Aplicada, orientación Enseñanza de Lenguas Extranjeras</t>
  </si>
  <si>
    <t>Magister en Museología</t>
  </si>
  <si>
    <t>Magister en Sociología de la Cultura y Análisis Cultural</t>
  </si>
  <si>
    <t>Magister en Tecnología de la Información</t>
  </si>
  <si>
    <t>Mario Bravo 1050  Ciencia y Tecnología</t>
  </si>
  <si>
    <t>Magister en Tecnología y Estética de las Artes Electrónicas</t>
  </si>
  <si>
    <t>Magister en Teoría Lingüística y Adquisición del Lenguaje</t>
  </si>
  <si>
    <t>Magister en Teoría y Metodología de la Investigación Literaria</t>
  </si>
  <si>
    <t>Oboísta</t>
  </si>
  <si>
    <t>Periodista Universitario - Título Intermedio</t>
  </si>
  <si>
    <t>Profesor de Bibliotecología y Ciencia de la Información</t>
  </si>
  <si>
    <t>Profesor de Enseñanza Media y Superior en Bibliotecología y Ciencia de la Información</t>
  </si>
  <si>
    <t>Profesor de Grado Universitario de Cerámica Artística</t>
  </si>
  <si>
    <t>Profesor de Grado Universitario de Teorías Musicales</t>
  </si>
  <si>
    <t>Profesor de Grado Universitario en Escenografía - Ciclo de Profesorado</t>
  </si>
  <si>
    <t>Profesor de Música con Orientación en Violín</t>
  </si>
  <si>
    <t>Profesor de Violín</t>
  </si>
  <si>
    <t>Profesor en Armonía, Contrapunto y Morfología Musical</t>
  </si>
  <si>
    <t>Profesor en Artes Plásticas, con orientación en Escenografía</t>
  </si>
  <si>
    <t>Profesor en Bibliotecología</t>
  </si>
  <si>
    <t>Profesor en Bibliotecología y Documentación</t>
  </si>
  <si>
    <t>Profesor en Canto Lírico</t>
  </si>
  <si>
    <t>Profesor en Cinematografía, orientación Compaginación</t>
  </si>
  <si>
    <t>Profesor en Cinematografía, orientación Dirección</t>
  </si>
  <si>
    <t>Profesor en Cinematografía, orientación Escenografía y Vestuario</t>
  </si>
  <si>
    <t>Profesor en Cinematografía, orientación Guión</t>
  </si>
  <si>
    <t>Profesor en Cinematografía, orientación Iluminación y Cámara</t>
  </si>
  <si>
    <t>Profesor en Perfeccionamiento Instrumental (Violín)</t>
  </si>
  <si>
    <t>Profesor en Violín</t>
  </si>
  <si>
    <t>Profesor Universitario de Música con orientación en: Violín</t>
  </si>
  <si>
    <t>Técnico en Armonía y Contrapunto</t>
  </si>
  <si>
    <t>Técnico en Canto Lírico</t>
  </si>
  <si>
    <t>Facultad de Ingeniería y Ciencias Hídricas</t>
  </si>
  <si>
    <t>Técnico en Documentología</t>
  </si>
  <si>
    <t>Facultad de Ciencia y Tecnología</t>
  </si>
  <si>
    <t>Técnico en Medios Audiovisuales y Fotografía</t>
  </si>
  <si>
    <t>Técnico en Moldería y Confección de Indumentaria</t>
  </si>
  <si>
    <t>Técnico en Museología</t>
  </si>
  <si>
    <t>Técnico Instrumentista Musical en Violín</t>
  </si>
  <si>
    <t>Técnico Superior en Interpretación Musical con Orientación en Violín</t>
  </si>
  <si>
    <t>Técnico Universitario en Batería</t>
  </si>
  <si>
    <t>Técnico Universitario en Bibliotecología</t>
  </si>
  <si>
    <t>Técnico Universitario en Comunicación Periodística</t>
  </si>
  <si>
    <t>Facultad de Ingeniería Y Tecnología Informática</t>
  </si>
  <si>
    <t>Facultad de Tecnología Informática</t>
  </si>
  <si>
    <t>Facultad de Ingeniería y Ciencias Exactas</t>
  </si>
  <si>
    <t>Facultad de Tecnología Informática - Rosario</t>
  </si>
  <si>
    <t>Departamento de Economía, Producción e Innovación Tecnológica</t>
  </si>
  <si>
    <t>Técnico Universitario en Documentación y Museología Arqueológica</t>
  </si>
  <si>
    <t>Departamento de Ingeniería Eléctrica y de Computadoras</t>
  </si>
  <si>
    <t>Técnico Universitario en Fotografía</t>
  </si>
  <si>
    <t>Facultad de Cs. Físico-Matemáticas y Naturales</t>
  </si>
  <si>
    <t>Instituto PoliTécnico y Artístico Universitario</t>
  </si>
  <si>
    <t>Técnico Universitario en Medios Audiovisuales - Título Intermedio</t>
  </si>
  <si>
    <t>Técnico Universitario en Museología</t>
  </si>
  <si>
    <t>Especialista en Comunicación Pública de la Ciencia y la Tecnología</t>
  </si>
  <si>
    <t>Especialista en Comunicación Pública de la Ciencia y Periodismo Científico</t>
  </si>
  <si>
    <t>Maipú 1065 3 304</t>
  </si>
  <si>
    <t>Licenciado en Artes Musicales Orientación en Composición con Medios Electroacústicos</t>
  </si>
  <si>
    <t>Licenciado en Artes Plásticas con orientación en Muralismo y Arte Público Monumental</t>
  </si>
  <si>
    <t>Universidad Lanús</t>
  </si>
  <si>
    <t>Licenciado en Composición con Medios Electroacústicos</t>
  </si>
  <si>
    <t>Músico Popular</t>
  </si>
  <si>
    <t>Profesor en Artes Plásticas, con orientación en Muralismo y Arte Público Monumental</t>
  </si>
  <si>
    <t>Técnico en Composición Musical con Medios Electroacústicos</t>
  </si>
  <si>
    <t>25 de Mayo 1405</t>
  </si>
  <si>
    <t>TipoGestion</t>
  </si>
  <si>
    <t>IDProvincia</t>
  </si>
  <si>
    <t>IDLocalidad</t>
  </si>
  <si>
    <t>Universidades</t>
  </si>
  <si>
    <t>Localidades</t>
  </si>
  <si>
    <t>Provincias</t>
  </si>
  <si>
    <t>Departamentos</t>
  </si>
  <si>
    <t>Titulos</t>
  </si>
  <si>
    <t>IDTitulo</t>
  </si>
  <si>
    <t>Gestion</t>
  </si>
  <si>
    <t>IDGestion</t>
  </si>
  <si>
    <t>IDModalidad</t>
  </si>
  <si>
    <t>TipoModalidad</t>
  </si>
  <si>
    <t>IDFacultad</t>
  </si>
  <si>
    <t>IDUniversidad</t>
  </si>
  <si>
    <t>Duracion</t>
  </si>
  <si>
    <t>IDNivel</t>
  </si>
  <si>
    <t>Niveles</t>
  </si>
  <si>
    <t>IDTematica</t>
  </si>
  <si>
    <t>Tematicas</t>
  </si>
  <si>
    <t>FechaActualizacion</t>
  </si>
  <si>
    <t>DatosUniversidades</t>
  </si>
  <si>
    <t>Titulo</t>
  </si>
  <si>
    <t>12 de octubre y San Juan</t>
  </si>
  <si>
    <t>25 de Mayo 906</t>
  </si>
  <si>
    <t>8 de junio 522</t>
  </si>
  <si>
    <t>Av. Alicia Moreau de Justo 1500</t>
  </si>
  <si>
    <t>Av. libertador 17175</t>
  </si>
  <si>
    <t>Av. Pellegrini 3314</t>
  </si>
  <si>
    <t>Facultades</t>
  </si>
  <si>
    <t>Modalidades</t>
  </si>
  <si>
    <t>Campo</t>
  </si>
  <si>
    <t>Tipo de Campo</t>
  </si>
  <si>
    <t>Tipo de Clave</t>
  </si>
  <si>
    <t>int</t>
  </si>
  <si>
    <t>varchar(250)</t>
  </si>
  <si>
    <t>FK</t>
  </si>
  <si>
    <t>PK</t>
  </si>
  <si>
    <t>datetime</t>
  </si>
  <si>
    <t>bit</t>
  </si>
  <si>
    <t>int NOT NULL</t>
  </si>
  <si>
    <t>varchar(250) NOT NULL</t>
  </si>
  <si>
    <t>Licenciado en Órgano</t>
  </si>
  <si>
    <t>NIV2</t>
  </si>
  <si>
    <t>UN29</t>
  </si>
  <si>
    <t>FAC59</t>
  </si>
  <si>
    <t>MOD1</t>
  </si>
  <si>
    <t>True</t>
  </si>
  <si>
    <t>TEM10</t>
  </si>
  <si>
    <t>UN35</t>
  </si>
  <si>
    <t>FAC37</t>
  </si>
  <si>
    <t>UN16</t>
  </si>
  <si>
    <t>FAC44</t>
  </si>
  <si>
    <t>False</t>
  </si>
  <si>
    <t>UN33</t>
  </si>
  <si>
    <t>FAC109</t>
  </si>
  <si>
    <t>UN57</t>
  </si>
  <si>
    <t>FAC110</t>
  </si>
  <si>
    <t>UN78</t>
  </si>
  <si>
    <t>FAC102</t>
  </si>
  <si>
    <t>UN68</t>
  </si>
  <si>
    <t>FAC115</t>
  </si>
  <si>
    <t>UN9</t>
  </si>
  <si>
    <t>FAC39</t>
  </si>
  <si>
    <t>UN40</t>
  </si>
  <si>
    <t>FAC73</t>
  </si>
  <si>
    <t>UN24</t>
  </si>
  <si>
    <t>UN56</t>
  </si>
  <si>
    <t>FAC125</t>
  </si>
  <si>
    <t>UN34</t>
  </si>
  <si>
    <t>FAC116</t>
  </si>
  <si>
    <t>FAC47</t>
  </si>
  <si>
    <t>UN36</t>
  </si>
  <si>
    <t>FAC162</t>
  </si>
  <si>
    <t>UN70</t>
  </si>
  <si>
    <t>FAC175</t>
  </si>
  <si>
    <t>UN61</t>
  </si>
  <si>
    <t>FAC104</t>
  </si>
  <si>
    <t>FAC176</t>
  </si>
  <si>
    <t>UN17</t>
  </si>
  <si>
    <t>FAC181</t>
  </si>
  <si>
    <t>Profesor en Órgano</t>
  </si>
  <si>
    <t>UN4</t>
  </si>
  <si>
    <t>FAC4</t>
  </si>
  <si>
    <t>TEM4</t>
  </si>
  <si>
    <t>UN6</t>
  </si>
  <si>
    <t>FAC6</t>
  </si>
  <si>
    <t>TEM5</t>
  </si>
  <si>
    <t>UN10</t>
  </si>
  <si>
    <t>FAC8</t>
  </si>
  <si>
    <t>FAC9</t>
  </si>
  <si>
    <t>FAC10</t>
  </si>
  <si>
    <t>UN1</t>
  </si>
  <si>
    <t>FAC14</t>
  </si>
  <si>
    <t>UN14</t>
  </si>
  <si>
    <t>FAC15</t>
  </si>
  <si>
    <t>FAC18</t>
  </si>
  <si>
    <t>UN18</t>
  </si>
  <si>
    <t>FAC19</t>
  </si>
  <si>
    <t>UN19</t>
  </si>
  <si>
    <t>FAC20</t>
  </si>
  <si>
    <t>UN2</t>
  </si>
  <si>
    <t>UN22</t>
  </si>
  <si>
    <t>FAC22</t>
  </si>
  <si>
    <t>UN23</t>
  </si>
  <si>
    <t>FAC23</t>
  </si>
  <si>
    <t>UN25</t>
  </si>
  <si>
    <t>UN26</t>
  </si>
  <si>
    <t>FAC24</t>
  </si>
  <si>
    <t>UN27</t>
  </si>
  <si>
    <t>UN28</t>
  </si>
  <si>
    <t>FAC25</t>
  </si>
  <si>
    <t>FAC28</t>
  </si>
  <si>
    <t>UN37</t>
  </si>
  <si>
    <t>FAC29</t>
  </si>
  <si>
    <t>UN32</t>
  </si>
  <si>
    <t>FAC31</t>
  </si>
  <si>
    <t>FAC32</t>
  </si>
  <si>
    <t>FAC34</t>
  </si>
  <si>
    <t>TEM8</t>
  </si>
  <si>
    <t>TEM7</t>
  </si>
  <si>
    <t>FAC17</t>
  </si>
  <si>
    <t>TEM11</t>
  </si>
  <si>
    <t>TEM3</t>
  </si>
  <si>
    <t>UN11</t>
  </si>
  <si>
    <t>FAC11</t>
  </si>
  <si>
    <t>FAC65</t>
  </si>
  <si>
    <t>UN41</t>
  </si>
  <si>
    <t>FAC63</t>
  </si>
  <si>
    <t>UN60</t>
  </si>
  <si>
    <t>FAC92</t>
  </si>
  <si>
    <t>FAC82</t>
  </si>
  <si>
    <t>TEM1</t>
  </si>
  <si>
    <t>FAC3</t>
  </si>
  <si>
    <t>FAC99</t>
  </si>
  <si>
    <t>FAC75</t>
  </si>
  <si>
    <t>FAC107</t>
  </si>
  <si>
    <t>TEM6</t>
  </si>
  <si>
    <t>UN39</t>
  </si>
  <si>
    <t>FAC112</t>
  </si>
  <si>
    <t>FAC40</t>
  </si>
  <si>
    <t>FAC36</t>
  </si>
  <si>
    <t>TEM2</t>
  </si>
  <si>
    <t/>
  </si>
  <si>
    <t>FAC124</t>
  </si>
  <si>
    <t>UN50</t>
  </si>
  <si>
    <t>FAC46</t>
  </si>
  <si>
    <t>UN80</t>
  </si>
  <si>
    <t>UN42</t>
  </si>
  <si>
    <t>FAC126</t>
  </si>
  <si>
    <t>UN82</t>
  </si>
  <si>
    <t>FAC72</t>
  </si>
  <si>
    <t>FAC70</t>
  </si>
  <si>
    <t>UN12</t>
  </si>
  <si>
    <t>FAC133</t>
  </si>
  <si>
    <t>UN87</t>
  </si>
  <si>
    <t>UN15</t>
  </si>
  <si>
    <t>UN90</t>
  </si>
  <si>
    <t>FAC42</t>
  </si>
  <si>
    <t>FAC54</t>
  </si>
  <si>
    <t>FAC123</t>
  </si>
  <si>
    <t>FAC139</t>
  </si>
  <si>
    <t>UN75</t>
  </si>
  <si>
    <t>FAC113</t>
  </si>
  <si>
    <t>UN63</t>
  </si>
  <si>
    <t>FAC49</t>
  </si>
  <si>
    <t>FAC140</t>
  </si>
  <si>
    <t>FAC38</t>
  </si>
  <si>
    <t>UN97</t>
  </si>
  <si>
    <t>FAC148</t>
  </si>
  <si>
    <t>UN101</t>
  </si>
  <si>
    <t>FAC152</t>
  </si>
  <si>
    <t>UN106</t>
  </si>
  <si>
    <t>FAC158</t>
  </si>
  <si>
    <t>UN108</t>
  </si>
  <si>
    <t>UN109</t>
  </si>
  <si>
    <t>FAC160</t>
  </si>
  <si>
    <t>FAC69</t>
  </si>
  <si>
    <t>FAC93</t>
  </si>
  <si>
    <t>FAC94</t>
  </si>
  <si>
    <t>UN66</t>
  </si>
  <si>
    <t>UN91</t>
  </si>
  <si>
    <t>FAC136</t>
  </si>
  <si>
    <t>UN51</t>
  </si>
  <si>
    <t>UN69</t>
  </si>
  <si>
    <t>FAC143</t>
  </si>
  <si>
    <t>FAC100</t>
  </si>
  <si>
    <t>UN102</t>
  </si>
  <si>
    <t>FAC153</t>
  </si>
  <si>
    <t>FAC161</t>
  </si>
  <si>
    <t>UN7</t>
  </si>
  <si>
    <t>FAC83</t>
  </si>
  <si>
    <t>UN21</t>
  </si>
  <si>
    <t>FAC21</t>
  </si>
  <si>
    <t>UN30</t>
  </si>
  <si>
    <t>FAC27</t>
  </si>
  <si>
    <t>FAC30</t>
  </si>
  <si>
    <t>FAC2</t>
  </si>
  <si>
    <t>FAC86</t>
  </si>
  <si>
    <t>TEM16</t>
  </si>
  <si>
    <t>FAC97</t>
  </si>
  <si>
    <t>FAC98</t>
  </si>
  <si>
    <t>FAC1</t>
  </si>
  <si>
    <t>FAC81</t>
  </si>
  <si>
    <t>FAC101</t>
  </si>
  <si>
    <t>FAC61</t>
  </si>
  <si>
    <t>UN5</t>
  </si>
  <si>
    <t>FAC87</t>
  </si>
  <si>
    <t>FAC103</t>
  </si>
  <si>
    <t>FAC95</t>
  </si>
  <si>
    <t>FAC71</t>
  </si>
  <si>
    <t>UN38</t>
  </si>
  <si>
    <t>FAC105</t>
  </si>
  <si>
    <t>FAC106</t>
  </si>
  <si>
    <t>UN73</t>
  </si>
  <si>
    <t>FAC108</t>
  </si>
  <si>
    <t>FAC111</t>
  </si>
  <si>
    <t>UN76</t>
  </si>
  <si>
    <t>FAC88</t>
  </si>
  <si>
    <t>UN77</t>
  </si>
  <si>
    <t>FAC117</t>
  </si>
  <si>
    <t>TEM9</t>
  </si>
  <si>
    <t>FAC91</t>
  </si>
  <si>
    <t>FAC43</t>
  </si>
  <si>
    <t>UN84</t>
  </si>
  <si>
    <t>FAC128</t>
  </si>
  <si>
    <t>TEM14</t>
  </si>
  <si>
    <t>FAC80</t>
  </si>
  <si>
    <t>FAC90</t>
  </si>
  <si>
    <t>UN92</t>
  </si>
  <si>
    <t>FAC138</t>
  </si>
  <si>
    <t>UN98</t>
  </si>
  <si>
    <t>FAC150</t>
  </si>
  <si>
    <t>TEM15</t>
  </si>
  <si>
    <t>FAC66</t>
  </si>
  <si>
    <t>FAC163</t>
  </si>
  <si>
    <t>FAC149</t>
  </si>
  <si>
    <t>UN13</t>
  </si>
  <si>
    <t>FAC166</t>
  </si>
  <si>
    <t>FAC55</t>
  </si>
  <si>
    <t>UN93</t>
  </si>
  <si>
    <t>FAC144</t>
  </si>
  <si>
    <t>UN113</t>
  </si>
  <si>
    <t>FAC174</t>
  </si>
  <si>
    <t>FAC177</t>
  </si>
  <si>
    <t>UN88</t>
  </si>
  <si>
    <t>FAC178</t>
  </si>
  <si>
    <t>FAC179</t>
  </si>
  <si>
    <t>UN94</t>
  </si>
  <si>
    <t>FAC180</t>
  </si>
  <si>
    <t>FAC187</t>
  </si>
  <si>
    <t>MOD2</t>
  </si>
  <si>
    <t>UN20</t>
  </si>
  <si>
    <t>FAC64</t>
  </si>
  <si>
    <t>FAC141</t>
  </si>
  <si>
    <t>FAC190</t>
  </si>
  <si>
    <t>FAC198</t>
  </si>
  <si>
    <t>UN119</t>
  </si>
  <si>
    <t>FAC33</t>
  </si>
  <si>
    <t>UN112</t>
  </si>
  <si>
    <t>UN95</t>
  </si>
  <si>
    <t>FAC58</t>
  </si>
  <si>
    <t>UN58</t>
  </si>
  <si>
    <t>UN81</t>
  </si>
  <si>
    <t>FAC68</t>
  </si>
  <si>
    <t>UN55</t>
  </si>
  <si>
    <t>FAC62</t>
  </si>
  <si>
    <t>UN99</t>
  </si>
  <si>
    <t>FAC13</t>
  </si>
  <si>
    <t>UN103</t>
  </si>
  <si>
    <t>FAC154</t>
  </si>
  <si>
    <t>FAC145</t>
  </si>
  <si>
    <t>FAC155</t>
  </si>
  <si>
    <t>UN105</t>
  </si>
  <si>
    <t>FAC156</t>
  </si>
  <si>
    <t>FAC26</t>
  </si>
  <si>
    <t>UN53</t>
  </si>
  <si>
    <t>FAC60</t>
  </si>
  <si>
    <t>FAC134</t>
  </si>
  <si>
    <t>FAC157</t>
  </si>
  <si>
    <t>FAC5</t>
  </si>
  <si>
    <t>UN107</t>
  </si>
  <si>
    <t>FAC159</t>
  </si>
  <si>
    <t>FAC119</t>
  </si>
  <si>
    <t>UN47</t>
  </si>
  <si>
    <t>FAC50</t>
  </si>
  <si>
    <t>FAC79</t>
  </si>
  <si>
    <t>FAC120</t>
  </si>
  <si>
    <t>UN79</t>
  </si>
  <si>
    <t>FAC121</t>
  </si>
  <si>
    <t>FAC122</t>
  </si>
  <si>
    <t>FAC127</t>
  </si>
  <si>
    <t>FAC130</t>
  </si>
  <si>
    <t>UN85</t>
  </si>
  <si>
    <t>FAC131</t>
  </si>
  <si>
    <t>UN86</t>
  </si>
  <si>
    <t>FAC132</t>
  </si>
  <si>
    <t>FAC135</t>
  </si>
  <si>
    <t>FAC137</t>
  </si>
  <si>
    <t>UN48</t>
  </si>
  <si>
    <t>FAC51</t>
  </si>
  <si>
    <t>FAC142</t>
  </si>
  <si>
    <t>FAC146</t>
  </si>
  <si>
    <t>FAC147</t>
  </si>
  <si>
    <t>UN96</t>
  </si>
  <si>
    <t>FAC35</t>
  </si>
  <si>
    <t>FAC52</t>
  </si>
  <si>
    <t>FAC182</t>
  </si>
  <si>
    <t>FAC183</t>
  </si>
  <si>
    <t>FAC184</t>
  </si>
  <si>
    <t>UN116</t>
  </si>
  <si>
    <t>FAC188</t>
  </si>
  <si>
    <t>FAC189</t>
  </si>
  <si>
    <t>FAC48</t>
  </si>
  <si>
    <t>UN115</t>
  </si>
  <si>
    <t>FAC7</t>
  </si>
  <si>
    <t>FAC12</t>
  </si>
  <si>
    <t>FAC16</t>
  </si>
  <si>
    <t>FAC45</t>
  </si>
  <si>
    <t>FAC96</t>
  </si>
  <si>
    <t>FAC114</t>
  </si>
  <si>
    <t>FAC118</t>
  </si>
  <si>
    <t>FAC129</t>
  </si>
  <si>
    <t>UN100</t>
  </si>
  <si>
    <t>FAC151</t>
  </si>
  <si>
    <t>FAC164</t>
  </si>
  <si>
    <t>FAC165</t>
  </si>
  <si>
    <t>FAC167</t>
  </si>
  <si>
    <t>UN64</t>
  </si>
  <si>
    <t>FAC168</t>
  </si>
  <si>
    <t>FAC169</t>
  </si>
  <si>
    <t>FAC170</t>
  </si>
  <si>
    <t>FAC171</t>
  </si>
  <si>
    <t>FAC172</t>
  </si>
  <si>
    <t>FAC173</t>
  </si>
  <si>
    <t>FAC185</t>
  </si>
  <si>
    <t>FAC186</t>
  </si>
  <si>
    <t>NIV3</t>
  </si>
  <si>
    <t>FAC67</t>
  </si>
  <si>
    <t>FAC77</t>
  </si>
  <si>
    <t>FAC74</t>
  </si>
  <si>
    <t>TEM13</t>
  </si>
  <si>
    <t>FAC57</t>
  </si>
  <si>
    <t>FAC76</t>
  </si>
  <si>
    <t>TEM12</t>
  </si>
  <si>
    <t>NIV1</t>
  </si>
  <si>
    <t>FAC199</t>
  </si>
  <si>
    <t>TEM17</t>
  </si>
  <si>
    <t>FAC204</t>
  </si>
  <si>
    <t>FAC206</t>
  </si>
  <si>
    <t>FAC213</t>
  </si>
  <si>
    <t>FAC203</t>
  </si>
  <si>
    <t>FAC217</t>
  </si>
  <si>
    <t>FAC56</t>
  </si>
  <si>
    <t>FAC78</t>
  </si>
  <si>
    <t>FAC84</t>
  </si>
  <si>
    <t>FAC85</t>
  </si>
  <si>
    <t>FAC89</t>
  </si>
  <si>
    <t>FAC191</t>
  </si>
  <si>
    <t>FAC192</t>
  </si>
  <si>
    <t>FAC193</t>
  </si>
  <si>
    <t>FAC196</t>
  </si>
  <si>
    <t>FAC197</t>
  </si>
  <si>
    <t>UN127</t>
  </si>
  <si>
    <t>FAC209</t>
  </si>
  <si>
    <t>FAC194</t>
  </si>
  <si>
    <t>FAC195</t>
  </si>
  <si>
    <t>FAC41</t>
  </si>
  <si>
    <t>FAC53</t>
  </si>
  <si>
    <t>FAC200</t>
  </si>
  <si>
    <t>FAC205</t>
  </si>
  <si>
    <t>UN126</t>
  </si>
  <si>
    <t>FAC208</t>
  </si>
  <si>
    <t>FAC210</t>
  </si>
  <si>
    <t>FAC211</t>
  </si>
  <si>
    <t>FAC212</t>
  </si>
  <si>
    <t>FAC214</t>
  </si>
  <si>
    <t>FAC215</t>
  </si>
  <si>
    <t>FAC216</t>
  </si>
  <si>
    <t>UN125</t>
  </si>
  <si>
    <t>FAC207</t>
  </si>
  <si>
    <t>FAC201</t>
  </si>
  <si>
    <t>FAC202</t>
  </si>
  <si>
    <t>Facultad Teresa de Ávila</t>
  </si>
  <si>
    <t>Área Transdepartamental de Crítica de Artes</t>
  </si>
  <si>
    <t>Área transdepartamental de Folklore</t>
  </si>
  <si>
    <t>Área Transdepartamental de Artes Multimediales</t>
  </si>
  <si>
    <t>Área transdepartamental de Formación Docente</t>
  </si>
  <si>
    <t>French 3614</t>
  </si>
  <si>
    <t>LOC2000010</t>
  </si>
  <si>
    <t>GEST2</t>
  </si>
  <si>
    <t>Bartolomé Mitre 1869</t>
  </si>
  <si>
    <t>Rocamora 4141</t>
  </si>
  <si>
    <t>Perú 1156</t>
  </si>
  <si>
    <t>GEST1</t>
  </si>
  <si>
    <t>Av. Don Pedro de Mendoza 679</t>
  </si>
  <si>
    <t>Viamonte 430</t>
  </si>
  <si>
    <t>Bolívar 1674</t>
  </si>
  <si>
    <t>Benito Quinquela Martín 1784</t>
  </si>
  <si>
    <t>Avda Cordoba 2445</t>
  </si>
  <si>
    <t>Av. Córdoba 2122</t>
  </si>
  <si>
    <t>Uriarte 2472</t>
  </si>
  <si>
    <t>Puán 480</t>
  </si>
  <si>
    <t>Santiago del Estero 1029</t>
  </si>
  <si>
    <t>25 Mayo 552 5</t>
  </si>
  <si>
    <t>Hidalgo 775</t>
  </si>
  <si>
    <t>Ecuador 931</t>
  </si>
  <si>
    <t>Mario Bravo 1259</t>
  </si>
  <si>
    <t>Hipólito Irigoyen 3238</t>
  </si>
  <si>
    <t>Libertad 1340</t>
  </si>
  <si>
    <t>Av. San Juan 951</t>
  </si>
  <si>
    <t>Montañeses 2759</t>
  </si>
  <si>
    <t>Federico Lacroze 1947</t>
  </si>
  <si>
    <t>Zabala 1837 16</t>
  </si>
  <si>
    <t>Paraguay 1239 P.B.</t>
  </si>
  <si>
    <t>Paraguay 1401 P.B.</t>
  </si>
  <si>
    <t>Pasaje J M Giuffra 330</t>
  </si>
  <si>
    <t>Pasaje J M Giuffra 331</t>
  </si>
  <si>
    <t>Av. Rivadavia 2258</t>
  </si>
  <si>
    <t>Pedernera 275</t>
  </si>
  <si>
    <t>Sarmiento 2037</t>
  </si>
  <si>
    <t>Av. Corrientes 1723</t>
  </si>
  <si>
    <t>Sarmiento 1565</t>
  </si>
  <si>
    <t>Azcuénaga 1129</t>
  </si>
  <si>
    <t>Av. Roque Sáenz Peña 832 1er</t>
  </si>
  <si>
    <t>Viamonte 525 3</t>
  </si>
  <si>
    <t>Av Cordoba 1601</t>
  </si>
  <si>
    <t>Av. Callao 835</t>
  </si>
  <si>
    <t>Lavalle 1878</t>
  </si>
  <si>
    <t>Marcelo T. de Alvear 1335</t>
  </si>
  <si>
    <t>Rodriguez Peña 760</t>
  </si>
  <si>
    <t>Tucumán 1845</t>
  </si>
  <si>
    <t>Av. Figueroa Alcorta 7350</t>
  </si>
  <si>
    <t>Av. Alsina Y Dalmacio Vélez Sarsfield S/N</t>
  </si>
  <si>
    <t>LOC86049110</t>
  </si>
  <si>
    <t>Mariano Acosta 1611</t>
  </si>
  <si>
    <t>LOC6638040</t>
  </si>
  <si>
    <t>LOC14014010</t>
  </si>
  <si>
    <t>Av. Donato Álvarez 380</t>
  </si>
  <si>
    <t>LOC66028050</t>
  </si>
  <si>
    <t>Colon 90</t>
  </si>
  <si>
    <t>LOC50007010</t>
  </si>
  <si>
    <t>Colón 90</t>
  </si>
  <si>
    <t>Lavalle 50</t>
  </si>
  <si>
    <t>LOC18021020</t>
  </si>
  <si>
    <t>LOC38021060</t>
  </si>
  <si>
    <t>LOC6756010</t>
  </si>
  <si>
    <t>Boulevard Hipólito Irigoyen 1502</t>
  </si>
  <si>
    <t>LOC82021310</t>
  </si>
  <si>
    <t>Echagüe 7151</t>
  </si>
  <si>
    <t>LOC82063170</t>
  </si>
  <si>
    <t>Rademacher 3943</t>
  </si>
  <si>
    <t>LOC54028030</t>
  </si>
  <si>
    <t>Avellaneda 3345</t>
  </si>
  <si>
    <t>LOC6357110</t>
  </si>
  <si>
    <t>LOC50105210</t>
  </si>
  <si>
    <t>Paseo Dr. Descotte 750</t>
  </si>
  <si>
    <t>BELGRANO ESQUINA HIPOLITO YRIGOYEN 5800</t>
  </si>
  <si>
    <t>LOC14098230</t>
  </si>
  <si>
    <t>LOC50028020</t>
  </si>
  <si>
    <t>LOC6056010</t>
  </si>
  <si>
    <t>9 de Julio 165</t>
  </si>
  <si>
    <t>LOC90084010</t>
  </si>
  <si>
    <t>Av. Perón 2085</t>
  </si>
  <si>
    <t>LOC90119030</t>
  </si>
  <si>
    <t>25 de Mayo 99</t>
  </si>
  <si>
    <t>LOC30021150</t>
  </si>
  <si>
    <t>Av. Pellegrini 1957</t>
  </si>
  <si>
    <t>LOC82084270</t>
  </si>
  <si>
    <t>Buenos Aires 239</t>
  </si>
  <si>
    <t>LOC30084160</t>
  </si>
  <si>
    <t>Olavarria 2464</t>
  </si>
  <si>
    <t>Olavarría 2464</t>
  </si>
  <si>
    <t>11 e/ 51 y 53 972</t>
  </si>
  <si>
    <t>LOC6441030</t>
  </si>
  <si>
    <t>25 de Mayo 51</t>
  </si>
  <si>
    <t>LOC6658010</t>
  </si>
  <si>
    <t>50 818</t>
  </si>
  <si>
    <t>Av. Armada Argentina 3555</t>
  </si>
  <si>
    <t>Obispo Trejo y Sanabria 323 PB</t>
  </si>
  <si>
    <t>Av. Pellegrini 1332</t>
  </si>
  <si>
    <t>Calle French 414</t>
  </si>
  <si>
    <t>LOC22140060</t>
  </si>
  <si>
    <t>Chacabuco 1177</t>
  </si>
  <si>
    <t>LOC82049180</t>
  </si>
  <si>
    <t>Chile 343</t>
  </si>
  <si>
    <t>Roma 650</t>
  </si>
  <si>
    <t>LOC6861010</t>
  </si>
  <si>
    <t>Ruta 27 y C Remeros Remeros Plaza</t>
  </si>
  <si>
    <t>LOC6805010</t>
  </si>
  <si>
    <t>LOC50021010</t>
  </si>
  <si>
    <t>Saavedra 472</t>
  </si>
  <si>
    <t>Mendoza 4197</t>
  </si>
  <si>
    <t>LOC30098040</t>
  </si>
  <si>
    <t>Tucumán 2731 2731 1er</t>
  </si>
  <si>
    <t>Catamarca 147 1</t>
  </si>
  <si>
    <t>2 684</t>
  </si>
  <si>
    <t>Vito Dumas 284</t>
  </si>
  <si>
    <t>LOC6749010</t>
  </si>
  <si>
    <t>Mengelle 8</t>
  </si>
  <si>
    <t>LOC62042400</t>
  </si>
  <si>
    <t>LOC6568010</t>
  </si>
  <si>
    <t>Champagnat 1599</t>
  </si>
  <si>
    <t>24 de Septiembre 476</t>
  </si>
  <si>
    <t>Monseñor Esandi y Ayacucho sn</t>
  </si>
  <si>
    <t>LOC62007090</t>
  </si>
  <si>
    <t>Mendoza 2151</t>
  </si>
  <si>
    <t>LOC62042450</t>
  </si>
  <si>
    <t>Mendoza 2159</t>
  </si>
  <si>
    <t>Buenos Aires 1400</t>
  </si>
  <si>
    <t>LOC58035070</t>
  </si>
  <si>
    <t>Funes (Complejo Universitario) 3350</t>
  </si>
  <si>
    <t>Urquiza 1225</t>
  </si>
  <si>
    <t>Ruta 11 Km 10</t>
  </si>
  <si>
    <t>Av. Belgrano (S) 1912</t>
  </si>
  <si>
    <t>Av. Las Heras 727</t>
  </si>
  <si>
    <t>San Juan 434</t>
  </si>
  <si>
    <t>LOC74056150</t>
  </si>
  <si>
    <t>Güemes 1030</t>
  </si>
  <si>
    <t>LOC62077050</t>
  </si>
  <si>
    <t>Alameda de la Federación 106</t>
  </si>
  <si>
    <t>Ejército de los Andes 950</t>
  </si>
  <si>
    <t>Juan B. Justo 348</t>
  </si>
  <si>
    <t>LOC70028010</t>
  </si>
  <si>
    <t>Urquiza y Corrientes 0 1</t>
  </si>
  <si>
    <t>TUCUMAN 1946</t>
  </si>
  <si>
    <t>Otero 262</t>
  </si>
  <si>
    <t>Avenida del Valle 5737</t>
  </si>
  <si>
    <t>LOC6595070</t>
  </si>
  <si>
    <t>LOC78014010</t>
  </si>
  <si>
    <t>Tte. Origone 151</t>
  </si>
  <si>
    <t>LOC6408010</t>
  </si>
  <si>
    <t>Carhue 832</t>
  </si>
  <si>
    <t>LOC54091080</t>
  </si>
  <si>
    <t>Avenida Belgrano 300</t>
  </si>
  <si>
    <t>LOC10049030</t>
  </si>
  <si>
    <t>Maximo Victoria 55</t>
  </si>
  <si>
    <t>Arenales 320</t>
  </si>
  <si>
    <t>LOC6035010</t>
  </si>
  <si>
    <t>Mario Bravo 1460</t>
  </si>
  <si>
    <t>Florencio Varela 1903</t>
  </si>
  <si>
    <t>LOC6427010</t>
  </si>
  <si>
    <t>Juan XXIII y Ruta Provincial Nº 4 s/n</t>
  </si>
  <si>
    <t>LOC6490010</t>
  </si>
  <si>
    <t>LOC78021040</t>
  </si>
  <si>
    <t>Roque Saenz Peña 352</t>
  </si>
  <si>
    <t>Avenida Bolivia 5150</t>
  </si>
  <si>
    <t>WARNES 890</t>
  </si>
  <si>
    <t>LOC66056220</t>
  </si>
  <si>
    <t>Valentín Gómez 4828/38</t>
  </si>
  <si>
    <t>LOC6840010</t>
  </si>
  <si>
    <t>Av .San Martin 2024</t>
  </si>
  <si>
    <t>Arturo Jauretche 1555</t>
  </si>
  <si>
    <t>LOC14042170</t>
  </si>
  <si>
    <t>Av. Ricchieri 1955</t>
  </si>
  <si>
    <t>Calle Principal S/N</t>
  </si>
  <si>
    <t>LOC46098020</t>
  </si>
  <si>
    <t>9 de Julio 430 3º</t>
  </si>
  <si>
    <t>LOC6791050</t>
  </si>
  <si>
    <t>Obispo Trejo - Centro 294</t>
  </si>
  <si>
    <t>Miguel Lillo 209</t>
  </si>
  <si>
    <t>Ctro. Univ Parque G.San Martin Sin nro. -</t>
  </si>
  <si>
    <t>Avda. Aconquija 729</t>
  </si>
  <si>
    <t>Ciudad Universitaria s/n</t>
  </si>
  <si>
    <t>51 E 124 y 125</t>
  </si>
  <si>
    <t>LOC6245010</t>
  </si>
  <si>
    <t>Haya de la Torre y Medina Allende s/n</t>
  </si>
  <si>
    <t>Riobamba 220</t>
  </si>
  <si>
    <t>Calle 47 162</t>
  </si>
  <si>
    <t>Avenida Vélez Sarsfield 264</t>
  </si>
  <si>
    <t>Diagonal 78 680</t>
  </si>
  <si>
    <t>Av. Valparaíso - Cd. Universitaria S/N</t>
  </si>
  <si>
    <t>C.Gil 353 2º</t>
  </si>
  <si>
    <t>LOC42021020</t>
  </si>
  <si>
    <t>Candido Pujato 2751</t>
  </si>
  <si>
    <t>Riobamba 250 bis</t>
  </si>
  <si>
    <t>Bernardo de Yrigoyen 375</t>
  </si>
  <si>
    <t>Bernardo de Irigoyen 350 Fac.</t>
  </si>
  <si>
    <t>Campus Universitario Múltiple-Alem y 25 630</t>
  </si>
  <si>
    <t>LOC50098100</t>
  </si>
  <si>
    <t>Centro Univ. - Parque Gral. San Martín Sin nro. -</t>
  </si>
  <si>
    <t>9 de julio 25 sn 1</t>
  </si>
  <si>
    <t>LOC26077040</t>
  </si>
  <si>
    <t>Entre Ríos 758</t>
  </si>
  <si>
    <t>Av. Benjamin Araoz 800</t>
  </si>
  <si>
    <t>San Martín 1171</t>
  </si>
  <si>
    <t>LOC6126030</t>
  </si>
  <si>
    <t>Acuña 49</t>
  </si>
  <si>
    <t>Colón 332</t>
  </si>
  <si>
    <t>LOC6763050</t>
  </si>
  <si>
    <t>Rivadavia 1050</t>
  </si>
  <si>
    <t>Av. Independencia 1800</t>
  </si>
  <si>
    <t>General Savio S/N</t>
  </si>
  <si>
    <t>LOC90077010</t>
  </si>
  <si>
    <t>Av. Roca 1800</t>
  </si>
  <si>
    <t>Martín de Irigoyen 3100</t>
  </si>
  <si>
    <t>LOC6371010</t>
  </si>
  <si>
    <t>Rivadavia 2263</t>
  </si>
  <si>
    <t>Edificio Bosque: Diagonal 113 y 63 291</t>
  </si>
  <si>
    <t>LOC50126060</t>
  </si>
  <si>
    <t>LOC50091040</t>
  </si>
  <si>
    <t>LOC50084140</t>
  </si>
  <si>
    <t>España 350</t>
  </si>
  <si>
    <t>Av Los Peregrinos S/N</t>
  </si>
  <si>
    <t>LOC46042010</t>
  </si>
  <si>
    <t>Avenida Gobernador Gutnisky 3200</t>
  </si>
  <si>
    <t>LOC34014020</t>
  </si>
  <si>
    <t>Juan María Gutierrez 1150</t>
  </si>
  <si>
    <t>LOC6515010</t>
  </si>
  <si>
    <t>Juan María Gutierrez 1150 1150</t>
  </si>
  <si>
    <t>29 de Septiembre 3901</t>
  </si>
  <si>
    <t>LOC6434010</t>
  </si>
  <si>
    <t>Luis M. de la Fuente S/N</t>
  </si>
  <si>
    <t>LOC46014010</t>
  </si>
  <si>
    <t>Ruta Nacional Nº 60 S/N</t>
  </si>
  <si>
    <t>LOC46007010</t>
  </si>
  <si>
    <t>Héroes de Malvinas y Calle Pública S/N</t>
  </si>
  <si>
    <t>LOC74049060</t>
  </si>
  <si>
    <t>Av. Bartolomé Mitre 1891</t>
  </si>
  <si>
    <t>LOC6560010</t>
  </si>
  <si>
    <t>Monteagudo 2772</t>
  </si>
  <si>
    <t>LOC6623100</t>
  </si>
  <si>
    <t>Ciudad Universitaria km4 P.B</t>
  </si>
  <si>
    <t>LOC26021030</t>
  </si>
  <si>
    <t>Leandro N. Alem 4731</t>
  </si>
  <si>
    <t>LOC6412010</t>
  </si>
  <si>
    <t>Boulevar Roca 989</t>
  </si>
  <si>
    <t>UN46</t>
  </si>
  <si>
    <t>Ruta 36 Km 601</t>
  </si>
  <si>
    <t>Isidro Lobo 516</t>
  </si>
  <si>
    <t>LOC62021060</t>
  </si>
  <si>
    <t>Avenida Alem 1253 1</t>
  </si>
  <si>
    <t>Bolivar 700</t>
  </si>
  <si>
    <t>Fuegia Basket 251</t>
  </si>
  <si>
    <t>LOC94014020</t>
  </si>
  <si>
    <t>Las Heras 383</t>
  </si>
  <si>
    <t>LOC74035070</t>
  </si>
  <si>
    <t>LOC6700060</t>
  </si>
  <si>
    <t>PROV2</t>
  </si>
  <si>
    <t>PROV14</t>
  </si>
  <si>
    <t>PROV22</t>
  </si>
  <si>
    <t>PROV6</t>
  </si>
  <si>
    <t>PROV10</t>
  </si>
  <si>
    <t>PROV30</t>
  </si>
  <si>
    <t>PROV46</t>
  </si>
  <si>
    <t>PROV50</t>
  </si>
  <si>
    <t>PROV54</t>
  </si>
  <si>
    <t>PROV62</t>
  </si>
  <si>
    <t>PROV66</t>
  </si>
  <si>
    <t>PROV70</t>
  </si>
  <si>
    <t>PROV82</t>
  </si>
  <si>
    <t>PROV86</t>
  </si>
  <si>
    <t>PROV90</t>
  </si>
  <si>
    <t>PROV42</t>
  </si>
  <si>
    <t>PROV38</t>
  </si>
  <si>
    <t>PROV74</t>
  </si>
  <si>
    <t>PROV78</t>
  </si>
  <si>
    <t>PROV26</t>
  </si>
  <si>
    <t>PROV18</t>
  </si>
  <si>
    <t>PROV58</t>
  </si>
  <si>
    <t>PROV34</t>
  </si>
  <si>
    <t>PROV94</t>
  </si>
  <si>
    <t>DPTO2000</t>
  </si>
  <si>
    <t>DPTO6035</t>
  </si>
  <si>
    <t>DPTO6056</t>
  </si>
  <si>
    <t>DPTO6126</t>
  </si>
  <si>
    <t>DPTO6245</t>
  </si>
  <si>
    <t>DPTO6357</t>
  </si>
  <si>
    <t>DPTO6371</t>
  </si>
  <si>
    <t>DPTO6408</t>
  </si>
  <si>
    <t>DPTO6412</t>
  </si>
  <si>
    <t>DPTO6427</t>
  </si>
  <si>
    <t>DPTO6441</t>
  </si>
  <si>
    <t>DPTO6434</t>
  </si>
  <si>
    <t>DPTO6490</t>
  </si>
  <si>
    <t>DPTO6515</t>
  </si>
  <si>
    <t>DPTO6560</t>
  </si>
  <si>
    <t>DPTO6568</t>
  </si>
  <si>
    <t>DPTO6595</t>
  </si>
  <si>
    <t>DPTO6623</t>
  </si>
  <si>
    <t>DPTO6638</t>
  </si>
  <si>
    <t>DPTO6658</t>
  </si>
  <si>
    <t>DPTO6700</t>
  </si>
  <si>
    <t>DPTO6749</t>
  </si>
  <si>
    <t>DPTO6756</t>
  </si>
  <si>
    <t>DPTO6763</t>
  </si>
  <si>
    <t>DPTO6791</t>
  </si>
  <si>
    <t>DPTO6805</t>
  </si>
  <si>
    <t>DPTO6840</t>
  </si>
  <si>
    <t>DPTO6861</t>
  </si>
  <si>
    <t>DPTO10049</t>
  </si>
  <si>
    <t>DPTO14014</t>
  </si>
  <si>
    <t>DPTO14042</t>
  </si>
  <si>
    <t>DPTO14098</t>
  </si>
  <si>
    <t>DPTO18021</t>
  </si>
  <si>
    <t>DPTO22140</t>
  </si>
  <si>
    <t>DPTO26021</t>
  </si>
  <si>
    <t>DPTO26077</t>
  </si>
  <si>
    <t>DPTO30021</t>
  </si>
  <si>
    <t>DPTO30084</t>
  </si>
  <si>
    <t>ParanÁ¡</t>
  </si>
  <si>
    <t>DPTO30098</t>
  </si>
  <si>
    <t>DPTO34014</t>
  </si>
  <si>
    <t>DPTO38021</t>
  </si>
  <si>
    <t>DPTO42021</t>
  </si>
  <si>
    <t>DPTO46007</t>
  </si>
  <si>
    <t>DPTO46014</t>
  </si>
  <si>
    <t>DPTO46042</t>
  </si>
  <si>
    <t>DPTO46098</t>
  </si>
  <si>
    <t>DPTO50007</t>
  </si>
  <si>
    <t>DPTO50021</t>
  </si>
  <si>
    <t>DPTO50028</t>
  </si>
  <si>
    <t>DPTO50084</t>
  </si>
  <si>
    <t>DPTO50091</t>
  </si>
  <si>
    <t>DPTO50098</t>
  </si>
  <si>
    <t>DPTO50105</t>
  </si>
  <si>
    <t>DPTO50126</t>
  </si>
  <si>
    <t>DPTO54028</t>
  </si>
  <si>
    <t>DPTO54091</t>
  </si>
  <si>
    <t>DPTO58035</t>
  </si>
  <si>
    <t>DPTO62007</t>
  </si>
  <si>
    <t>DPTO62021</t>
  </si>
  <si>
    <t>DPTO62042</t>
  </si>
  <si>
    <t>DPTO62077</t>
  </si>
  <si>
    <t>DPTO66028</t>
  </si>
  <si>
    <t>DPTO66056</t>
  </si>
  <si>
    <t>DPTO70028</t>
  </si>
  <si>
    <t>DPTO74035</t>
  </si>
  <si>
    <t>DPTO74049</t>
  </si>
  <si>
    <t>DPTO74056</t>
  </si>
  <si>
    <t>DPTO78014</t>
  </si>
  <si>
    <t>DPTO78021</t>
  </si>
  <si>
    <t>DPTO82021</t>
  </si>
  <si>
    <t>DPTO82049</t>
  </si>
  <si>
    <t>DPTO82063</t>
  </si>
  <si>
    <t>DPTO82084</t>
  </si>
  <si>
    <t>DPTO86049</t>
  </si>
  <si>
    <t>DPTO90084</t>
  </si>
  <si>
    <t>DPTO90077</t>
  </si>
  <si>
    <t>DPTO90119</t>
  </si>
  <si>
    <t>DPTO94014</t>
  </si>
  <si>
    <t>IDDepartamento</t>
  </si>
  <si>
    <t>varchar (7) NOT NULL</t>
  </si>
  <si>
    <t>varchar (10) NOT NULL</t>
  </si>
  <si>
    <t>varchar (15)</t>
  </si>
  <si>
    <t>varchar (5)</t>
  </si>
  <si>
    <t xml:space="preserve">varchar (4) </t>
  </si>
  <si>
    <t>varchar (6)</t>
  </si>
  <si>
    <t>varchar (4) NOT NULL</t>
  </si>
  <si>
    <t>varchar (5) NOT NULL</t>
  </si>
  <si>
    <t>varchar (4)  NOT NULL</t>
  </si>
  <si>
    <t>varchar (6) NOT NULL</t>
  </si>
  <si>
    <t>varchar (12) NOT NULL</t>
  </si>
  <si>
    <t>varchar (15) NOT NULL</t>
  </si>
  <si>
    <t>IDUNICO</t>
  </si>
  <si>
    <t>DNI</t>
  </si>
  <si>
    <t>Apellido</t>
  </si>
  <si>
    <t>Nombre</t>
  </si>
  <si>
    <t>Edad</t>
  </si>
  <si>
    <t>Peppard</t>
  </si>
  <si>
    <t>Del</t>
  </si>
  <si>
    <t>Atley</t>
  </si>
  <si>
    <t>Fidole</t>
  </si>
  <si>
    <t>Marini</t>
  </si>
  <si>
    <t>Billie</t>
  </si>
  <si>
    <t>Reaney</t>
  </si>
  <si>
    <t>Alia</t>
  </si>
  <si>
    <t>Titherington</t>
  </si>
  <si>
    <t>Cazzie</t>
  </si>
  <si>
    <t>Ferrant</t>
  </si>
  <si>
    <t>Jayne</t>
  </si>
  <si>
    <t>Everett</t>
  </si>
  <si>
    <t>Daron</t>
  </si>
  <si>
    <t>Lawly</t>
  </si>
  <si>
    <t>Codie</t>
  </si>
  <si>
    <t>Marsie</t>
  </si>
  <si>
    <t>Daisi</t>
  </si>
  <si>
    <t>Hinze</t>
  </si>
  <si>
    <t>Dew</t>
  </si>
  <si>
    <t>Heffer</t>
  </si>
  <si>
    <t>Mariya</t>
  </si>
  <si>
    <t>Beteriss</t>
  </si>
  <si>
    <t>Dedie</t>
  </si>
  <si>
    <t>Snasdell</t>
  </si>
  <si>
    <t>Janessa</t>
  </si>
  <si>
    <t>O'Corrin</t>
  </si>
  <si>
    <t>Pepi</t>
  </si>
  <si>
    <t>Westfield</t>
  </si>
  <si>
    <t>Amanda</t>
  </si>
  <si>
    <t>Jurczak</t>
  </si>
  <si>
    <t>Noni</t>
  </si>
  <si>
    <t>Pariss</t>
  </si>
  <si>
    <t>Vanessa</t>
  </si>
  <si>
    <t>Elmes</t>
  </si>
  <si>
    <t>Augusta</t>
  </si>
  <si>
    <t>Napleton</t>
  </si>
  <si>
    <t>Aubrette</t>
  </si>
  <si>
    <t>Vale</t>
  </si>
  <si>
    <t>Weber</t>
  </si>
  <si>
    <t>Cucinotta</t>
  </si>
  <si>
    <t>Carlen</t>
  </si>
  <si>
    <t>Zanolli</t>
  </si>
  <si>
    <t>Brose</t>
  </si>
  <si>
    <t>Rodell</t>
  </si>
  <si>
    <t>Munmro</t>
  </si>
  <si>
    <t>Dozdill</t>
  </si>
  <si>
    <t>Otto</t>
  </si>
  <si>
    <t>Krabbe</t>
  </si>
  <si>
    <t>Mil</t>
  </si>
  <si>
    <t>Scade</t>
  </si>
  <si>
    <t>Boote</t>
  </si>
  <si>
    <t>Gilmartin</t>
  </si>
  <si>
    <t>Lucy</t>
  </si>
  <si>
    <t>Lipmann</t>
  </si>
  <si>
    <t>Helenka</t>
  </si>
  <si>
    <t>Goshawke</t>
  </si>
  <si>
    <t>Teriann</t>
  </si>
  <si>
    <t>Gilcrist</t>
  </si>
  <si>
    <t>Teodoor</t>
  </si>
  <si>
    <t>Leathard</t>
  </si>
  <si>
    <t>Alister</t>
  </si>
  <si>
    <t>McCuaig</t>
  </si>
  <si>
    <t>Torey</t>
  </si>
  <si>
    <t>Kunzler</t>
  </si>
  <si>
    <t>Jolynn</t>
  </si>
  <si>
    <t>Clint</t>
  </si>
  <si>
    <t>Edsel</t>
  </si>
  <si>
    <t>Serjent</t>
  </si>
  <si>
    <t>Forrest</t>
  </si>
  <si>
    <t>Brotheridge</t>
  </si>
  <si>
    <t>Dodi</t>
  </si>
  <si>
    <t>Cobbold</t>
  </si>
  <si>
    <t>Iggy</t>
  </si>
  <si>
    <t>Boseley</t>
  </si>
  <si>
    <t>Fonz</t>
  </si>
  <si>
    <t>O'Fairy</t>
  </si>
  <si>
    <t>Lacie</t>
  </si>
  <si>
    <t>Jewel</t>
  </si>
  <si>
    <t>Rozalin</t>
  </si>
  <si>
    <t>Lambal</t>
  </si>
  <si>
    <t>Bonny</t>
  </si>
  <si>
    <t>Scarasbrick</t>
  </si>
  <si>
    <t>Andee</t>
  </si>
  <si>
    <t>Scarlin</t>
  </si>
  <si>
    <t>Elianore</t>
  </si>
  <si>
    <t>Corr</t>
  </si>
  <si>
    <t>Hewe</t>
  </si>
  <si>
    <t>McKea</t>
  </si>
  <si>
    <t>Abby</t>
  </si>
  <si>
    <t>Wroth</t>
  </si>
  <si>
    <t>Arleen</t>
  </si>
  <si>
    <t>Crowdy</t>
  </si>
  <si>
    <t>Benyamin</t>
  </si>
  <si>
    <t>Lias</t>
  </si>
  <si>
    <t>Gilemette</t>
  </si>
  <si>
    <t>Oliver</t>
  </si>
  <si>
    <t>El</t>
  </si>
  <si>
    <t>Redmayne</t>
  </si>
  <si>
    <t>Henrieta</t>
  </si>
  <si>
    <t>Iacovides</t>
  </si>
  <si>
    <t>Estella</t>
  </si>
  <si>
    <t>Sallery</t>
  </si>
  <si>
    <t>Kathryne</t>
  </si>
  <si>
    <t>Benardet</t>
  </si>
  <si>
    <t>Kellyann</t>
  </si>
  <si>
    <t>Behne</t>
  </si>
  <si>
    <t>Gaven</t>
  </si>
  <si>
    <t>Honywill</t>
  </si>
  <si>
    <t>Leeanne</t>
  </si>
  <si>
    <t>Muglestone</t>
  </si>
  <si>
    <t>Cathy</t>
  </si>
  <si>
    <t>Dullard</t>
  </si>
  <si>
    <t>Fabiano</t>
  </si>
  <si>
    <t>Fairhurst</t>
  </si>
  <si>
    <t>Odey</t>
  </si>
  <si>
    <t>Arunowicz</t>
  </si>
  <si>
    <t>Allene</t>
  </si>
  <si>
    <t>Phoebe</t>
  </si>
  <si>
    <t>Adelaide</t>
  </si>
  <si>
    <t>Stogill</t>
  </si>
  <si>
    <t>Olenka</t>
  </si>
  <si>
    <t>Bummfrey</t>
  </si>
  <si>
    <t>Malinda</t>
  </si>
  <si>
    <t>Sherebrooke</t>
  </si>
  <si>
    <t>Willetta</t>
  </si>
  <si>
    <t>Rothera</t>
  </si>
  <si>
    <t>Chloe</t>
  </si>
  <si>
    <t>Brockie</t>
  </si>
  <si>
    <t>Miof mela</t>
  </si>
  <si>
    <t>Simonazzi</t>
  </si>
  <si>
    <t>Trever</t>
  </si>
  <si>
    <t>Got</t>
  </si>
  <si>
    <t>Baily</t>
  </si>
  <si>
    <t>McArt</t>
  </si>
  <si>
    <t>Tamarra</t>
  </si>
  <si>
    <t>Lenden</t>
  </si>
  <si>
    <t>Dareen</t>
  </si>
  <si>
    <t>Crellim</t>
  </si>
  <si>
    <t>Gisela</t>
  </si>
  <si>
    <t>Bensusan</t>
  </si>
  <si>
    <t>Miller</t>
  </si>
  <si>
    <t>Manston</t>
  </si>
  <si>
    <t>Didi</t>
  </si>
  <si>
    <t>Jurek</t>
  </si>
  <si>
    <t>Ilsa</t>
  </si>
  <si>
    <t>Shouler</t>
  </si>
  <si>
    <t>Thorsten</t>
  </si>
  <si>
    <t>Dukes</t>
  </si>
  <si>
    <t>Britt</t>
  </si>
  <si>
    <t>Tunmore</t>
  </si>
  <si>
    <t>Margaretta</t>
  </si>
  <si>
    <t>Delgadillo</t>
  </si>
  <si>
    <t>Debera</t>
  </si>
  <si>
    <t>Sarfas</t>
  </si>
  <si>
    <t>Skelly</t>
  </si>
  <si>
    <t>Riply</t>
  </si>
  <si>
    <t>Lorilee</t>
  </si>
  <si>
    <t>Pendock</t>
  </si>
  <si>
    <t>Melissa</t>
  </si>
  <si>
    <t>O'Fallone</t>
  </si>
  <si>
    <t>Arlen</t>
  </si>
  <si>
    <t>Roarty</t>
  </si>
  <si>
    <t>Minette</t>
  </si>
  <si>
    <t>Ploughwright</t>
  </si>
  <si>
    <t>Rhetta</t>
  </si>
  <si>
    <t>Donwell</t>
  </si>
  <si>
    <t>Mirelle</t>
  </si>
  <si>
    <t>Bowering</t>
  </si>
  <si>
    <t>Joy</t>
  </si>
  <si>
    <t>Rutty</t>
  </si>
  <si>
    <t>Danny</t>
  </si>
  <si>
    <t>Saffrin</t>
  </si>
  <si>
    <t>Milty</t>
  </si>
  <si>
    <t>Stabbins</t>
  </si>
  <si>
    <t>Ruthy</t>
  </si>
  <si>
    <t>Eshmade</t>
  </si>
  <si>
    <t>Alena</t>
  </si>
  <si>
    <t>Enticknap</t>
  </si>
  <si>
    <t>Tawnya</t>
  </si>
  <si>
    <t>Jarmain</t>
  </si>
  <si>
    <t>Ofelia</t>
  </si>
  <si>
    <t>Skuse</t>
  </si>
  <si>
    <t>Nelli</t>
  </si>
  <si>
    <t>Noe</t>
  </si>
  <si>
    <t>Morton</t>
  </si>
  <si>
    <t>Folbige</t>
  </si>
  <si>
    <t>Marietta</t>
  </si>
  <si>
    <t>Shilstone</t>
  </si>
  <si>
    <t>Annemarie</t>
  </si>
  <si>
    <t>Mullin</t>
  </si>
  <si>
    <t>Frasquito</t>
  </si>
  <si>
    <t>Wycherley</t>
  </si>
  <si>
    <t>Con</t>
  </si>
  <si>
    <t>Strafford</t>
  </si>
  <si>
    <t>Judie</t>
  </si>
  <si>
    <t>Havis</t>
  </si>
  <si>
    <t>Odell</t>
  </si>
  <si>
    <t>Soame</t>
  </si>
  <si>
    <t>Ollie</t>
  </si>
  <si>
    <t>Postance</t>
  </si>
  <si>
    <t>Nicoli</t>
  </si>
  <si>
    <t>Candlin</t>
  </si>
  <si>
    <t>Pennie</t>
  </si>
  <si>
    <t>Donne</t>
  </si>
  <si>
    <t>Corny</t>
  </si>
  <si>
    <t>Scotts</t>
  </si>
  <si>
    <t>Harland</t>
  </si>
  <si>
    <t>Stichall</t>
  </si>
  <si>
    <t>Hayyim</t>
  </si>
  <si>
    <t>Baus</t>
  </si>
  <si>
    <t>Valry</t>
  </si>
  <si>
    <t>Oates</t>
  </si>
  <si>
    <t>Nevsa</t>
  </si>
  <si>
    <t>Crisford</t>
  </si>
  <si>
    <t>Jillian</t>
  </si>
  <si>
    <t>Ricold</t>
  </si>
  <si>
    <t>Vassily</t>
  </si>
  <si>
    <t>Winny</t>
  </si>
  <si>
    <t>Cindelyn</t>
  </si>
  <si>
    <t>Sommerville</t>
  </si>
  <si>
    <t>Maude</t>
  </si>
  <si>
    <t>Vickerstaff</t>
  </si>
  <si>
    <t>Charita</t>
  </si>
  <si>
    <t>Pennington</t>
  </si>
  <si>
    <t>Edgerton</t>
  </si>
  <si>
    <t>Konstance</t>
  </si>
  <si>
    <t>Lafayette</t>
  </si>
  <si>
    <t>Jesse</t>
  </si>
  <si>
    <t>Schouthede</t>
  </si>
  <si>
    <t>Denge</t>
  </si>
  <si>
    <t>Zachery</t>
  </si>
  <si>
    <t>Rubke</t>
  </si>
  <si>
    <t>Loren</t>
  </si>
  <si>
    <t>Cabble</t>
  </si>
  <si>
    <t>Cecil</t>
  </si>
  <si>
    <t>Du Plantier</t>
  </si>
  <si>
    <t>Genevra</t>
  </si>
  <si>
    <t>Fahey</t>
  </si>
  <si>
    <t>Gaylor</t>
  </si>
  <si>
    <t>Simek</t>
  </si>
  <si>
    <t>Brande</t>
  </si>
  <si>
    <t>Frape</t>
  </si>
  <si>
    <t>Holmes</t>
  </si>
  <si>
    <t>Fernez</t>
  </si>
  <si>
    <t>Marla</t>
  </si>
  <si>
    <t>Klimp</t>
  </si>
  <si>
    <t>Lynette</t>
  </si>
  <si>
    <t>Mapplethorpe</t>
  </si>
  <si>
    <t>Charmion</t>
  </si>
  <si>
    <t>Stone</t>
  </si>
  <si>
    <t>Aylmar</t>
  </si>
  <si>
    <t>Huyton</t>
  </si>
  <si>
    <t>Stirling</t>
  </si>
  <si>
    <t>Ricciardelli</t>
  </si>
  <si>
    <t>Flint</t>
  </si>
  <si>
    <t>Venmore</t>
  </si>
  <si>
    <t>Cassaundra</t>
  </si>
  <si>
    <t>Ditts</t>
  </si>
  <si>
    <t>Julie</t>
  </si>
  <si>
    <t>Aggas</t>
  </si>
  <si>
    <t>Harrison</t>
  </si>
  <si>
    <t>Vellden</t>
  </si>
  <si>
    <t>Arv</t>
  </si>
  <si>
    <t>Janisson</t>
  </si>
  <si>
    <t>Saleem</t>
  </si>
  <si>
    <t>Marages</t>
  </si>
  <si>
    <t>Giacobo</t>
  </si>
  <si>
    <t>Belderfield</t>
  </si>
  <si>
    <t>Greggory</t>
  </si>
  <si>
    <t>Gatland</t>
  </si>
  <si>
    <t>Karissa</t>
  </si>
  <si>
    <t>Winkle</t>
  </si>
  <si>
    <t>Erhard</t>
  </si>
  <si>
    <t>Etty</t>
  </si>
  <si>
    <t>Roseanna</t>
  </si>
  <si>
    <t>Fishbourn</t>
  </si>
  <si>
    <t>Carmela</t>
  </si>
  <si>
    <t>Baudesson</t>
  </si>
  <si>
    <t>Karita</t>
  </si>
  <si>
    <t>Dundredge</t>
  </si>
  <si>
    <t>Royal</t>
  </si>
  <si>
    <t>Janeway</t>
  </si>
  <si>
    <t>Dorthea</t>
  </si>
  <si>
    <t>Blewitt</t>
  </si>
  <si>
    <t>Kissie</t>
  </si>
  <si>
    <t>McRamsey</t>
  </si>
  <si>
    <t>Lara</t>
  </si>
  <si>
    <t>Kuna</t>
  </si>
  <si>
    <t>Raeann</t>
  </si>
  <si>
    <t>Fenney</t>
  </si>
  <si>
    <t>Maria</t>
  </si>
  <si>
    <t>Jakobssen</t>
  </si>
  <si>
    <t>Berty</t>
  </si>
  <si>
    <t>Kyme</t>
  </si>
  <si>
    <t>Helena</t>
  </si>
  <si>
    <t>Bover</t>
  </si>
  <si>
    <t>Leonardo</t>
  </si>
  <si>
    <t>Rheaume</t>
  </si>
  <si>
    <t>Sammie</t>
  </si>
  <si>
    <t>Iacovaccio</t>
  </si>
  <si>
    <t>Tonya</t>
  </si>
  <si>
    <t>Heinlein</t>
  </si>
  <si>
    <t>Ashla</t>
  </si>
  <si>
    <t>Leglise</t>
  </si>
  <si>
    <t>Carin</t>
  </si>
  <si>
    <t>Gatlin</t>
  </si>
  <si>
    <t>Dominici</t>
  </si>
  <si>
    <t>Elliot</t>
  </si>
  <si>
    <t>Jeanon</t>
  </si>
  <si>
    <t>Harper</t>
  </si>
  <si>
    <t>Von Welldun</t>
  </si>
  <si>
    <t>Birdie</t>
  </si>
  <si>
    <t>Giorgione</t>
  </si>
  <si>
    <t>Portia</t>
  </si>
  <si>
    <t>Debnam</t>
  </si>
  <si>
    <t>Jakob</t>
  </si>
  <si>
    <t>Mariette</t>
  </si>
  <si>
    <t>Raoul</t>
  </si>
  <si>
    <t>Tiplady</t>
  </si>
  <si>
    <t>Dame</t>
  </si>
  <si>
    <t>Paulino</t>
  </si>
  <si>
    <t>Elvera</t>
  </si>
  <si>
    <t>Kempe</t>
  </si>
  <si>
    <t>Curtis</t>
  </si>
  <si>
    <t>Galbraith</t>
  </si>
  <si>
    <t>Arturo</t>
  </si>
  <si>
    <t>Peddie</t>
  </si>
  <si>
    <t>Lucio</t>
  </si>
  <si>
    <t>Keel</t>
  </si>
  <si>
    <t>Meredeth</t>
  </si>
  <si>
    <t>Geffcock</t>
  </si>
  <si>
    <t>Cherilyn</t>
  </si>
  <si>
    <t>Skehens</t>
  </si>
  <si>
    <t>Nikoletta</t>
  </si>
  <si>
    <t>Feedham</t>
  </si>
  <si>
    <t>Rosette</t>
  </si>
  <si>
    <t>Common</t>
  </si>
  <si>
    <t>Mayne</t>
  </si>
  <si>
    <t>Lindgren</t>
  </si>
  <si>
    <t>Scot</t>
  </si>
  <si>
    <t>Eldridge</t>
  </si>
  <si>
    <t>Ulises</t>
  </si>
  <si>
    <t>Cassels</t>
  </si>
  <si>
    <t>Sidney</t>
  </si>
  <si>
    <t>O'Geaney</t>
  </si>
  <si>
    <t>Lyndel</t>
  </si>
  <si>
    <t>Geldeford</t>
  </si>
  <si>
    <t>Leanor</t>
  </si>
  <si>
    <t>Sweetland</t>
  </si>
  <si>
    <t>Margarette</t>
  </si>
  <si>
    <t>Steggals</t>
  </si>
  <si>
    <t>Maddi</t>
  </si>
  <si>
    <t>Twopenny</t>
  </si>
  <si>
    <t>Karoline</t>
  </si>
  <si>
    <t>Lapthorne</t>
  </si>
  <si>
    <t>Suzanna</t>
  </si>
  <si>
    <t>Maynell</t>
  </si>
  <si>
    <t>Winston</t>
  </si>
  <si>
    <t>Dentith</t>
  </si>
  <si>
    <t>Clifford</t>
  </si>
  <si>
    <t>Eberle</t>
  </si>
  <si>
    <t>Paolina</t>
  </si>
  <si>
    <t>Borrel</t>
  </si>
  <si>
    <t>Bobbee</t>
  </si>
  <si>
    <t>Reuven</t>
  </si>
  <si>
    <t>Wyatan</t>
  </si>
  <si>
    <t>Burdekin</t>
  </si>
  <si>
    <t>Levi</t>
  </si>
  <si>
    <t>Paike</t>
  </si>
  <si>
    <t>Rhianna</t>
  </si>
  <si>
    <t>Bendtsen</t>
  </si>
  <si>
    <t>Abigale</t>
  </si>
  <si>
    <t>Gildersleeve</t>
  </si>
  <si>
    <t>Trace</t>
  </si>
  <si>
    <t>Cossins</t>
  </si>
  <si>
    <t>Barth</t>
  </si>
  <si>
    <t>Callaway</t>
  </si>
  <si>
    <t>Kane</t>
  </si>
  <si>
    <t>Rottery</t>
  </si>
  <si>
    <t>Esteban</t>
  </si>
  <si>
    <t>Devereux</t>
  </si>
  <si>
    <t>Tomasine</t>
  </si>
  <si>
    <t>Boggon</t>
  </si>
  <si>
    <t>Binnall</t>
  </si>
  <si>
    <t>Sascha</t>
  </si>
  <si>
    <t>Eleshenar</t>
  </si>
  <si>
    <t>Roseann</t>
  </si>
  <si>
    <t>Suttaby</t>
  </si>
  <si>
    <t>Lee</t>
  </si>
  <si>
    <t>Antczak</t>
  </si>
  <si>
    <t>Humfrey</t>
  </si>
  <si>
    <t>Deeble</t>
  </si>
  <si>
    <t>Vincents</t>
  </si>
  <si>
    <t>Pitrelli</t>
  </si>
  <si>
    <t>Gabriel</t>
  </si>
  <si>
    <t>Buddell</t>
  </si>
  <si>
    <t>Averil</t>
  </si>
  <si>
    <t>Barby</t>
  </si>
  <si>
    <t>Amy</t>
  </si>
  <si>
    <t>Ardy</t>
  </si>
  <si>
    <t>Helen-elizabeth</t>
  </si>
  <si>
    <t>Hachette</t>
  </si>
  <si>
    <t>Selle</t>
  </si>
  <si>
    <t>Marthen</t>
  </si>
  <si>
    <t>Morry</t>
  </si>
  <si>
    <t>Kinnerk</t>
  </si>
  <si>
    <t>Leonhard</t>
  </si>
  <si>
    <t>Staniforth</t>
  </si>
  <si>
    <t>Buddy</t>
  </si>
  <si>
    <t>Gascoyne</t>
  </si>
  <si>
    <t>Livia</t>
  </si>
  <si>
    <t>Jinks</t>
  </si>
  <si>
    <t>Rey</t>
  </si>
  <si>
    <t>Gorden</t>
  </si>
  <si>
    <t>Claudell</t>
  </si>
  <si>
    <t>Umney</t>
  </si>
  <si>
    <t>Agace</t>
  </si>
  <si>
    <t>Rimes</t>
  </si>
  <si>
    <t>Theodor</t>
  </si>
  <si>
    <t>Ismay</t>
  </si>
  <si>
    <t>Decca</t>
  </si>
  <si>
    <t>Borrington</t>
  </si>
  <si>
    <t>Read</t>
  </si>
  <si>
    <t>Cumine</t>
  </si>
  <si>
    <t>Augusto</t>
  </si>
  <si>
    <t>Almak</t>
  </si>
  <si>
    <t>Jerome</t>
  </si>
  <si>
    <t>Mumbey</t>
  </si>
  <si>
    <t>Laetitia</t>
  </si>
  <si>
    <t>Leonida</t>
  </si>
  <si>
    <t>Marlon</t>
  </si>
  <si>
    <t>Flight</t>
  </si>
  <si>
    <t>Tallulah</t>
  </si>
  <si>
    <t>Cuchey</t>
  </si>
  <si>
    <t>Osborn</t>
  </si>
  <si>
    <t>Tipler</t>
  </si>
  <si>
    <t>Marj</t>
  </si>
  <si>
    <t>Ojeda</t>
  </si>
  <si>
    <t>Merell</t>
  </si>
  <si>
    <t>Georghiou</t>
  </si>
  <si>
    <t>Sansone</t>
  </si>
  <si>
    <t>Fynes</t>
  </si>
  <si>
    <t>Lorianna</t>
  </si>
  <si>
    <t>Leel</t>
  </si>
  <si>
    <t>Oralie</t>
  </si>
  <si>
    <t>Dugdale</t>
  </si>
  <si>
    <t>Joachim</t>
  </si>
  <si>
    <t>Bodham</t>
  </si>
  <si>
    <t>Erinn</t>
  </si>
  <si>
    <t>Cluderay</t>
  </si>
  <si>
    <t>Elicia</t>
  </si>
  <si>
    <t>Daye</t>
  </si>
  <si>
    <t>Clarissa</t>
  </si>
  <si>
    <t>Daffey</t>
  </si>
  <si>
    <t>Helge</t>
  </si>
  <si>
    <t>Cadding</t>
  </si>
  <si>
    <t>Juliet</t>
  </si>
  <si>
    <t>O'Hoey</t>
  </si>
  <si>
    <t>Christiano</t>
  </si>
  <si>
    <t>Farnes</t>
  </si>
  <si>
    <t>Pancho</t>
  </si>
  <si>
    <t>Sallows</t>
  </si>
  <si>
    <t>Bambie</t>
  </si>
  <si>
    <t>Jikylls</t>
  </si>
  <si>
    <t>Kimberlyn</t>
  </si>
  <si>
    <t>Perillio</t>
  </si>
  <si>
    <t>Tate</t>
  </si>
  <si>
    <t>Golt</t>
  </si>
  <si>
    <t>Louis</t>
  </si>
  <si>
    <t>Gilardone</t>
  </si>
  <si>
    <t>Lolita</t>
  </si>
  <si>
    <t>Van Oord</t>
  </si>
  <si>
    <t>Alexandros</t>
  </si>
  <si>
    <t>Colley</t>
  </si>
  <si>
    <t>Shaw</t>
  </si>
  <si>
    <t>MacTrustram</t>
  </si>
  <si>
    <t>Karylin</t>
  </si>
  <si>
    <t>Hardson</t>
  </si>
  <si>
    <t>Neile</t>
  </si>
  <si>
    <t>Downe</t>
  </si>
  <si>
    <t>Tan</t>
  </si>
  <si>
    <t>Eschelle</t>
  </si>
  <si>
    <t>Sonnie</t>
  </si>
  <si>
    <t>Muckersie</t>
  </si>
  <si>
    <t>Casar</t>
  </si>
  <si>
    <t>Janc</t>
  </si>
  <si>
    <t>Si</t>
  </si>
  <si>
    <t>Willoughway</t>
  </si>
  <si>
    <t>Judye</t>
  </si>
  <si>
    <t>Parrin</t>
  </si>
  <si>
    <t>Yvor</t>
  </si>
  <si>
    <t>Shower</t>
  </si>
  <si>
    <t>Welsh</t>
  </si>
  <si>
    <t>Muscroft</t>
  </si>
  <si>
    <t>Steward</t>
  </si>
  <si>
    <t>Wankel</t>
  </si>
  <si>
    <t>Dougie</t>
  </si>
  <si>
    <t>Ditchett</t>
  </si>
  <si>
    <t>Nanice</t>
  </si>
  <si>
    <t>Bloy</t>
  </si>
  <si>
    <t>Francine</t>
  </si>
  <si>
    <t>Wimpenny</t>
  </si>
  <si>
    <t>Vonny</t>
  </si>
  <si>
    <t>Loidl</t>
  </si>
  <si>
    <t>Deonne</t>
  </si>
  <si>
    <t>Dixie</t>
  </si>
  <si>
    <t>Domenic</t>
  </si>
  <si>
    <t>Mumford</t>
  </si>
  <si>
    <t>Frants</t>
  </si>
  <si>
    <t>Giacoppoli</t>
  </si>
  <si>
    <t>Kym</t>
  </si>
  <si>
    <t>Sturney</t>
  </si>
  <si>
    <t>Lissa</t>
  </si>
  <si>
    <t>Twinn</t>
  </si>
  <si>
    <t>Aldric</t>
  </si>
  <si>
    <t>Sarfass</t>
  </si>
  <si>
    <t>Wheeler</t>
  </si>
  <si>
    <t>Schimmang</t>
  </si>
  <si>
    <t>Malissia</t>
  </si>
  <si>
    <t>Lillegard</t>
  </si>
  <si>
    <t>Emylee</t>
  </si>
  <si>
    <t>Casbourne</t>
  </si>
  <si>
    <t>Emlyn</t>
  </si>
  <si>
    <t>Leftbridge</t>
  </si>
  <si>
    <t>Cindie</t>
  </si>
  <si>
    <t>Trevaskus</t>
  </si>
  <si>
    <t>Raff</t>
  </si>
  <si>
    <t>Pittwood</t>
  </si>
  <si>
    <t>Balduin</t>
  </si>
  <si>
    <t>Crowe</t>
  </si>
  <si>
    <t>Renata</t>
  </si>
  <si>
    <t>Willars</t>
  </si>
  <si>
    <t>Madelon</t>
  </si>
  <si>
    <t>Elfitt</t>
  </si>
  <si>
    <t>Marijo</t>
  </si>
  <si>
    <t>Collick</t>
  </si>
  <si>
    <t>Alice</t>
  </si>
  <si>
    <t>Zienkiewicz</t>
  </si>
  <si>
    <t>Anatol</t>
  </si>
  <si>
    <t>Fludgate</t>
  </si>
  <si>
    <t>Leighton</t>
  </si>
  <si>
    <t>Maynard</t>
  </si>
  <si>
    <t>Bamby</t>
  </si>
  <si>
    <t>Hubback</t>
  </si>
  <si>
    <t>Dorothee</t>
  </si>
  <si>
    <t>Piddletown</t>
  </si>
  <si>
    <t>Ferraro</t>
  </si>
  <si>
    <t>Robbie</t>
  </si>
  <si>
    <t>Byllam</t>
  </si>
  <si>
    <t>Filkov</t>
  </si>
  <si>
    <t>Jule</t>
  </si>
  <si>
    <t>Robbins</t>
  </si>
  <si>
    <t>Zackariah</t>
  </si>
  <si>
    <t>Gilbertson</t>
  </si>
  <si>
    <t>Benoite</t>
  </si>
  <si>
    <t>Bortolotti</t>
  </si>
  <si>
    <t>Whitelock</t>
  </si>
  <si>
    <t>Syd</t>
  </si>
  <si>
    <t>Llopis</t>
  </si>
  <si>
    <t>Lelia</t>
  </si>
  <si>
    <t>Stenet</t>
  </si>
  <si>
    <t>Philomena</t>
  </si>
  <si>
    <t>St Angel</t>
  </si>
  <si>
    <t>Blanch</t>
  </si>
  <si>
    <t>Kynton</t>
  </si>
  <si>
    <t>Dee</t>
  </si>
  <si>
    <t>Husk</t>
  </si>
  <si>
    <t>Tuckie</t>
  </si>
  <si>
    <t>Derges</t>
  </si>
  <si>
    <t>Minor</t>
  </si>
  <si>
    <t>Curwood</t>
  </si>
  <si>
    <t>Kit</t>
  </si>
  <si>
    <t>Swindells</t>
  </si>
  <si>
    <t>Ferris</t>
  </si>
  <si>
    <t>Ambage</t>
  </si>
  <si>
    <t>Donielle</t>
  </si>
  <si>
    <t>Skoughman</t>
  </si>
  <si>
    <t>Martguerita</t>
  </si>
  <si>
    <t>Sokill</t>
  </si>
  <si>
    <t>Caralie</t>
  </si>
  <si>
    <t>Stannas</t>
  </si>
  <si>
    <t>Alejandro</t>
  </si>
  <si>
    <t>Domney</t>
  </si>
  <si>
    <t>Newton</t>
  </si>
  <si>
    <t>Nother</t>
  </si>
  <si>
    <t>Chico</t>
  </si>
  <si>
    <t>Gozzard</t>
  </si>
  <si>
    <t>Alethea</t>
  </si>
  <si>
    <t>Rawes</t>
  </si>
  <si>
    <t>Marlene</t>
  </si>
  <si>
    <t>Turmell</t>
  </si>
  <si>
    <t>Matthew</t>
  </si>
  <si>
    <t>Knolles-Green</t>
  </si>
  <si>
    <t>Niel</t>
  </si>
  <si>
    <t>Geindre</t>
  </si>
  <si>
    <t>Adelaida</t>
  </si>
  <si>
    <t>Challinor</t>
  </si>
  <si>
    <t>Alvera</t>
  </si>
  <si>
    <t>Francisco</t>
  </si>
  <si>
    <t>Albina</t>
  </si>
  <si>
    <t>Ladbrooke</t>
  </si>
  <si>
    <t>Perren</t>
  </si>
  <si>
    <t>Children</t>
  </si>
  <si>
    <t>Rosalyn</t>
  </si>
  <si>
    <t>Stratz</t>
  </si>
  <si>
    <t>Llewellyn</t>
  </si>
  <si>
    <t>Santorini</t>
  </si>
  <si>
    <t>Germaine</t>
  </si>
  <si>
    <t>Finlry</t>
  </si>
  <si>
    <t>Maribeth</t>
  </si>
  <si>
    <t>Brennon</t>
  </si>
  <si>
    <t>Nickey</t>
  </si>
  <si>
    <t>Limbourne</t>
  </si>
  <si>
    <t>Paddy</t>
  </si>
  <si>
    <t>Portlock</t>
  </si>
  <si>
    <t>Chrissy</t>
  </si>
  <si>
    <t>Winspare</t>
  </si>
  <si>
    <t>Janifer</t>
  </si>
  <si>
    <t>Giacomini</t>
  </si>
  <si>
    <t>Jemima</t>
  </si>
  <si>
    <t>Gerin</t>
  </si>
  <si>
    <t>Dale</t>
  </si>
  <si>
    <t>Benkhe</t>
  </si>
  <si>
    <t>Karen</t>
  </si>
  <si>
    <t>Preist</t>
  </si>
  <si>
    <t>Dorena</t>
  </si>
  <si>
    <t>Skilling</t>
  </si>
  <si>
    <t>Gaston</t>
  </si>
  <si>
    <t>Gawke</t>
  </si>
  <si>
    <t>Porty</t>
  </si>
  <si>
    <t>Dabel</t>
  </si>
  <si>
    <t>Cobb</t>
  </si>
  <si>
    <t>Meneo</t>
  </si>
  <si>
    <t>Pru</t>
  </si>
  <si>
    <t>Paolino</t>
  </si>
  <si>
    <t>Cal</t>
  </si>
  <si>
    <t>Wedon</t>
  </si>
  <si>
    <t>Zebedee</t>
  </si>
  <si>
    <t>Hankey</t>
  </si>
  <si>
    <t>Esme</t>
  </si>
  <si>
    <t>Hynd</t>
  </si>
  <si>
    <t>Clive</t>
  </si>
  <si>
    <t>Attewill</t>
  </si>
  <si>
    <t>Blake</t>
  </si>
  <si>
    <t>McKissack</t>
  </si>
  <si>
    <t>Jeddy</t>
  </si>
  <si>
    <t>Mordon</t>
  </si>
  <si>
    <t>Ilse</t>
  </si>
  <si>
    <t>Reach</t>
  </si>
  <si>
    <t>Carolus</t>
  </si>
  <si>
    <t>Rooson</t>
  </si>
  <si>
    <t>Kristi</t>
  </si>
  <si>
    <t>Koene</t>
  </si>
  <si>
    <t>Rena</t>
  </si>
  <si>
    <t>Pate</t>
  </si>
  <si>
    <t>Hurleigh</t>
  </si>
  <si>
    <t>Hachard</t>
  </si>
  <si>
    <t>Henka</t>
  </si>
  <si>
    <t>Beamond</t>
  </si>
  <si>
    <t>Carina</t>
  </si>
  <si>
    <t>Clifforth</t>
  </si>
  <si>
    <t>Hans</t>
  </si>
  <si>
    <t>Klimas</t>
  </si>
  <si>
    <t>Jamison</t>
  </si>
  <si>
    <t>Motion</t>
  </si>
  <si>
    <t>Dacie</t>
  </si>
  <si>
    <t>Loughran</t>
  </si>
  <si>
    <t>Beverlee</t>
  </si>
  <si>
    <t>Dockray</t>
  </si>
  <si>
    <t>Otho</t>
  </si>
  <si>
    <t>Canet</t>
  </si>
  <si>
    <t>Barringer</t>
  </si>
  <si>
    <t>Mariann</t>
  </si>
  <si>
    <t>Hatherill</t>
  </si>
  <si>
    <t>Silvia</t>
  </si>
  <si>
    <t>Quinane</t>
  </si>
  <si>
    <t>Dominick</t>
  </si>
  <si>
    <t>Taffee</t>
  </si>
  <si>
    <t>Fawne</t>
  </si>
  <si>
    <t>Hatto</t>
  </si>
  <si>
    <t>Giulio</t>
  </si>
  <si>
    <t>Prior</t>
  </si>
  <si>
    <t>Alfred</t>
  </si>
  <si>
    <t>Kerry</t>
  </si>
  <si>
    <t>Stevana</t>
  </si>
  <si>
    <t>Appleford</t>
  </si>
  <si>
    <t>Jemimah</t>
  </si>
  <si>
    <t>Forty</t>
  </si>
  <si>
    <t>Rossie</t>
  </si>
  <si>
    <t>Choat</t>
  </si>
  <si>
    <t>Callington</t>
  </si>
  <si>
    <t>Dorothea</t>
  </si>
  <si>
    <t>Barnicott</t>
  </si>
  <si>
    <t>Maximo</t>
  </si>
  <si>
    <t>Cundey</t>
  </si>
  <si>
    <t>Shari</t>
  </si>
  <si>
    <t>Soule</t>
  </si>
  <si>
    <t>Renaud</t>
  </si>
  <si>
    <t>Howard - Gater</t>
  </si>
  <si>
    <t>Olga</t>
  </si>
  <si>
    <t>Chaize</t>
  </si>
  <si>
    <t>Roskelley</t>
  </si>
  <si>
    <t>Floris</t>
  </si>
  <si>
    <t>Caught</t>
  </si>
  <si>
    <t>Misha</t>
  </si>
  <si>
    <t>Mailes</t>
  </si>
  <si>
    <t>Leslie</t>
  </si>
  <si>
    <t>Yesenin</t>
  </si>
  <si>
    <t>Daniella</t>
  </si>
  <si>
    <t>O'Shaughnessy</t>
  </si>
  <si>
    <t>Boigie</t>
  </si>
  <si>
    <t>Feyer</t>
  </si>
  <si>
    <t>Cherie</t>
  </si>
  <si>
    <t>Guiu</t>
  </si>
  <si>
    <t>Ortensia</t>
  </si>
  <si>
    <t>O'Loughnan</t>
  </si>
  <si>
    <t>Isabeau</t>
  </si>
  <si>
    <t>Lovie</t>
  </si>
  <si>
    <t>Dion</t>
  </si>
  <si>
    <t>Bergin</t>
  </si>
  <si>
    <t>Rik</t>
  </si>
  <si>
    <t>Lorey</t>
  </si>
  <si>
    <t>Greg</t>
  </si>
  <si>
    <t>Jelleman</t>
  </si>
  <si>
    <t>Ximenez</t>
  </si>
  <si>
    <t>Flemyng</t>
  </si>
  <si>
    <t>Forest</t>
  </si>
  <si>
    <t>Teresi</t>
  </si>
  <si>
    <t>Ferdinande</t>
  </si>
  <si>
    <t>Dalrymple</t>
  </si>
  <si>
    <t>Brunhilda</t>
  </si>
  <si>
    <t>Vasser</t>
  </si>
  <si>
    <t>Kimball</t>
  </si>
  <si>
    <t>Labb</t>
  </si>
  <si>
    <t>Johnette</t>
  </si>
  <si>
    <t>Barnsdall</t>
  </si>
  <si>
    <t>Rosanne</t>
  </si>
  <si>
    <t>Konig</t>
  </si>
  <si>
    <t>Bank</t>
  </si>
  <si>
    <t>Petch</t>
  </si>
  <si>
    <t>Sianna</t>
  </si>
  <si>
    <t>Witling</t>
  </si>
  <si>
    <t>Joceline</t>
  </si>
  <si>
    <t>Pleace</t>
  </si>
  <si>
    <t>Luciano</t>
  </si>
  <si>
    <t>Brownett</t>
  </si>
  <si>
    <t>Link</t>
  </si>
  <si>
    <t>Capeloff</t>
  </si>
  <si>
    <t>Carny</t>
  </si>
  <si>
    <t>MacDonogh</t>
  </si>
  <si>
    <t>Darla</t>
  </si>
  <si>
    <t>Anderton</t>
  </si>
  <si>
    <t>Alwin</t>
  </si>
  <si>
    <t>Pinnijar</t>
  </si>
  <si>
    <t>Brodie</t>
  </si>
  <si>
    <t>Petford</t>
  </si>
  <si>
    <t>Dianemarie</t>
  </si>
  <si>
    <t>Suermeiers</t>
  </si>
  <si>
    <t>Evangelia</t>
  </si>
  <si>
    <t>Pike</t>
  </si>
  <si>
    <t>Cedric</t>
  </si>
  <si>
    <t>Nassey</t>
  </si>
  <si>
    <t>Melisande</t>
  </si>
  <si>
    <t>Walkey</t>
  </si>
  <si>
    <t>Donalt</t>
  </si>
  <si>
    <t>Killeley</t>
  </si>
  <si>
    <t>Debbi</t>
  </si>
  <si>
    <t>Doddridge</t>
  </si>
  <si>
    <t>Waneta</t>
  </si>
  <si>
    <t>Cornhill</t>
  </si>
  <si>
    <t>Griswold</t>
  </si>
  <si>
    <t>Peel</t>
  </si>
  <si>
    <t>Owen</t>
  </si>
  <si>
    <t>Foxton</t>
  </si>
  <si>
    <t>Marquita</t>
  </si>
  <si>
    <t>Wison</t>
  </si>
  <si>
    <t>Melitta</t>
  </si>
  <si>
    <t>Kinsell</t>
  </si>
  <si>
    <t>Winnifred</t>
  </si>
  <si>
    <t>Capener</t>
  </si>
  <si>
    <t>Cheri</t>
  </si>
  <si>
    <t>Bonwell</t>
  </si>
  <si>
    <t>Moishe</t>
  </si>
  <si>
    <t>McKerley</t>
  </si>
  <si>
    <t>Georgina</t>
  </si>
  <si>
    <t>Passie</t>
  </si>
  <si>
    <t>Binnie</t>
  </si>
  <si>
    <t>Haddock</t>
  </si>
  <si>
    <t>Godard</t>
  </si>
  <si>
    <t>Dane</t>
  </si>
  <si>
    <t>Bobbi</t>
  </si>
  <si>
    <t>Lysaght</t>
  </si>
  <si>
    <t>Iormina</t>
  </si>
  <si>
    <t>Brevitt</t>
  </si>
  <si>
    <t>Benedikta</t>
  </si>
  <si>
    <t>Gooly</t>
  </si>
  <si>
    <t>Morgan</t>
  </si>
  <si>
    <t>Gligori</t>
  </si>
  <si>
    <t>Angelique</t>
  </si>
  <si>
    <t>Ghelarducci</t>
  </si>
  <si>
    <t>Rawll</t>
  </si>
  <si>
    <t>Carey</t>
  </si>
  <si>
    <t>Rooney</t>
  </si>
  <si>
    <t>Jaimie</t>
  </si>
  <si>
    <t>Fraser</t>
  </si>
  <si>
    <t>Gregoor</t>
  </si>
  <si>
    <t>Ruppel</t>
  </si>
  <si>
    <t>Sheilakathryn</t>
  </si>
  <si>
    <t>Farman</t>
  </si>
  <si>
    <t>Celinda</t>
  </si>
  <si>
    <t>Foddy</t>
  </si>
  <si>
    <t>Julius</t>
  </si>
  <si>
    <t>Alven</t>
  </si>
  <si>
    <t>Giabucci</t>
  </si>
  <si>
    <t>Debbie</t>
  </si>
  <si>
    <t>Gumery</t>
  </si>
  <si>
    <t>Myriam</t>
  </si>
  <si>
    <t>Elman</t>
  </si>
  <si>
    <t>Alison</t>
  </si>
  <si>
    <t>Rolfi</t>
  </si>
  <si>
    <t>Andie</t>
  </si>
  <si>
    <t>Tomley</t>
  </si>
  <si>
    <t>Corry</t>
  </si>
  <si>
    <t>Preto</t>
  </si>
  <si>
    <t>Adame</t>
  </si>
  <si>
    <t>Jyoti</t>
  </si>
  <si>
    <t>Maccree</t>
  </si>
  <si>
    <t>Haleigh</t>
  </si>
  <si>
    <t>Bayldon</t>
  </si>
  <si>
    <t>Templeton</t>
  </si>
  <si>
    <t>Ruske</t>
  </si>
  <si>
    <t>Jena</t>
  </si>
  <si>
    <t>Rosensaft</t>
  </si>
  <si>
    <t>Muriel</t>
  </si>
  <si>
    <t>Peplow</t>
  </si>
  <si>
    <t>Marleen</t>
  </si>
  <si>
    <t>Asbrey</t>
  </si>
  <si>
    <t>Rubina</t>
  </si>
  <si>
    <t>Togher</t>
  </si>
  <si>
    <t>Adriana</t>
  </si>
  <si>
    <t>Ondrich</t>
  </si>
  <si>
    <t>Elysee</t>
  </si>
  <si>
    <t>Visco</t>
  </si>
  <si>
    <t>Simon</t>
  </si>
  <si>
    <t>Habgood</t>
  </si>
  <si>
    <t>Danell</t>
  </si>
  <si>
    <t>Brandassi</t>
  </si>
  <si>
    <t>Fiona</t>
  </si>
  <si>
    <t>Salack</t>
  </si>
  <si>
    <t>Vincent</t>
  </si>
  <si>
    <t>Baelde</t>
  </si>
  <si>
    <t>Chrisy</t>
  </si>
  <si>
    <t>Fairfoot</t>
  </si>
  <si>
    <t>Fulton</t>
  </si>
  <si>
    <t>Musterd</t>
  </si>
  <si>
    <t>Salomone</t>
  </si>
  <si>
    <t>Stoffer</t>
  </si>
  <si>
    <t>Felita</t>
  </si>
  <si>
    <t>Bartolic</t>
  </si>
  <si>
    <t>Maridel</t>
  </si>
  <si>
    <t>Heyward</t>
  </si>
  <si>
    <t>Hugh</t>
  </si>
  <si>
    <t>Pill</t>
  </si>
  <si>
    <t>Matti</t>
  </si>
  <si>
    <t>Bertelsen</t>
  </si>
  <si>
    <t>Dannie</t>
  </si>
  <si>
    <t>Severs</t>
  </si>
  <si>
    <t>Isabella</t>
  </si>
  <si>
    <t>Gorvette</t>
  </si>
  <si>
    <t>Ford</t>
  </si>
  <si>
    <t>Foxcroft</t>
  </si>
  <si>
    <t>Ermin</t>
  </si>
  <si>
    <t>Cameron</t>
  </si>
  <si>
    <t>Foulsham</t>
  </si>
  <si>
    <t>Sharleen</t>
  </si>
  <si>
    <t>Hadleigh</t>
  </si>
  <si>
    <t>Perl</t>
  </si>
  <si>
    <t>Hentzer</t>
  </si>
  <si>
    <t>Jacinta</t>
  </si>
  <si>
    <t>Tolworth</t>
  </si>
  <si>
    <t>Twigge</t>
  </si>
  <si>
    <t>Sampson</t>
  </si>
  <si>
    <t>Hayto</t>
  </si>
  <si>
    <t>Yance</t>
  </si>
  <si>
    <t>Tobie</t>
  </si>
  <si>
    <t>Dorgon</t>
  </si>
  <si>
    <t>Aurelie</t>
  </si>
  <si>
    <t>Skone</t>
  </si>
  <si>
    <t>Elisabeth</t>
  </si>
  <si>
    <t>Vaines</t>
  </si>
  <si>
    <t>Asa</t>
  </si>
  <si>
    <t>Whittlesea</t>
  </si>
  <si>
    <t>Kimbell</t>
  </si>
  <si>
    <t>Smyth</t>
  </si>
  <si>
    <t>Kettie</t>
  </si>
  <si>
    <t>Hankin</t>
  </si>
  <si>
    <t>Matthaeus</t>
  </si>
  <si>
    <t>Kinnin</t>
  </si>
  <si>
    <t>Garvin</t>
  </si>
  <si>
    <t>Hoyer</t>
  </si>
  <si>
    <t>Basia</t>
  </si>
  <si>
    <t>Franzoli</t>
  </si>
  <si>
    <t>Enriqueta</t>
  </si>
  <si>
    <t>Eddoes</t>
  </si>
  <si>
    <t>Tonsley</t>
  </si>
  <si>
    <t>Dinning</t>
  </si>
  <si>
    <t>Izak</t>
  </si>
  <si>
    <t>Jessop</t>
  </si>
  <si>
    <t>Wakefield</t>
  </si>
  <si>
    <t>Neiland</t>
  </si>
  <si>
    <t>Joeann</t>
  </si>
  <si>
    <t>Christofor</t>
  </si>
  <si>
    <t>Kinna</t>
  </si>
  <si>
    <t>McIntee</t>
  </si>
  <si>
    <t>Cornelia</t>
  </si>
  <si>
    <t>Klageman</t>
  </si>
  <si>
    <t>Band</t>
  </si>
  <si>
    <t>Alejoa</t>
  </si>
  <si>
    <t>Thew</t>
  </si>
  <si>
    <t>Mendie</t>
  </si>
  <si>
    <t>Idell</t>
  </si>
  <si>
    <t>Labrenz</t>
  </si>
  <si>
    <t>Felix</t>
  </si>
  <si>
    <t>Kirkland</t>
  </si>
  <si>
    <t>Kylie</t>
  </si>
  <si>
    <t>Milborn</t>
  </si>
  <si>
    <t>Adoree</t>
  </si>
  <si>
    <t>Robertis</t>
  </si>
  <si>
    <t>Killie</t>
  </si>
  <si>
    <t>Samsin</t>
  </si>
  <si>
    <t>Hendrika</t>
  </si>
  <si>
    <t>Longland</t>
  </si>
  <si>
    <t>Cleugh</t>
  </si>
  <si>
    <t>Nettie</t>
  </si>
  <si>
    <t>Speek</t>
  </si>
  <si>
    <t>Derril</t>
  </si>
  <si>
    <t>Riglesford</t>
  </si>
  <si>
    <t>Fielding</t>
  </si>
  <si>
    <t>Kemish</t>
  </si>
  <si>
    <t>Gonzales</t>
  </si>
  <si>
    <t>Henrique</t>
  </si>
  <si>
    <t>Felic</t>
  </si>
  <si>
    <t>Bignold</t>
  </si>
  <si>
    <t>Aleksandr</t>
  </si>
  <si>
    <t>Hopfner</t>
  </si>
  <si>
    <t>Vera</t>
  </si>
  <si>
    <t>Richards</t>
  </si>
  <si>
    <t>Kimmy</t>
  </si>
  <si>
    <t>Samuels</t>
  </si>
  <si>
    <t>Hilary</t>
  </si>
  <si>
    <t>Paskins</t>
  </si>
  <si>
    <t>Lambert</t>
  </si>
  <si>
    <t>Vickery</t>
  </si>
  <si>
    <t>Avivah</t>
  </si>
  <si>
    <t>Giorgielli</t>
  </si>
  <si>
    <t>Walden</t>
  </si>
  <si>
    <t>Grube</t>
  </si>
  <si>
    <t>Karel</t>
  </si>
  <si>
    <t>Nisard</t>
  </si>
  <si>
    <t>Radcliffe</t>
  </si>
  <si>
    <t>Garret</t>
  </si>
  <si>
    <t>Moselle</t>
  </si>
  <si>
    <t>Mangam</t>
  </si>
  <si>
    <t>Samantha</t>
  </si>
  <si>
    <t>Pidgeley</t>
  </si>
  <si>
    <t>Saidee</t>
  </si>
  <si>
    <t>Deinhardt</t>
  </si>
  <si>
    <t>Beatriz</t>
  </si>
  <si>
    <t>Pickersail</t>
  </si>
  <si>
    <t>Riva</t>
  </si>
  <si>
    <t>Chatelot</t>
  </si>
  <si>
    <t>Shell</t>
  </si>
  <si>
    <t>Rodden</t>
  </si>
  <si>
    <t>Jamey</t>
  </si>
  <si>
    <t>Coller</t>
  </si>
  <si>
    <t>Felicio</t>
  </si>
  <si>
    <t>Divill</t>
  </si>
  <si>
    <t>Ky</t>
  </si>
  <si>
    <t>Corragan</t>
  </si>
  <si>
    <t>Truda</t>
  </si>
  <si>
    <t>Fransman</t>
  </si>
  <si>
    <t>Lorain</t>
  </si>
  <si>
    <t>Collens</t>
  </si>
  <si>
    <t>Natala</t>
  </si>
  <si>
    <t>Bretherick</t>
  </si>
  <si>
    <t>Jacqui</t>
  </si>
  <si>
    <t>Knewstubb</t>
  </si>
  <si>
    <t>Granthem</t>
  </si>
  <si>
    <t>Ducarne</t>
  </si>
  <si>
    <t>Rennie</t>
  </si>
  <si>
    <t>Ettles</t>
  </si>
  <si>
    <t>Boyd</t>
  </si>
  <si>
    <t>Moulsdale</t>
  </si>
  <si>
    <t>Coletta</t>
  </si>
  <si>
    <t>Farnworth</t>
  </si>
  <si>
    <t>Perice</t>
  </si>
  <si>
    <t>Redsall</t>
  </si>
  <si>
    <t>Yevette</t>
  </si>
  <si>
    <t>Heller</t>
  </si>
  <si>
    <t>Merrile</t>
  </si>
  <si>
    <t>Brymham</t>
  </si>
  <si>
    <t>Odelia</t>
  </si>
  <si>
    <t>Correa</t>
  </si>
  <si>
    <t>Milka</t>
  </si>
  <si>
    <t>Cowpertwait</t>
  </si>
  <si>
    <t>Lark</t>
  </si>
  <si>
    <t>Stirrup</t>
  </si>
  <si>
    <t>Chane</t>
  </si>
  <si>
    <t>Ralestone</t>
  </si>
  <si>
    <t>Claire</t>
  </si>
  <si>
    <t>De Andreis</t>
  </si>
  <si>
    <t>Meggy</t>
  </si>
  <si>
    <t>Woollard</t>
  </si>
  <si>
    <t>Wolfie</t>
  </si>
  <si>
    <t>Tuffley</t>
  </si>
  <si>
    <t>Barclay</t>
  </si>
  <si>
    <t>Valens-Smith</t>
  </si>
  <si>
    <t>Sheila</t>
  </si>
  <si>
    <t>Sleaford</t>
  </si>
  <si>
    <t>Shanon</t>
  </si>
  <si>
    <t>Berkowitz</t>
  </si>
  <si>
    <t>Shep</t>
  </si>
  <si>
    <t>Wodham</t>
  </si>
  <si>
    <t>Osborne</t>
  </si>
  <si>
    <t>O'Lochan</t>
  </si>
  <si>
    <t>Marling</t>
  </si>
  <si>
    <t>Noel</t>
  </si>
  <si>
    <t>Galle</t>
  </si>
  <si>
    <t>Raf</t>
  </si>
  <si>
    <t>Munson</t>
  </si>
  <si>
    <t>Avram</t>
  </si>
  <si>
    <t>Seabrocke</t>
  </si>
  <si>
    <t>Cordie</t>
  </si>
  <si>
    <t>Clarabelle</t>
  </si>
  <si>
    <t>Dunleavy</t>
  </si>
  <si>
    <t>Lyman</t>
  </si>
  <si>
    <t>Cianelli</t>
  </si>
  <si>
    <t>Ines</t>
  </si>
  <si>
    <t>Santore</t>
  </si>
  <si>
    <t>Noby</t>
  </si>
  <si>
    <t>Boone</t>
  </si>
  <si>
    <t>Lindsey</t>
  </si>
  <si>
    <t>Frere</t>
  </si>
  <si>
    <t>Borg</t>
  </si>
  <si>
    <t>Kenshole</t>
  </si>
  <si>
    <t>Andre</t>
  </si>
  <si>
    <t>Iohananof</t>
  </si>
  <si>
    <t>Virgil</t>
  </si>
  <si>
    <t>Corain</t>
  </si>
  <si>
    <t>Rolfe</t>
  </si>
  <si>
    <t>Wetherby</t>
  </si>
  <si>
    <t>Garwin</t>
  </si>
  <si>
    <t>Godfery</t>
  </si>
  <si>
    <t>Neils</t>
  </si>
  <si>
    <t>Searight</t>
  </si>
  <si>
    <t>Royce</t>
  </si>
  <si>
    <t>Leavry</t>
  </si>
  <si>
    <t>Carry</t>
  </si>
  <si>
    <t>Sifflett</t>
  </si>
  <si>
    <t>Malcolm</t>
  </si>
  <si>
    <t>O'Looney</t>
  </si>
  <si>
    <t>Dinah</t>
  </si>
  <si>
    <t>Giocannoni</t>
  </si>
  <si>
    <t>Rosemaria</t>
  </si>
  <si>
    <t>Zarfati</t>
  </si>
  <si>
    <t>Alexi</t>
  </si>
  <si>
    <t>Leggin</t>
  </si>
  <si>
    <t>Ansell</t>
  </si>
  <si>
    <t>Keford</t>
  </si>
  <si>
    <t>Arielle</t>
  </si>
  <si>
    <t>Stiffkins</t>
  </si>
  <si>
    <t>Archer</t>
  </si>
  <si>
    <t>Harbidge</t>
  </si>
  <si>
    <t>Gisella</t>
  </si>
  <si>
    <t>Wann</t>
  </si>
  <si>
    <t>Hunfredo</t>
  </si>
  <si>
    <t>Jennings</t>
  </si>
  <si>
    <t>Corie</t>
  </si>
  <si>
    <t>Byre</t>
  </si>
  <si>
    <t>Marga</t>
  </si>
  <si>
    <t>Shann</t>
  </si>
  <si>
    <t>Shurlock</t>
  </si>
  <si>
    <t>Scamadin</t>
  </si>
  <si>
    <t>Krishnah</t>
  </si>
  <si>
    <t>Acock</t>
  </si>
  <si>
    <t>Gratiana</t>
  </si>
  <si>
    <t>Styles</t>
  </si>
  <si>
    <t>Carlita</t>
  </si>
  <si>
    <t>Desporte</t>
  </si>
  <si>
    <t>Beilul</t>
  </si>
  <si>
    <t>Claibourn</t>
  </si>
  <si>
    <t>Nananne</t>
  </si>
  <si>
    <t>Falkus</t>
  </si>
  <si>
    <t>Gena</t>
  </si>
  <si>
    <t>Borrow</t>
  </si>
  <si>
    <t>Monah</t>
  </si>
  <si>
    <t>Baurerich</t>
  </si>
  <si>
    <t>Helyn</t>
  </si>
  <si>
    <t>Kristufek</t>
  </si>
  <si>
    <t>Johan</t>
  </si>
  <si>
    <t>Aronowitz</t>
  </si>
  <si>
    <t>Nick</t>
  </si>
  <si>
    <t>Tremontana</t>
  </si>
  <si>
    <t>Tab</t>
  </si>
  <si>
    <t>Calan</t>
  </si>
  <si>
    <t>Norry</t>
  </si>
  <si>
    <t>Bache</t>
  </si>
  <si>
    <t>Logan</t>
  </si>
  <si>
    <t>Hamill</t>
  </si>
  <si>
    <t>Essa</t>
  </si>
  <si>
    <t>McGuff</t>
  </si>
  <si>
    <t>Ebba</t>
  </si>
  <si>
    <t>Littler</t>
  </si>
  <si>
    <t>Erwin</t>
  </si>
  <si>
    <t>Pebworth</t>
  </si>
  <si>
    <t>Stefa</t>
  </si>
  <si>
    <t>Eckley</t>
  </si>
  <si>
    <t>Ferdie</t>
  </si>
  <si>
    <t>Vakhonin</t>
  </si>
  <si>
    <t>Jacklin</t>
  </si>
  <si>
    <t>Flips</t>
  </si>
  <si>
    <t>Bernardina</t>
  </si>
  <si>
    <t>Hext</t>
  </si>
  <si>
    <t>Kristien</t>
  </si>
  <si>
    <t>Bakhrushin</t>
  </si>
  <si>
    <t>Maritsa</t>
  </si>
  <si>
    <t>Gauch</t>
  </si>
  <si>
    <t>Sacco</t>
  </si>
  <si>
    <t>Elga</t>
  </si>
  <si>
    <t>McCrann</t>
  </si>
  <si>
    <t>Kennett</t>
  </si>
  <si>
    <t>Lougheed</t>
  </si>
  <si>
    <t>Patrizia</t>
  </si>
  <si>
    <t>Tenby</t>
  </si>
  <si>
    <t>Morly</t>
  </si>
  <si>
    <t>Caen</t>
  </si>
  <si>
    <t>Vigers</t>
  </si>
  <si>
    <t>Ilyse</t>
  </si>
  <si>
    <t>Senechault</t>
  </si>
  <si>
    <t>Francklyn</t>
  </si>
  <si>
    <t>Knightsbridge</t>
  </si>
  <si>
    <t>Alessandra</t>
  </si>
  <si>
    <t>Columbine</t>
  </si>
  <si>
    <t>Lorettalorna</t>
  </si>
  <si>
    <t>Searby</t>
  </si>
  <si>
    <t>Casey</t>
  </si>
  <si>
    <t>Clapperton</t>
  </si>
  <si>
    <t>Ganny</t>
  </si>
  <si>
    <t>Flintiff</t>
  </si>
  <si>
    <t>Debra</t>
  </si>
  <si>
    <t>Drummer</t>
  </si>
  <si>
    <t>Guglielmo</t>
  </si>
  <si>
    <t>Erangy</t>
  </si>
  <si>
    <t>Guillemette</t>
  </si>
  <si>
    <t>Leahair</t>
  </si>
  <si>
    <t>Constantia</t>
  </si>
  <si>
    <t>Ackery</t>
  </si>
  <si>
    <t>Olia</t>
  </si>
  <si>
    <t>De Domenicis</t>
  </si>
  <si>
    <t>Walther</t>
  </si>
  <si>
    <t>Wholesworth</t>
  </si>
  <si>
    <t>Bunhill</t>
  </si>
  <si>
    <t>Raychel</t>
  </si>
  <si>
    <t>Eakle</t>
  </si>
  <si>
    <t>Izaak</t>
  </si>
  <si>
    <t>Jirusek</t>
  </si>
  <si>
    <t>Geraldine</t>
  </si>
  <si>
    <t>Tommen</t>
  </si>
  <si>
    <t>Colman</t>
  </si>
  <si>
    <t>Dufore</t>
  </si>
  <si>
    <t>Janowicz</t>
  </si>
  <si>
    <t>Rea</t>
  </si>
  <si>
    <t>Ofener</t>
  </si>
  <si>
    <t>Bertine</t>
  </si>
  <si>
    <t>Sigmund</t>
  </si>
  <si>
    <t>Albrecht</t>
  </si>
  <si>
    <t>Treat</t>
  </si>
  <si>
    <t>Tulley</t>
  </si>
  <si>
    <t>Newcomb</t>
  </si>
  <si>
    <t>Orviss</t>
  </si>
  <si>
    <t>Almeria</t>
  </si>
  <si>
    <t>Rodear</t>
  </si>
  <si>
    <t>De Cruce</t>
  </si>
  <si>
    <t>Arlyne</t>
  </si>
  <si>
    <t>Sauven</t>
  </si>
  <si>
    <t>Lexy</t>
  </si>
  <si>
    <t>Wilfling</t>
  </si>
  <si>
    <t>Adrian</t>
  </si>
  <si>
    <t>Merricks</t>
  </si>
  <si>
    <t>Corrie</t>
  </si>
  <si>
    <t>Barhams</t>
  </si>
  <si>
    <t>Lonny</t>
  </si>
  <si>
    <t>Duigenan</t>
  </si>
  <si>
    <t>Candis</t>
  </si>
  <si>
    <t>Water</t>
  </si>
  <si>
    <t>Butterfill</t>
  </si>
  <si>
    <t>Konstanze</t>
  </si>
  <si>
    <t>Kunrad</t>
  </si>
  <si>
    <t>Molli</t>
  </si>
  <si>
    <t>Casemore</t>
  </si>
  <si>
    <t>Kippar</t>
  </si>
  <si>
    <t>Sutor</t>
  </si>
  <si>
    <t>Yulma</t>
  </si>
  <si>
    <t>Van Waadenburg</t>
  </si>
  <si>
    <t>Berke</t>
  </si>
  <si>
    <t>Mawford</t>
  </si>
  <si>
    <t>Hillary</t>
  </si>
  <si>
    <t>Tellett</t>
  </si>
  <si>
    <t>Ax</t>
  </si>
  <si>
    <t>Gullan</t>
  </si>
  <si>
    <t>Briny</t>
  </si>
  <si>
    <t>MacSharry</t>
  </si>
  <si>
    <t>Siegfried</t>
  </si>
  <si>
    <t>Raggatt</t>
  </si>
  <si>
    <t>Rustan</t>
  </si>
  <si>
    <t>Burnaby</t>
  </si>
  <si>
    <t>Skiggs</t>
  </si>
  <si>
    <t>Stepha</t>
  </si>
  <si>
    <t>Hammerman</t>
  </si>
  <si>
    <t>Antonetta</t>
  </si>
  <si>
    <t>Heinzel</t>
  </si>
  <si>
    <t>Anstice</t>
  </si>
  <si>
    <t>Youll</t>
  </si>
  <si>
    <t>Davin</t>
  </si>
  <si>
    <t>Meatcher</t>
  </si>
  <si>
    <t>Dosi</t>
  </si>
  <si>
    <t>Domenico</t>
  </si>
  <si>
    <t>Regenhardt</t>
  </si>
  <si>
    <t>Burgess</t>
  </si>
  <si>
    <t>Feake</t>
  </si>
  <si>
    <t>Patin</t>
  </si>
  <si>
    <t>Zorro</t>
  </si>
  <si>
    <t>Sile</t>
  </si>
  <si>
    <t>Alves</t>
  </si>
  <si>
    <t>Case</t>
  </si>
  <si>
    <t>Bembrick</t>
  </si>
  <si>
    <t>Janetta</t>
  </si>
  <si>
    <t>Sybbe</t>
  </si>
  <si>
    <t>Bradly</t>
  </si>
  <si>
    <t>Kernley</t>
  </si>
  <si>
    <t>Giraud</t>
  </si>
  <si>
    <t>Macia</t>
  </si>
  <si>
    <t>Waverley</t>
  </si>
  <si>
    <t>Pettitt</t>
  </si>
  <si>
    <t>Mitchell</t>
  </si>
  <si>
    <t>Gonthier</t>
  </si>
  <si>
    <t>Neddie</t>
  </si>
  <si>
    <t>Chewter</t>
  </si>
  <si>
    <t>Orelia</t>
  </si>
  <si>
    <t>Laroux</t>
  </si>
  <si>
    <t>Susette</t>
  </si>
  <si>
    <t>Gilburt</t>
  </si>
  <si>
    <t>Clio</t>
  </si>
  <si>
    <t>Beale</t>
  </si>
  <si>
    <t>Ardene</t>
  </si>
  <si>
    <t>Bartlosz</t>
  </si>
  <si>
    <t>Corri</t>
  </si>
  <si>
    <t>O'Crigane</t>
  </si>
  <si>
    <t>Alisander</t>
  </si>
  <si>
    <t>Esbrook</t>
  </si>
  <si>
    <t>Marlin</t>
  </si>
  <si>
    <t>Stops</t>
  </si>
  <si>
    <t>Page</t>
  </si>
  <si>
    <t>Armand</t>
  </si>
  <si>
    <t>Konstantin</t>
  </si>
  <si>
    <t>Duckerin</t>
  </si>
  <si>
    <t>Kirby</t>
  </si>
  <si>
    <t>Marchbank</t>
  </si>
  <si>
    <t>Rodney</t>
  </si>
  <si>
    <t>Casse</t>
  </si>
  <si>
    <t>Randee</t>
  </si>
  <si>
    <t>Ubanks</t>
  </si>
  <si>
    <t>Drain</t>
  </si>
  <si>
    <t>Vanda</t>
  </si>
  <si>
    <t>Corteney</t>
  </si>
  <si>
    <t>Pauly</t>
  </si>
  <si>
    <t>Enston</t>
  </si>
  <si>
    <t>Nessa</t>
  </si>
  <si>
    <t>Strowlger</t>
  </si>
  <si>
    <t>Chad</t>
  </si>
  <si>
    <t>Stowte</t>
  </si>
  <si>
    <t>Arlie</t>
  </si>
  <si>
    <t>Funnell</t>
  </si>
  <si>
    <t>Veronike</t>
  </si>
  <si>
    <t>Poulden</t>
  </si>
  <si>
    <t>Davy</t>
  </si>
  <si>
    <t>Ebbens</t>
  </si>
  <si>
    <t>Basile</t>
  </si>
  <si>
    <t>Lafrentz</t>
  </si>
  <si>
    <t>Huntington</t>
  </si>
  <si>
    <t>Sabbin</t>
  </si>
  <si>
    <t>Nero</t>
  </si>
  <si>
    <t>Illsley</t>
  </si>
  <si>
    <t>Mord</t>
  </si>
  <si>
    <t>Lyptrade</t>
  </si>
  <si>
    <t>Tammie</t>
  </si>
  <si>
    <t>Golsthorp</t>
  </si>
  <si>
    <t>Robina</t>
  </si>
  <si>
    <t>Stammer</t>
  </si>
  <si>
    <t>Danniell</t>
  </si>
  <si>
    <t>Christos</t>
  </si>
  <si>
    <t>Draayer</t>
  </si>
  <si>
    <t>Elbert</t>
  </si>
  <si>
    <t>Hargraves</t>
  </si>
  <si>
    <t>Jesselyn</t>
  </si>
  <si>
    <t>Giovannetti</t>
  </si>
  <si>
    <t>Junie</t>
  </si>
  <si>
    <t>Tilney</t>
  </si>
  <si>
    <t>Pesak</t>
  </si>
  <si>
    <t>Winfield</t>
  </si>
  <si>
    <t>Porson</t>
  </si>
  <si>
    <t>Bendicty</t>
  </si>
  <si>
    <t>Starmer</t>
  </si>
  <si>
    <t>Julee</t>
  </si>
  <si>
    <t>Greasley</t>
  </si>
  <si>
    <t>Selby</t>
  </si>
  <si>
    <t>Brucker</t>
  </si>
  <si>
    <t>Rem</t>
  </si>
  <si>
    <t>Irdale</t>
  </si>
  <si>
    <t>Karee</t>
  </si>
  <si>
    <t>Medlicott</t>
  </si>
  <si>
    <t>Hewie</t>
  </si>
  <si>
    <t>Dmytryk</t>
  </si>
  <si>
    <t>Obidiah</t>
  </si>
  <si>
    <t>Ivashnikov</t>
  </si>
  <si>
    <t>Genvieve</t>
  </si>
  <si>
    <t>Borrie</t>
  </si>
  <si>
    <t>Andrew</t>
  </si>
  <si>
    <t>O'Lenane</t>
  </si>
  <si>
    <t>Belt</t>
  </si>
  <si>
    <t>Abbie</t>
  </si>
  <si>
    <t>Pidgin</t>
  </si>
  <si>
    <t>Melanie</t>
  </si>
  <si>
    <t>Timson</t>
  </si>
  <si>
    <t>Gery</t>
  </si>
  <si>
    <t>Longbottom</t>
  </si>
  <si>
    <t>Brigitta</t>
  </si>
  <si>
    <t>Beardow</t>
  </si>
  <si>
    <t>Valida</t>
  </si>
  <si>
    <t>Odd</t>
  </si>
  <si>
    <t>Charmian</t>
  </si>
  <si>
    <t>Colclough</t>
  </si>
  <si>
    <t>Pammi</t>
  </si>
  <si>
    <t>Willan</t>
  </si>
  <si>
    <t>Tolwood</t>
  </si>
  <si>
    <t>Kyla</t>
  </si>
  <si>
    <t>Montilla</t>
  </si>
  <si>
    <t>Cecilio</t>
  </si>
  <si>
    <t>Oldam</t>
  </si>
  <si>
    <t>Frank</t>
  </si>
  <si>
    <t>Hastewell</t>
  </si>
  <si>
    <t>Alvina</t>
  </si>
  <si>
    <t>Eat</t>
  </si>
  <si>
    <t>Aubrey</t>
  </si>
  <si>
    <t>Collumbell</t>
  </si>
  <si>
    <t>Meara</t>
  </si>
  <si>
    <t>Catteroll</t>
  </si>
  <si>
    <t>Romona</t>
  </si>
  <si>
    <t>Bloor</t>
  </si>
  <si>
    <t>Hillier</t>
  </si>
  <si>
    <t>L'Homme</t>
  </si>
  <si>
    <t>Kimberly</t>
  </si>
  <si>
    <t>Bramah</t>
  </si>
  <si>
    <t>Shermy</t>
  </si>
  <si>
    <t>Chatan</t>
  </si>
  <si>
    <t>Silvana</t>
  </si>
  <si>
    <t>Warrell</t>
  </si>
  <si>
    <t>Nikaniki</t>
  </si>
  <si>
    <t>Dackombe</t>
  </si>
  <si>
    <t>Earlie</t>
  </si>
  <si>
    <t>Devers</t>
  </si>
  <si>
    <t>Merridie</t>
  </si>
  <si>
    <t>Hasling</t>
  </si>
  <si>
    <t>Chrisse</t>
  </si>
  <si>
    <t>Whaley</t>
  </si>
  <si>
    <t>Burty</t>
  </si>
  <si>
    <t>Izakson</t>
  </si>
  <si>
    <t>Elisabetta</t>
  </si>
  <si>
    <t>Weightman</t>
  </si>
  <si>
    <t>Waldemar</t>
  </si>
  <si>
    <t>Sides</t>
  </si>
  <si>
    <t>Kira</t>
  </si>
  <si>
    <t>Trice</t>
  </si>
  <si>
    <t>Matthiew</t>
  </si>
  <si>
    <t>Champney</t>
  </si>
  <si>
    <t>Joey</t>
  </si>
  <si>
    <t>Cruess</t>
  </si>
  <si>
    <t>Derk</t>
  </si>
  <si>
    <t>Remer</t>
  </si>
  <si>
    <t>Grayce</t>
  </si>
  <si>
    <t>Tussaine</t>
  </si>
  <si>
    <t>Donny</t>
  </si>
  <si>
    <t>Bus</t>
  </si>
  <si>
    <t>Sonja</t>
  </si>
  <si>
    <t>Rosendahl</t>
  </si>
  <si>
    <t>Alphonso</t>
  </si>
  <si>
    <t>Reuter</t>
  </si>
  <si>
    <t>Bunny</t>
  </si>
  <si>
    <t>Antoniewski</t>
  </si>
  <si>
    <t>Thain</t>
  </si>
  <si>
    <t>Rodders</t>
  </si>
  <si>
    <t>Sarah</t>
  </si>
  <si>
    <t>Cottee</t>
  </si>
  <si>
    <t>Brandea</t>
  </si>
  <si>
    <t>Berens</t>
  </si>
  <si>
    <t>Rae</t>
  </si>
  <si>
    <t>Skahill</t>
  </si>
  <si>
    <t>Stephenie</t>
  </si>
  <si>
    <t>Caldow</t>
  </si>
  <si>
    <t>Merry</t>
  </si>
  <si>
    <t>Strapp</t>
  </si>
  <si>
    <t>Robinia</t>
  </si>
  <si>
    <t>Verduin</t>
  </si>
  <si>
    <t>Judd</t>
  </si>
  <si>
    <t>Goodwins</t>
  </si>
  <si>
    <t>Abramo</t>
  </si>
  <si>
    <t>Gillett</t>
  </si>
  <si>
    <t>Ripley</t>
  </si>
  <si>
    <t>Kensall</t>
  </si>
  <si>
    <t>Tadd</t>
  </si>
  <si>
    <t>Lanphere</t>
  </si>
  <si>
    <t>Liam</t>
  </si>
  <si>
    <t>Maydway</t>
  </si>
  <si>
    <t>Bernete</t>
  </si>
  <si>
    <t>Ardern</t>
  </si>
  <si>
    <t>Karie</t>
  </si>
  <si>
    <t>Abell</t>
  </si>
  <si>
    <t>Cheslie</t>
  </si>
  <si>
    <t>Gennings</t>
  </si>
  <si>
    <t>Vidovic</t>
  </si>
  <si>
    <t>Rogliero</t>
  </si>
  <si>
    <t>Trudie</t>
  </si>
  <si>
    <t>O'Shirine</t>
  </si>
  <si>
    <t>Fiann</t>
  </si>
  <si>
    <t>Smallpeice</t>
  </si>
  <si>
    <t>Flss</t>
  </si>
  <si>
    <t>Hardisty</t>
  </si>
  <si>
    <t>Kalli</t>
  </si>
  <si>
    <t>Kay</t>
  </si>
  <si>
    <t>Carol</t>
  </si>
  <si>
    <t>Pacheco</t>
  </si>
  <si>
    <t>Felike</t>
  </si>
  <si>
    <t>Turnpenny</t>
  </si>
  <si>
    <t>Trixie</t>
  </si>
  <si>
    <t>Bradbrook</t>
  </si>
  <si>
    <t>Tyne</t>
  </si>
  <si>
    <t>Bownass</t>
  </si>
  <si>
    <t>Alexandrina</t>
  </si>
  <si>
    <t>Dacks</t>
  </si>
  <si>
    <t>Fairfax</t>
  </si>
  <si>
    <t>Lantry</t>
  </si>
  <si>
    <t>Halie</t>
  </si>
  <si>
    <t>Muffett</t>
  </si>
  <si>
    <t>Thomas</t>
  </si>
  <si>
    <t>Neno</t>
  </si>
  <si>
    <t>Elnora</t>
  </si>
  <si>
    <t>Bilbrooke</t>
  </si>
  <si>
    <t>Melisandra</t>
  </si>
  <si>
    <t>Sleford</t>
  </si>
  <si>
    <t>Jeremias</t>
  </si>
  <si>
    <t>Trangmar</t>
  </si>
  <si>
    <t>Querida</t>
  </si>
  <si>
    <t>Choulerton</t>
  </si>
  <si>
    <t>Rozamond</t>
  </si>
  <si>
    <t>Bagnell</t>
  </si>
  <si>
    <t>Heinrick</t>
  </si>
  <si>
    <t>Wickson</t>
  </si>
  <si>
    <t>Meade</t>
  </si>
  <si>
    <t>Coffin</t>
  </si>
  <si>
    <t>Danie</t>
  </si>
  <si>
    <t>Philipard</t>
  </si>
  <si>
    <t>Rod</t>
  </si>
  <si>
    <t>Kleisel</t>
  </si>
  <si>
    <t>Cele</t>
  </si>
  <si>
    <t>Becerro</t>
  </si>
  <si>
    <t>Forester</t>
  </si>
  <si>
    <t>Gookey</t>
  </si>
  <si>
    <t>Nap</t>
  </si>
  <si>
    <t>MacConnechie</t>
  </si>
  <si>
    <t>Dana</t>
  </si>
  <si>
    <t>Standall</t>
  </si>
  <si>
    <t>Semper</t>
  </si>
  <si>
    <t>Caty</t>
  </si>
  <si>
    <t>MacIllrick</t>
  </si>
  <si>
    <t>Babara</t>
  </si>
  <si>
    <t>McGahy</t>
  </si>
  <si>
    <t>Kayley</t>
  </si>
  <si>
    <t>Puckring</t>
  </si>
  <si>
    <t>Ryun</t>
  </si>
  <si>
    <t>Oswald</t>
  </si>
  <si>
    <t>Calida</t>
  </si>
  <si>
    <t>Piens</t>
  </si>
  <si>
    <t>Fara</t>
  </si>
  <si>
    <t>Athy</t>
  </si>
  <si>
    <t>Devy</t>
  </si>
  <si>
    <t>Greenhead</t>
  </si>
  <si>
    <t>Jenine</t>
  </si>
  <si>
    <t>Kilbey</t>
  </si>
  <si>
    <t>Norina</t>
  </si>
  <si>
    <t>Bifield</t>
  </si>
  <si>
    <t>Constantine</t>
  </si>
  <si>
    <t>Winifred</t>
  </si>
  <si>
    <t>Bantham</t>
  </si>
  <si>
    <t>Ibbie</t>
  </si>
  <si>
    <t>Fozzard</t>
  </si>
  <si>
    <t>Nikola</t>
  </si>
  <si>
    <t>Shill</t>
  </si>
  <si>
    <t>Lem</t>
  </si>
  <si>
    <t>Demchen</t>
  </si>
  <si>
    <t>Jedd</t>
  </si>
  <si>
    <t>Sinkings</t>
  </si>
  <si>
    <t>Dudny</t>
  </si>
  <si>
    <t>Willis</t>
  </si>
  <si>
    <t>Dellow</t>
  </si>
  <si>
    <t>Ashlen</t>
  </si>
  <si>
    <t>Yuille</t>
  </si>
  <si>
    <t>Mora</t>
  </si>
  <si>
    <t>Ikins</t>
  </si>
  <si>
    <t>Nichole</t>
  </si>
  <si>
    <t>Hammond</t>
  </si>
  <si>
    <t>Les</t>
  </si>
  <si>
    <t>Coare</t>
  </si>
  <si>
    <t>Wilek</t>
  </si>
  <si>
    <t>Olkowicz</t>
  </si>
  <si>
    <t>Sisely</t>
  </si>
  <si>
    <t>Bilby</t>
  </si>
  <si>
    <t>Erica</t>
  </si>
  <si>
    <t>Woodhead</t>
  </si>
  <si>
    <t>Rozella</t>
  </si>
  <si>
    <t>Baldin</t>
  </si>
  <si>
    <t>Brett</t>
  </si>
  <si>
    <t>McElane</t>
  </si>
  <si>
    <t>Channa</t>
  </si>
  <si>
    <t>Bertelmot</t>
  </si>
  <si>
    <t>Giovanni</t>
  </si>
  <si>
    <t>Warfield</t>
  </si>
  <si>
    <t>Lindon</t>
  </si>
  <si>
    <t>Swannack</t>
  </si>
  <si>
    <t>Vlad</t>
  </si>
  <si>
    <t>Blondelle</t>
  </si>
  <si>
    <t>Shippey</t>
  </si>
  <si>
    <t>Clayborn</t>
  </si>
  <si>
    <t>Linnitt</t>
  </si>
  <si>
    <t>Astrid</t>
  </si>
  <si>
    <t>Menchenton</t>
  </si>
  <si>
    <t>Bran</t>
  </si>
  <si>
    <t>Treadgold</t>
  </si>
  <si>
    <t>Crosfield</t>
  </si>
  <si>
    <t>Salvidor</t>
  </si>
  <si>
    <t>Stout</t>
  </si>
  <si>
    <t>Eberto</t>
  </si>
  <si>
    <t>Larret</t>
  </si>
  <si>
    <t>Quincy</t>
  </si>
  <si>
    <t>Waber</t>
  </si>
  <si>
    <t>Nicol</t>
  </si>
  <si>
    <t>Flores</t>
  </si>
  <si>
    <t>Randolf</t>
  </si>
  <si>
    <t>Barrass</t>
  </si>
  <si>
    <t>Mortimer</t>
  </si>
  <si>
    <t>Willey</t>
  </si>
  <si>
    <t>Lian</t>
  </si>
  <si>
    <t>Wick</t>
  </si>
  <si>
    <t>Axe</t>
  </si>
  <si>
    <t>Janku</t>
  </si>
  <si>
    <t>Gwendolin</t>
  </si>
  <si>
    <t>Duplock</t>
  </si>
  <si>
    <t>Leia</t>
  </si>
  <si>
    <t>Murkin</t>
  </si>
  <si>
    <t>Simoes</t>
  </si>
  <si>
    <t>Johny</t>
  </si>
  <si>
    <t>Courtese</t>
  </si>
  <si>
    <t>Stormy</t>
  </si>
  <si>
    <t>McGeagh</t>
  </si>
  <si>
    <t>Lonnard</t>
  </si>
  <si>
    <t>Casado</t>
  </si>
  <si>
    <t>Margi</t>
  </si>
  <si>
    <t>Paramor</t>
  </si>
  <si>
    <t>Mag</t>
  </si>
  <si>
    <t>Jordain</t>
  </si>
  <si>
    <t>Alekseev</t>
  </si>
  <si>
    <t>Pepita</t>
  </si>
  <si>
    <t>Dummett</t>
  </si>
  <si>
    <t>Merv</t>
  </si>
  <si>
    <t>Grob</t>
  </si>
  <si>
    <t>Filberto</t>
  </si>
  <si>
    <t>Shillabeer</t>
  </si>
  <si>
    <t>Boskell</t>
  </si>
  <si>
    <t>Goadby</t>
  </si>
  <si>
    <t>Federico</t>
  </si>
  <si>
    <t>Foggo</t>
  </si>
  <si>
    <t>Wally</t>
  </si>
  <si>
    <t>Oppy</t>
  </si>
  <si>
    <t>Adah</t>
  </si>
  <si>
    <t>Berrington</t>
  </si>
  <si>
    <t>Rollins</t>
  </si>
  <si>
    <t>Cordaroy</t>
  </si>
  <si>
    <t>Fanchette</t>
  </si>
  <si>
    <t>Troni</t>
  </si>
  <si>
    <t>Cacilie</t>
  </si>
  <si>
    <t>De Laspee</t>
  </si>
  <si>
    <t>Scotty</t>
  </si>
  <si>
    <t>Magnar</t>
  </si>
  <si>
    <t>Clyve</t>
  </si>
  <si>
    <t>De Malchar</t>
  </si>
  <si>
    <t>Devondra</t>
  </si>
  <si>
    <t>Shreenan</t>
  </si>
  <si>
    <t>Portie</t>
  </si>
  <si>
    <t>Gale</t>
  </si>
  <si>
    <t>Ruben</t>
  </si>
  <si>
    <t>Pail</t>
  </si>
  <si>
    <t>Linell</t>
  </si>
  <si>
    <t>Mears</t>
  </si>
  <si>
    <t>Dre</t>
  </si>
  <si>
    <t>Primarolo</t>
  </si>
  <si>
    <t>Gerome</t>
  </si>
  <si>
    <t>Krienke</t>
  </si>
  <si>
    <t>Doro</t>
  </si>
  <si>
    <t>Penketh</t>
  </si>
  <si>
    <t>Louie</t>
  </si>
  <si>
    <t>Steggles</t>
  </si>
  <si>
    <t>Christophe</t>
  </si>
  <si>
    <t>Nattrass</t>
  </si>
  <si>
    <t>Torns</t>
  </si>
  <si>
    <t>Nissa</t>
  </si>
  <si>
    <t>Risborough</t>
  </si>
  <si>
    <t>Nancy</t>
  </si>
  <si>
    <t>Bowell</t>
  </si>
  <si>
    <t>Jeanelle</t>
  </si>
  <si>
    <t>Phayre</t>
  </si>
  <si>
    <t>Jonah</t>
  </si>
  <si>
    <t>Yorkston</t>
  </si>
  <si>
    <t>Penticoot</t>
  </si>
  <si>
    <t>Papagena</t>
  </si>
  <si>
    <t>Haken</t>
  </si>
  <si>
    <t>Bartholomew</t>
  </si>
  <si>
    <t>De Leek</t>
  </si>
  <si>
    <t>Kliment</t>
  </si>
  <si>
    <t>Duchateau</t>
  </si>
  <si>
    <t>Pete</t>
  </si>
  <si>
    <t>Matyja</t>
  </si>
  <si>
    <t>Harlen</t>
  </si>
  <si>
    <t>Leere</t>
  </si>
  <si>
    <t>Olivette</t>
  </si>
  <si>
    <t>Kaubisch</t>
  </si>
  <si>
    <t>Glenn</t>
  </si>
  <si>
    <t>Emor</t>
  </si>
  <si>
    <t>Diane-marie</t>
  </si>
  <si>
    <t>Safont</t>
  </si>
  <si>
    <t>Rue</t>
  </si>
  <si>
    <t>Lolly</t>
  </si>
  <si>
    <t>Diboll</t>
  </si>
  <si>
    <t>Mavra</t>
  </si>
  <si>
    <t>Ginger</t>
  </si>
  <si>
    <t>Faircloth</t>
  </si>
  <si>
    <t>Hali</t>
  </si>
  <si>
    <t>Hyrons</t>
  </si>
  <si>
    <t>Clyde</t>
  </si>
  <si>
    <t>Moverley</t>
  </si>
  <si>
    <t>Lisha</t>
  </si>
  <si>
    <t>Bridgman</t>
  </si>
  <si>
    <t>Sirett</t>
  </si>
  <si>
    <t>Charlene</t>
  </si>
  <si>
    <t>Higgan</t>
  </si>
  <si>
    <t>Cansdall</t>
  </si>
  <si>
    <t>Aldwin</t>
  </si>
  <si>
    <t>Gerard</t>
  </si>
  <si>
    <t>Sunny</t>
  </si>
  <si>
    <t>Wrenn</t>
  </si>
  <si>
    <t>Hersh</t>
  </si>
  <si>
    <t>Butcher</t>
  </si>
  <si>
    <t>Ethyl</t>
  </si>
  <si>
    <t>Theodore</t>
  </si>
  <si>
    <t>Rudolfer</t>
  </si>
  <si>
    <t>Benjamen</t>
  </si>
  <si>
    <t>Batha</t>
  </si>
  <si>
    <t>Kara</t>
  </si>
  <si>
    <t>Exall</t>
  </si>
  <si>
    <t>Leagas</t>
  </si>
  <si>
    <t>Grebert</t>
  </si>
  <si>
    <t>Laverne</t>
  </si>
  <si>
    <t>Bonus</t>
  </si>
  <si>
    <t>Kariotta</t>
  </si>
  <si>
    <t>Lys</t>
  </si>
  <si>
    <t>Stern</t>
  </si>
  <si>
    <t>Loutheane</t>
  </si>
  <si>
    <t>Buffy</t>
  </si>
  <si>
    <t>Alabaster</t>
  </si>
  <si>
    <t>Eimile</t>
  </si>
  <si>
    <t>Spreadbury</t>
  </si>
  <si>
    <t>Ethelda</t>
  </si>
  <si>
    <t>M'Quharg</t>
  </si>
  <si>
    <t>Silas</t>
  </si>
  <si>
    <t>Maddrell</t>
  </si>
  <si>
    <t>Vasily</t>
  </si>
  <si>
    <t>Raddon</t>
  </si>
  <si>
    <t>Claude</t>
  </si>
  <si>
    <t>Drance</t>
  </si>
  <si>
    <t>Ferdy</t>
  </si>
  <si>
    <t>Staves</t>
  </si>
  <si>
    <t>Emelina</t>
  </si>
  <si>
    <t>Cuphus</t>
  </si>
  <si>
    <t>Dominique</t>
  </si>
  <si>
    <t>Fillingham</t>
  </si>
  <si>
    <t>Jo</t>
  </si>
  <si>
    <t>Filoniere</t>
  </si>
  <si>
    <t>Ransell</t>
  </si>
  <si>
    <t>O'Finan</t>
  </si>
  <si>
    <t>Jessalyn</t>
  </si>
  <si>
    <t>Clinch</t>
  </si>
  <si>
    <t>Maddie</t>
  </si>
  <si>
    <t>Maldin</t>
  </si>
  <si>
    <t>Cam</t>
  </si>
  <si>
    <t>Maddin</t>
  </si>
  <si>
    <t>Ianthe</t>
  </si>
  <si>
    <t>Mussilli</t>
  </si>
  <si>
    <t>Phylys</t>
  </si>
  <si>
    <t>Hatz</t>
  </si>
  <si>
    <t>Fitz</t>
  </si>
  <si>
    <t>Hynard</t>
  </si>
  <si>
    <t>Dawna</t>
  </si>
  <si>
    <t>Greenstock</t>
  </si>
  <si>
    <t>Yolane</t>
  </si>
  <si>
    <t>O' Liddy</t>
  </si>
  <si>
    <t>Linc</t>
  </si>
  <si>
    <t>Phipps</t>
  </si>
  <si>
    <t>Harmony</t>
  </si>
  <si>
    <t>Drewitt</t>
  </si>
  <si>
    <t>Oralle</t>
  </si>
  <si>
    <t>Pylkynyton</t>
  </si>
  <si>
    <t>Emmye</t>
  </si>
  <si>
    <t>Spere</t>
  </si>
  <si>
    <t>Ellery</t>
  </si>
  <si>
    <t>Allingham</t>
  </si>
  <si>
    <t>Naul</t>
  </si>
  <si>
    <t>Blakeley</t>
  </si>
  <si>
    <t>Nuzzi</t>
  </si>
  <si>
    <t>Laurence</t>
  </si>
  <si>
    <t>McAline</t>
  </si>
  <si>
    <t>Muffin</t>
  </si>
  <si>
    <t>Spedroni</t>
  </si>
  <si>
    <t>Janeczka</t>
  </si>
  <si>
    <t>Sartin</t>
  </si>
  <si>
    <t>Daphene</t>
  </si>
  <si>
    <t>Stealfox</t>
  </si>
  <si>
    <t>Pauli</t>
  </si>
  <si>
    <t>Harley</t>
  </si>
  <si>
    <t>Carman</t>
  </si>
  <si>
    <t>Sam</t>
  </si>
  <si>
    <t>Peres</t>
  </si>
  <si>
    <t>Hilliard</t>
  </si>
  <si>
    <t>Beddo</t>
  </si>
  <si>
    <t>Guilbert</t>
  </si>
  <si>
    <t>Elson</t>
  </si>
  <si>
    <t>Tanner</t>
  </si>
  <si>
    <t>Ianizzi</t>
  </si>
  <si>
    <t>Thom</t>
  </si>
  <si>
    <t>Ruffle</t>
  </si>
  <si>
    <t>Wolf</t>
  </si>
  <si>
    <t>Stubbins</t>
  </si>
  <si>
    <t>Tasha</t>
  </si>
  <si>
    <t>Oguz</t>
  </si>
  <si>
    <t>Hervey</t>
  </si>
  <si>
    <t>Yanuk</t>
  </si>
  <si>
    <t>Dally</t>
  </si>
  <si>
    <t>Tirrell</t>
  </si>
  <si>
    <t>Gallaher</t>
  </si>
  <si>
    <t>Zaccaria</t>
  </si>
  <si>
    <t>Ludwig</t>
  </si>
  <si>
    <t>Tadeas</t>
  </si>
  <si>
    <t>Tweedy</t>
  </si>
  <si>
    <t>Lenee</t>
  </si>
  <si>
    <t>Foulser</t>
  </si>
  <si>
    <t>Kary</t>
  </si>
  <si>
    <t>Kurtis</t>
  </si>
  <si>
    <t>Harlie</t>
  </si>
  <si>
    <t>Creed</t>
  </si>
  <si>
    <t>Terra</t>
  </si>
  <si>
    <t>Kubes</t>
  </si>
  <si>
    <t>Kathy</t>
  </si>
  <si>
    <t>Ketchen</t>
  </si>
  <si>
    <t>Shay</t>
  </si>
  <si>
    <t>Giacovelli</t>
  </si>
  <si>
    <t>Hancill</t>
  </si>
  <si>
    <t>Chariot</t>
  </si>
  <si>
    <t>Hansemann</t>
  </si>
  <si>
    <t>Anthony</t>
  </si>
  <si>
    <t>Axon</t>
  </si>
  <si>
    <t>Celina</t>
  </si>
  <si>
    <t>Aldersley</t>
  </si>
  <si>
    <t>Paslow</t>
  </si>
  <si>
    <t>Dawley</t>
  </si>
  <si>
    <t>Leshia</t>
  </si>
  <si>
    <t>McCuffie</t>
  </si>
  <si>
    <t>Hart</t>
  </si>
  <si>
    <t>Clear</t>
  </si>
  <si>
    <t>Antons</t>
  </si>
  <si>
    <t>Garr</t>
  </si>
  <si>
    <t>Susie</t>
  </si>
  <si>
    <t>Norledge</t>
  </si>
  <si>
    <t>Angelita</t>
  </si>
  <si>
    <t>Dinan</t>
  </si>
  <si>
    <t>Corbet</t>
  </si>
  <si>
    <t>Solomon</t>
  </si>
  <si>
    <t>Zolly</t>
  </si>
  <si>
    <t>Lanfare</t>
  </si>
  <si>
    <t>Highwood</t>
  </si>
  <si>
    <t>Fernanda</t>
  </si>
  <si>
    <t>Hilhouse</t>
  </si>
  <si>
    <t>Celene</t>
  </si>
  <si>
    <t>Diggons</t>
  </si>
  <si>
    <t>Jedediah</t>
  </si>
  <si>
    <t>Booton</t>
  </si>
  <si>
    <t>Toffaloni</t>
  </si>
  <si>
    <t>Brandi</t>
  </si>
  <si>
    <t>Manz</t>
  </si>
  <si>
    <t>Dermot</t>
  </si>
  <si>
    <t>Beric</t>
  </si>
  <si>
    <t>Coombs</t>
  </si>
  <si>
    <t>Clemence</t>
  </si>
  <si>
    <t>Etherton</t>
  </si>
  <si>
    <t>Kim</t>
  </si>
  <si>
    <t>Hames</t>
  </si>
  <si>
    <t>Bette</t>
  </si>
  <si>
    <t>Covendon</t>
  </si>
  <si>
    <t>Liv</t>
  </si>
  <si>
    <t>Dobby</t>
  </si>
  <si>
    <t>Feodora</t>
  </si>
  <si>
    <t>Bazylets</t>
  </si>
  <si>
    <t>Constance</t>
  </si>
  <si>
    <t>Korney</t>
  </si>
  <si>
    <t>Farenden</t>
  </si>
  <si>
    <t>Barde</t>
  </si>
  <si>
    <t>Scamel</t>
  </si>
  <si>
    <t>Hobie</t>
  </si>
  <si>
    <t>Goodlett</t>
  </si>
  <si>
    <t>Virgie</t>
  </si>
  <si>
    <t>Hintze</t>
  </si>
  <si>
    <t>Indira</t>
  </si>
  <si>
    <t>Raubenheimer</t>
  </si>
  <si>
    <t>Ezri</t>
  </si>
  <si>
    <t>Keegan</t>
  </si>
  <si>
    <t>Vin</t>
  </si>
  <si>
    <t>Marryatt</t>
  </si>
  <si>
    <t>Odette</t>
  </si>
  <si>
    <t>Hebbron</t>
  </si>
  <si>
    <t>Janean</t>
  </si>
  <si>
    <t>Barrow</t>
  </si>
  <si>
    <t>Delphinia</t>
  </si>
  <si>
    <t>Rumgay</t>
  </si>
  <si>
    <t>Chan</t>
  </si>
  <si>
    <t>Heelis</t>
  </si>
  <si>
    <t>Dukie</t>
  </si>
  <si>
    <t>Hawkins</t>
  </si>
  <si>
    <t>Nisse</t>
  </si>
  <si>
    <t>Stutt</t>
  </si>
  <si>
    <t>Meanwell</t>
  </si>
  <si>
    <t>Welbie</t>
  </si>
  <si>
    <t>Oglevie</t>
  </si>
  <si>
    <t>Annmaria</t>
  </si>
  <si>
    <t>Nucci</t>
  </si>
  <si>
    <t>Muire</t>
  </si>
  <si>
    <t>Sonnenschein</t>
  </si>
  <si>
    <t>Georgette</t>
  </si>
  <si>
    <t>Kellog</t>
  </si>
  <si>
    <t>Sharon</t>
  </si>
  <si>
    <t>Broose</t>
  </si>
  <si>
    <t>Christie</t>
  </si>
  <si>
    <t>Routh</t>
  </si>
  <si>
    <t>Denver</t>
  </si>
  <si>
    <t>Rockwell</t>
  </si>
  <si>
    <t>Tades</t>
  </si>
  <si>
    <t>Featherstonhalgh</t>
  </si>
  <si>
    <t>Dolley</t>
  </si>
  <si>
    <t>Mighele</t>
  </si>
  <si>
    <t>Herby</t>
  </si>
  <si>
    <t>Laslett</t>
  </si>
  <si>
    <t>Goldy</t>
  </si>
  <si>
    <t>Pieter</t>
  </si>
  <si>
    <t>Rayner</t>
  </si>
  <si>
    <t>Tanti</t>
  </si>
  <si>
    <t>Kacey</t>
  </si>
  <si>
    <t>Carek</t>
  </si>
  <si>
    <t>Belicia</t>
  </si>
  <si>
    <t>Demko</t>
  </si>
  <si>
    <t>Jolie</t>
  </si>
  <si>
    <t>Insull</t>
  </si>
  <si>
    <t>Ginnie</t>
  </si>
  <si>
    <t>Dumbare</t>
  </si>
  <si>
    <t>Tod</t>
  </si>
  <si>
    <t>Sallis</t>
  </si>
  <si>
    <t>Fionna</t>
  </si>
  <si>
    <t>Birwhistle</t>
  </si>
  <si>
    <t>Leversuch</t>
  </si>
  <si>
    <t>Anton</t>
  </si>
  <si>
    <t>Grief</t>
  </si>
  <si>
    <t>Tyrer</t>
  </si>
  <si>
    <t>Kirstyn</t>
  </si>
  <si>
    <t>Jacobsson</t>
  </si>
  <si>
    <t>Craker</t>
  </si>
  <si>
    <t>Morgen</t>
  </si>
  <si>
    <t>Ubank</t>
  </si>
  <si>
    <t>Stevie</t>
  </si>
  <si>
    <t>MacKey</t>
  </si>
  <si>
    <t>Janssens</t>
  </si>
  <si>
    <t>Terrie</t>
  </si>
  <si>
    <t>Ennew</t>
  </si>
  <si>
    <t>Cynthie</t>
  </si>
  <si>
    <t>Fudge</t>
  </si>
  <si>
    <t>Quincey</t>
  </si>
  <si>
    <t>Myner</t>
  </si>
  <si>
    <t>Nat</t>
  </si>
  <si>
    <t>Cowmeadow</t>
  </si>
  <si>
    <t>Diana</t>
  </si>
  <si>
    <t>Seine</t>
  </si>
  <si>
    <t>Marius</t>
  </si>
  <si>
    <t>Behning</t>
  </si>
  <si>
    <t>Leah</t>
  </si>
  <si>
    <t>Heigl</t>
  </si>
  <si>
    <t>Sheryl</t>
  </si>
  <si>
    <t>Doncom</t>
  </si>
  <si>
    <t>Lefeuvre</t>
  </si>
  <si>
    <t>Marin</t>
  </si>
  <si>
    <t>Bullan</t>
  </si>
  <si>
    <t>Tracey</t>
  </si>
  <si>
    <t>Jedrzaszkiewicz</t>
  </si>
  <si>
    <t>Madelyn</t>
  </si>
  <si>
    <t>Permanencia</t>
  </si>
  <si>
    <t>Abandonó</t>
  </si>
  <si>
    <t>Adeuda Tesis</t>
  </si>
  <si>
    <t>Recibido</t>
  </si>
  <si>
    <t>Continúa</t>
  </si>
  <si>
    <t>Estado</t>
  </si>
  <si>
    <t>Materias</t>
  </si>
  <si>
    <t>Cant_Materias</t>
  </si>
  <si>
    <t>Materias_Cursadas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</si>
</sst>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TRUE&quot;;&quot;TRUE&quot;;&quot;FALSE&quot;"/>
    <numFmt numFmtId="166" formatCode="0.0000000"/>
    <numFmt numFmtId="167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Fill="1"/>
    <xf numFmtId="0" fontId="0" fillId="3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" fontId="0" fillId="0" borderId="0" xfId="0" applyNumberFormat="1"/>
    <xf numFmtId="166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67" fontId="0" fillId="0" borderId="0" xfId="0" applyNumberFormat="1"/>
    <xf numFmtId="0" fontId="5" fillId="0" borderId="0" xfId="1" applyFont="1"/>
    <xf numFmtId="1" fontId="5" fillId="0" borderId="0" xfId="1" applyNumberFormat="1" applyFont="1"/>
    <xf numFmtId="0" fontId="3" fillId="0" borderId="0" xfId="0" applyFont="1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s"/>
      <sheetName val="Hoja1"/>
    </sheetNames>
    <sheetDataSet>
      <sheetData sheetId="0" refreshError="1"/>
      <sheetData sheetId="1">
        <row r="1">
          <cell r="A1">
            <v>11</v>
          </cell>
        </row>
        <row r="2">
          <cell r="A2">
            <v>22</v>
          </cell>
        </row>
        <row r="3">
          <cell r="A3">
            <v>44</v>
          </cell>
        </row>
        <row r="4">
          <cell r="A4">
            <v>49</v>
          </cell>
        </row>
        <row r="5">
          <cell r="A5">
            <v>55</v>
          </cell>
        </row>
        <row r="6">
          <cell r="A6">
            <v>66</v>
          </cell>
        </row>
        <row r="7">
          <cell r="A7">
            <v>77</v>
          </cell>
        </row>
        <row r="8">
          <cell r="A8">
            <v>99</v>
          </cell>
        </row>
        <row r="9">
          <cell r="A9">
            <v>104</v>
          </cell>
        </row>
        <row r="10">
          <cell r="A10">
            <v>108</v>
          </cell>
        </row>
        <row r="11">
          <cell r="A11">
            <v>114</v>
          </cell>
        </row>
        <row r="12">
          <cell r="A12">
            <v>114</v>
          </cell>
        </row>
        <row r="13">
          <cell r="A13">
            <v>154</v>
          </cell>
        </row>
        <row r="14">
          <cell r="A14">
            <v>155</v>
          </cell>
        </row>
        <row r="15">
          <cell r="A15">
            <v>161</v>
          </cell>
        </row>
        <row r="16">
          <cell r="A16">
            <v>175</v>
          </cell>
        </row>
        <row r="17">
          <cell r="A17">
            <v>204</v>
          </cell>
        </row>
        <row r="18">
          <cell r="A18">
            <v>209</v>
          </cell>
        </row>
        <row r="19">
          <cell r="A19">
            <v>218</v>
          </cell>
        </row>
        <row r="20">
          <cell r="A20">
            <v>226</v>
          </cell>
        </row>
        <row r="21">
          <cell r="A21">
            <v>236</v>
          </cell>
        </row>
        <row r="22">
          <cell r="A22">
            <v>243</v>
          </cell>
        </row>
        <row r="23">
          <cell r="A23">
            <v>253</v>
          </cell>
        </row>
        <row r="24">
          <cell r="A24">
            <v>269</v>
          </cell>
        </row>
        <row r="25">
          <cell r="A25">
            <v>279</v>
          </cell>
        </row>
        <row r="26">
          <cell r="A26">
            <v>304</v>
          </cell>
        </row>
        <row r="27">
          <cell r="A27">
            <v>339</v>
          </cell>
        </row>
        <row r="28">
          <cell r="A28">
            <v>373</v>
          </cell>
        </row>
        <row r="29">
          <cell r="A29">
            <v>374</v>
          </cell>
        </row>
        <row r="30">
          <cell r="A30">
            <v>399</v>
          </cell>
        </row>
        <row r="31">
          <cell r="A31">
            <v>514</v>
          </cell>
        </row>
        <row r="32">
          <cell r="A32">
            <v>672</v>
          </cell>
        </row>
        <row r="33">
          <cell r="A33">
            <v>694</v>
          </cell>
        </row>
        <row r="34">
          <cell r="A34">
            <v>780</v>
          </cell>
        </row>
        <row r="35">
          <cell r="A35">
            <v>783</v>
          </cell>
        </row>
        <row r="36">
          <cell r="A36">
            <v>786</v>
          </cell>
        </row>
        <row r="37">
          <cell r="A37">
            <v>795</v>
          </cell>
        </row>
        <row r="38">
          <cell r="A38">
            <v>939</v>
          </cell>
        </row>
        <row r="39">
          <cell r="A39">
            <v>940</v>
          </cell>
        </row>
        <row r="40">
          <cell r="A40">
            <v>947</v>
          </cell>
        </row>
        <row r="41">
          <cell r="A41">
            <v>970</v>
          </cell>
        </row>
        <row r="42">
          <cell r="A42">
            <v>992</v>
          </cell>
        </row>
        <row r="43">
          <cell r="A43">
            <v>1010</v>
          </cell>
        </row>
        <row r="44">
          <cell r="A44">
            <v>1101</v>
          </cell>
        </row>
        <row r="45">
          <cell r="A45">
            <v>1111</v>
          </cell>
        </row>
        <row r="46">
          <cell r="A46">
            <v>1122</v>
          </cell>
        </row>
        <row r="47">
          <cell r="A47">
            <v>1124</v>
          </cell>
        </row>
        <row r="48">
          <cell r="A48">
            <v>1163</v>
          </cell>
        </row>
        <row r="49">
          <cell r="A49">
            <v>1179</v>
          </cell>
        </row>
        <row r="50">
          <cell r="A50">
            <v>1212</v>
          </cell>
        </row>
        <row r="51">
          <cell r="A51">
            <v>1313</v>
          </cell>
        </row>
        <row r="52">
          <cell r="A52">
            <v>1348</v>
          </cell>
        </row>
        <row r="53">
          <cell r="A53">
            <v>1415</v>
          </cell>
        </row>
        <row r="54">
          <cell r="A54">
            <v>1516</v>
          </cell>
        </row>
        <row r="55">
          <cell r="A55">
            <v>1597</v>
          </cell>
        </row>
        <row r="56">
          <cell r="A56">
            <v>1617</v>
          </cell>
        </row>
        <row r="57">
          <cell r="A57">
            <v>1636</v>
          </cell>
        </row>
        <row r="58">
          <cell r="A58">
            <v>1644</v>
          </cell>
        </row>
        <row r="59">
          <cell r="A59">
            <v>1668</v>
          </cell>
        </row>
        <row r="60">
          <cell r="A60">
            <v>1677</v>
          </cell>
        </row>
        <row r="61">
          <cell r="A61">
            <v>1689</v>
          </cell>
        </row>
        <row r="62">
          <cell r="A62">
            <v>1718</v>
          </cell>
        </row>
        <row r="63">
          <cell r="A63">
            <v>1734</v>
          </cell>
        </row>
        <row r="64">
          <cell r="A64">
            <v>1754</v>
          </cell>
        </row>
        <row r="65">
          <cell r="A65">
            <v>1764</v>
          </cell>
        </row>
        <row r="66">
          <cell r="A66">
            <v>1810</v>
          </cell>
        </row>
        <row r="67">
          <cell r="A67">
            <v>1819</v>
          </cell>
        </row>
        <row r="68">
          <cell r="A68">
            <v>1871</v>
          </cell>
        </row>
        <row r="69">
          <cell r="A69">
            <v>1920</v>
          </cell>
        </row>
        <row r="70">
          <cell r="A70">
            <v>2079</v>
          </cell>
        </row>
        <row r="71">
          <cell r="A71">
            <v>2121</v>
          </cell>
        </row>
        <row r="72">
          <cell r="A72">
            <v>2130</v>
          </cell>
        </row>
        <row r="73">
          <cell r="A73">
            <v>2167</v>
          </cell>
        </row>
        <row r="74">
          <cell r="A74">
            <v>2222</v>
          </cell>
        </row>
        <row r="75">
          <cell r="A75">
            <v>2268</v>
          </cell>
        </row>
        <row r="76">
          <cell r="A76">
            <v>2323</v>
          </cell>
        </row>
        <row r="77">
          <cell r="A77">
            <v>2411</v>
          </cell>
        </row>
        <row r="78">
          <cell r="A78">
            <v>2436</v>
          </cell>
        </row>
        <row r="79">
          <cell r="A79">
            <v>2439</v>
          </cell>
        </row>
        <row r="80">
          <cell r="A80">
            <v>2453</v>
          </cell>
        </row>
        <row r="81">
          <cell r="A81">
            <v>2454</v>
          </cell>
        </row>
        <row r="82">
          <cell r="A82">
            <v>2469</v>
          </cell>
        </row>
        <row r="83">
          <cell r="A83">
            <v>2478</v>
          </cell>
        </row>
        <row r="84">
          <cell r="A84">
            <v>2518</v>
          </cell>
        </row>
        <row r="85">
          <cell r="A85">
            <v>2624</v>
          </cell>
        </row>
        <row r="86">
          <cell r="A86">
            <v>2626</v>
          </cell>
        </row>
        <row r="87">
          <cell r="A87">
            <v>2628</v>
          </cell>
        </row>
        <row r="88">
          <cell r="A88">
            <v>2825</v>
          </cell>
        </row>
        <row r="89">
          <cell r="A89">
            <v>2852</v>
          </cell>
        </row>
        <row r="90">
          <cell r="A90">
            <v>2866</v>
          </cell>
        </row>
        <row r="91">
          <cell r="A91">
            <v>2926</v>
          </cell>
        </row>
        <row r="92">
          <cell r="A92">
            <v>2944</v>
          </cell>
        </row>
        <row r="93">
          <cell r="A93">
            <v>2959</v>
          </cell>
        </row>
        <row r="94">
          <cell r="A94">
            <v>2996</v>
          </cell>
        </row>
        <row r="95">
          <cell r="A95">
            <v>3027</v>
          </cell>
        </row>
        <row r="96">
          <cell r="A96">
            <v>3231</v>
          </cell>
        </row>
        <row r="97">
          <cell r="A97">
            <v>3281</v>
          </cell>
        </row>
        <row r="98">
          <cell r="A98">
            <v>3411</v>
          </cell>
        </row>
        <row r="99">
          <cell r="A99">
            <v>3436</v>
          </cell>
        </row>
        <row r="100">
          <cell r="A100">
            <v>3533</v>
          </cell>
        </row>
        <row r="101">
          <cell r="A101">
            <v>3537</v>
          </cell>
        </row>
        <row r="102">
          <cell r="A102">
            <v>3538</v>
          </cell>
        </row>
        <row r="103">
          <cell r="A103">
            <v>3585</v>
          </cell>
        </row>
        <row r="104">
          <cell r="A104">
            <v>3617</v>
          </cell>
        </row>
        <row r="105">
          <cell r="A105">
            <v>3643</v>
          </cell>
        </row>
        <row r="106">
          <cell r="A106">
            <v>3718</v>
          </cell>
        </row>
        <row r="107">
          <cell r="A107">
            <v>3729</v>
          </cell>
        </row>
        <row r="108">
          <cell r="A108">
            <v>3732</v>
          </cell>
        </row>
        <row r="109">
          <cell r="A109">
            <v>3734</v>
          </cell>
        </row>
        <row r="110">
          <cell r="A110">
            <v>3835</v>
          </cell>
        </row>
        <row r="111">
          <cell r="A111">
            <v>3939</v>
          </cell>
        </row>
        <row r="112">
          <cell r="A112">
            <v>3944</v>
          </cell>
        </row>
        <row r="113">
          <cell r="A113">
            <v>3958</v>
          </cell>
        </row>
        <row r="114">
          <cell r="A114">
            <v>4036</v>
          </cell>
        </row>
        <row r="115">
          <cell r="A115">
            <v>4041</v>
          </cell>
        </row>
        <row r="116">
          <cell r="A116">
            <v>4044</v>
          </cell>
        </row>
        <row r="117">
          <cell r="A117">
            <v>4073</v>
          </cell>
        </row>
        <row r="118">
          <cell r="A118">
            <v>4103</v>
          </cell>
        </row>
        <row r="119">
          <cell r="A119">
            <v>4139</v>
          </cell>
        </row>
        <row r="120">
          <cell r="A120">
            <v>4142</v>
          </cell>
        </row>
        <row r="121">
          <cell r="A121">
            <v>4163</v>
          </cell>
        </row>
        <row r="122">
          <cell r="A122">
            <v>4245</v>
          </cell>
        </row>
        <row r="123">
          <cell r="A123">
            <v>4649</v>
          </cell>
        </row>
        <row r="124">
          <cell r="A124">
            <v>4750</v>
          </cell>
        </row>
        <row r="125">
          <cell r="A125">
            <v>4851</v>
          </cell>
        </row>
        <row r="126">
          <cell r="A126">
            <v>5046</v>
          </cell>
        </row>
        <row r="127">
          <cell r="A127">
            <v>5054</v>
          </cell>
        </row>
        <row r="128">
          <cell r="A128">
            <v>5102</v>
          </cell>
        </row>
        <row r="129">
          <cell r="A129">
            <v>5127</v>
          </cell>
        </row>
        <row r="130">
          <cell r="A130">
            <v>5156</v>
          </cell>
        </row>
        <row r="131">
          <cell r="A131">
            <v>5157</v>
          </cell>
        </row>
        <row r="132">
          <cell r="A132">
            <v>5169</v>
          </cell>
        </row>
        <row r="133">
          <cell r="A133">
            <v>5179</v>
          </cell>
        </row>
        <row r="134">
          <cell r="A134">
            <v>5360</v>
          </cell>
        </row>
        <row r="135">
          <cell r="A135">
            <v>5562</v>
          </cell>
        </row>
        <row r="136">
          <cell r="A136">
            <v>5665</v>
          </cell>
        </row>
        <row r="137">
          <cell r="A137">
            <v>5768</v>
          </cell>
        </row>
        <row r="138">
          <cell r="A138">
            <v>5782</v>
          </cell>
        </row>
        <row r="139">
          <cell r="A139">
            <v>5787</v>
          </cell>
        </row>
        <row r="140">
          <cell r="A140">
            <v>5788</v>
          </cell>
        </row>
        <row r="141">
          <cell r="A141">
            <v>5790</v>
          </cell>
        </row>
        <row r="142">
          <cell r="A142">
            <v>5791</v>
          </cell>
        </row>
        <row r="143">
          <cell r="A143">
            <v>5793</v>
          </cell>
        </row>
        <row r="144">
          <cell r="A144">
            <v>5794</v>
          </cell>
        </row>
        <row r="145">
          <cell r="A145">
            <v>5871</v>
          </cell>
        </row>
        <row r="146">
          <cell r="A146">
            <v>6074</v>
          </cell>
        </row>
        <row r="147">
          <cell r="A147">
            <v>6092</v>
          </cell>
        </row>
        <row r="148">
          <cell r="A148">
            <v>6176</v>
          </cell>
        </row>
        <row r="149">
          <cell r="A149">
            <v>6214</v>
          </cell>
        </row>
        <row r="150">
          <cell r="A150">
            <v>6349</v>
          </cell>
        </row>
        <row r="151">
          <cell r="A151">
            <v>6484</v>
          </cell>
        </row>
        <row r="152">
          <cell r="A152">
            <v>6636</v>
          </cell>
        </row>
        <row r="153">
          <cell r="A153">
            <v>6898</v>
          </cell>
        </row>
        <row r="154">
          <cell r="A154">
            <v>7087</v>
          </cell>
        </row>
        <row r="155">
          <cell r="A155">
            <v>7088</v>
          </cell>
        </row>
        <row r="156">
          <cell r="A156">
            <v>7099</v>
          </cell>
        </row>
        <row r="157">
          <cell r="A157">
            <v>7129</v>
          </cell>
        </row>
        <row r="158">
          <cell r="A158">
            <v>7639</v>
          </cell>
        </row>
        <row r="159">
          <cell r="A159">
            <v>7643</v>
          </cell>
        </row>
        <row r="160">
          <cell r="A160">
            <v>8036</v>
          </cell>
        </row>
        <row r="161">
          <cell r="A161">
            <v>8172</v>
          </cell>
        </row>
        <row r="162">
          <cell r="A162">
            <v>8272</v>
          </cell>
        </row>
        <row r="163">
          <cell r="A163">
            <v>8736</v>
          </cell>
        </row>
        <row r="164">
          <cell r="A164">
            <v>8854</v>
          </cell>
        </row>
        <row r="165">
          <cell r="A165">
            <v>9042</v>
          </cell>
        </row>
        <row r="166">
          <cell r="A166">
            <v>9342</v>
          </cell>
        </row>
        <row r="167">
          <cell r="A167">
            <v>9549</v>
          </cell>
        </row>
        <row r="168">
          <cell r="A168">
            <v>9643</v>
          </cell>
        </row>
        <row r="169">
          <cell r="A169">
            <v>9726</v>
          </cell>
        </row>
        <row r="170">
          <cell r="A170">
            <v>10892</v>
          </cell>
        </row>
        <row r="171">
          <cell r="A171">
            <v>11963</v>
          </cell>
        </row>
        <row r="172">
          <cell r="A172">
            <v>12133</v>
          </cell>
        </row>
        <row r="173">
          <cell r="A173">
            <v>13119</v>
          </cell>
        </row>
        <row r="174">
          <cell r="A174">
            <v>13166</v>
          </cell>
        </row>
        <row r="175">
          <cell r="A175">
            <v>13188</v>
          </cell>
        </row>
        <row r="176">
          <cell r="A176">
            <v>14133</v>
          </cell>
        </row>
        <row r="177">
          <cell r="A177">
            <v>14165</v>
          </cell>
        </row>
        <row r="178">
          <cell r="A178">
            <v>14191</v>
          </cell>
        </row>
        <row r="179">
          <cell r="A179">
            <v>16176</v>
          </cell>
        </row>
        <row r="180">
          <cell r="A180">
            <v>17177</v>
          </cell>
        </row>
        <row r="181">
          <cell r="A181">
            <v>17181</v>
          </cell>
        </row>
        <row r="182">
          <cell r="A182">
            <v>17204</v>
          </cell>
        </row>
        <row r="183">
          <cell r="A183">
            <v>17206</v>
          </cell>
        </row>
        <row r="184">
          <cell r="A184">
            <v>18192</v>
          </cell>
        </row>
        <row r="185">
          <cell r="A185">
            <v>18205</v>
          </cell>
        </row>
        <row r="186">
          <cell r="A186">
            <v>19155</v>
          </cell>
        </row>
        <row r="187">
          <cell r="A187">
            <v>20203</v>
          </cell>
        </row>
        <row r="188">
          <cell r="A188">
            <v>21120</v>
          </cell>
        </row>
        <row r="189">
          <cell r="A189">
            <v>22196</v>
          </cell>
        </row>
        <row r="190">
          <cell r="A190">
            <v>27183</v>
          </cell>
        </row>
        <row r="191">
          <cell r="A191">
            <v>27185</v>
          </cell>
        </row>
        <row r="192">
          <cell r="A192">
            <v>28100</v>
          </cell>
        </row>
        <row r="193">
          <cell r="A193">
            <v>28111</v>
          </cell>
        </row>
        <row r="194">
          <cell r="A194">
            <v>28201</v>
          </cell>
        </row>
        <row r="195">
          <cell r="A195">
            <v>28202</v>
          </cell>
        </row>
        <row r="196">
          <cell r="A196">
            <v>29140</v>
          </cell>
        </row>
        <row r="197">
          <cell r="A197">
            <v>29169</v>
          </cell>
        </row>
        <row r="198">
          <cell r="A198">
            <v>29170</v>
          </cell>
        </row>
        <row r="199">
          <cell r="A199">
            <v>29171</v>
          </cell>
        </row>
        <row r="200">
          <cell r="A200">
            <v>29172</v>
          </cell>
        </row>
        <row r="201">
          <cell r="A201">
            <v>29173</v>
          </cell>
        </row>
        <row r="202">
          <cell r="A202">
            <v>29194</v>
          </cell>
        </row>
        <row r="203">
          <cell r="A203">
            <v>32142</v>
          </cell>
        </row>
        <row r="204">
          <cell r="A204">
            <v>33109</v>
          </cell>
        </row>
        <row r="205">
          <cell r="A205">
            <v>33114</v>
          </cell>
        </row>
        <row r="206">
          <cell r="A206">
            <v>33149</v>
          </cell>
        </row>
        <row r="207">
          <cell r="A207">
            <v>34116</v>
          </cell>
        </row>
        <row r="208">
          <cell r="A208">
            <v>36162</v>
          </cell>
        </row>
        <row r="209">
          <cell r="A209">
            <v>36199</v>
          </cell>
        </row>
        <row r="210">
          <cell r="A210">
            <v>37167</v>
          </cell>
        </row>
        <row r="211">
          <cell r="A211">
            <v>38105</v>
          </cell>
        </row>
        <row r="212">
          <cell r="A212">
            <v>38106</v>
          </cell>
        </row>
        <row r="213">
          <cell r="A213">
            <v>38118</v>
          </cell>
        </row>
        <row r="214">
          <cell r="A214">
            <v>38145</v>
          </cell>
        </row>
        <row r="215">
          <cell r="A215">
            <v>39112</v>
          </cell>
        </row>
        <row r="216">
          <cell r="A216">
            <v>39124</v>
          </cell>
        </row>
        <row r="217">
          <cell r="A217">
            <v>39195</v>
          </cell>
        </row>
        <row r="218">
          <cell r="A218">
            <v>40130</v>
          </cell>
        </row>
        <row r="219">
          <cell r="A219">
            <v>42126</v>
          </cell>
        </row>
        <row r="220">
          <cell r="A220">
            <v>53137</v>
          </cell>
        </row>
        <row r="221">
          <cell r="A221">
            <v>53189</v>
          </cell>
        </row>
        <row r="222">
          <cell r="A222">
            <v>53197</v>
          </cell>
        </row>
        <row r="223">
          <cell r="A223">
            <v>56123</v>
          </cell>
        </row>
        <row r="224">
          <cell r="A224">
            <v>56125</v>
          </cell>
        </row>
        <row r="225">
          <cell r="A225">
            <v>57107</v>
          </cell>
        </row>
        <row r="226">
          <cell r="A226">
            <v>57110</v>
          </cell>
        </row>
        <row r="227">
          <cell r="A227">
            <v>57198</v>
          </cell>
        </row>
        <row r="228">
          <cell r="A228">
            <v>60187</v>
          </cell>
        </row>
        <row r="229">
          <cell r="A229">
            <v>61104</v>
          </cell>
        </row>
        <row r="230">
          <cell r="A230">
            <v>61127</v>
          </cell>
        </row>
        <row r="231">
          <cell r="A231">
            <v>64168</v>
          </cell>
        </row>
        <row r="232">
          <cell r="A232">
            <v>68115</v>
          </cell>
        </row>
        <row r="233">
          <cell r="A233">
            <v>68200</v>
          </cell>
        </row>
        <row r="234">
          <cell r="A234">
            <v>69143</v>
          </cell>
        </row>
        <row r="235">
          <cell r="A235">
            <v>70175</v>
          </cell>
        </row>
        <row r="236">
          <cell r="A236">
            <v>73108</v>
          </cell>
        </row>
        <row r="237">
          <cell r="A237">
            <v>73178</v>
          </cell>
        </row>
        <row r="238">
          <cell r="A238">
            <v>73190</v>
          </cell>
        </row>
        <row r="239">
          <cell r="A239">
            <v>75113</v>
          </cell>
        </row>
        <row r="240">
          <cell r="A240">
            <v>77117</v>
          </cell>
        </row>
        <row r="241">
          <cell r="A241">
            <v>78102</v>
          </cell>
        </row>
        <row r="242">
          <cell r="A242">
            <v>79121</v>
          </cell>
        </row>
        <row r="243">
          <cell r="A243">
            <v>81127</v>
          </cell>
        </row>
        <row r="244">
          <cell r="A244">
            <v>84128</v>
          </cell>
        </row>
        <row r="245">
          <cell r="A245">
            <v>84144</v>
          </cell>
        </row>
        <row r="246">
          <cell r="A246">
            <v>85131</v>
          </cell>
        </row>
        <row r="247">
          <cell r="A247">
            <v>86132</v>
          </cell>
        </row>
        <row r="248">
          <cell r="A248">
            <v>87161</v>
          </cell>
        </row>
        <row r="249">
          <cell r="A249">
            <v>88134</v>
          </cell>
        </row>
        <row r="250">
          <cell r="A250">
            <v>88135</v>
          </cell>
        </row>
        <row r="251">
          <cell r="A251">
            <v>88146</v>
          </cell>
        </row>
        <row r="252">
          <cell r="A252">
            <v>88147</v>
          </cell>
        </row>
        <row r="253">
          <cell r="A253">
            <v>88157</v>
          </cell>
        </row>
        <row r="254">
          <cell r="A254">
            <v>88178</v>
          </cell>
        </row>
        <row r="255">
          <cell r="A255">
            <v>88182</v>
          </cell>
        </row>
        <row r="256">
          <cell r="A256">
            <v>88193</v>
          </cell>
        </row>
        <row r="257">
          <cell r="A257">
            <v>91136</v>
          </cell>
        </row>
        <row r="258">
          <cell r="A258">
            <v>92138</v>
          </cell>
        </row>
        <row r="259">
          <cell r="A259">
            <v>94141</v>
          </cell>
        </row>
        <row r="260">
          <cell r="A260">
            <v>94180</v>
          </cell>
        </row>
        <row r="261">
          <cell r="A261">
            <v>95216</v>
          </cell>
        </row>
        <row r="262">
          <cell r="A262">
            <v>95217</v>
          </cell>
        </row>
        <row r="263">
          <cell r="A263">
            <v>97148</v>
          </cell>
        </row>
        <row r="264">
          <cell r="A264">
            <v>98150</v>
          </cell>
        </row>
        <row r="265">
          <cell r="A265">
            <v>100151</v>
          </cell>
        </row>
        <row r="266">
          <cell r="A266">
            <v>100215</v>
          </cell>
        </row>
        <row r="267">
          <cell r="A267">
            <v>101152</v>
          </cell>
        </row>
        <row r="268">
          <cell r="A268">
            <v>101164</v>
          </cell>
        </row>
        <row r="269">
          <cell r="A269">
            <v>102153</v>
          </cell>
        </row>
        <row r="270">
          <cell r="A270">
            <v>102213</v>
          </cell>
        </row>
        <row r="271">
          <cell r="A271">
            <v>103154</v>
          </cell>
        </row>
        <row r="272">
          <cell r="A272">
            <v>105156</v>
          </cell>
        </row>
        <row r="273">
          <cell r="A273">
            <v>106158</v>
          </cell>
        </row>
        <row r="274">
          <cell r="A274">
            <v>107159</v>
          </cell>
        </row>
        <row r="275">
          <cell r="A275">
            <v>109160</v>
          </cell>
        </row>
        <row r="276">
          <cell r="A276">
            <v>109184</v>
          </cell>
        </row>
        <row r="277">
          <cell r="A277">
            <v>113174</v>
          </cell>
        </row>
        <row r="278">
          <cell r="A278">
            <v>115186</v>
          </cell>
        </row>
        <row r="279">
          <cell r="A279">
            <v>125207</v>
          </cell>
        </row>
        <row r="280">
          <cell r="A280">
            <v>126208</v>
          </cell>
        </row>
        <row r="281">
          <cell r="A281">
            <v>127209</v>
          </cell>
        </row>
        <row r="282">
          <cell r="A282">
            <v>127210</v>
          </cell>
        </row>
        <row r="283">
          <cell r="A283">
            <v>127211</v>
          </cell>
        </row>
        <row r="284">
          <cell r="A284">
            <v>127212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carreras_universitari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reras_universitaria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83"/>
    </sheetView>
  </sheetViews>
  <sheetFormatPr baseColWidth="10" defaultRowHeight="14.4" x14ac:dyDescent="0.3"/>
  <cols>
    <col min="1" max="1" width="17.33203125" customWidth="1"/>
    <col min="2" max="2" width="20.33203125" bestFit="1" customWidth="1"/>
    <col min="3" max="3" width="15.5546875" customWidth="1"/>
  </cols>
  <sheetData>
    <row r="1" spans="1:3" x14ac:dyDescent="0.3">
      <c r="A1" s="18" t="s">
        <v>1802</v>
      </c>
      <c r="B1" s="18"/>
      <c r="C1" s="18"/>
    </row>
    <row r="2" spans="1:3" x14ac:dyDescent="0.3">
      <c r="A2" s="2" t="s">
        <v>1812</v>
      </c>
      <c r="B2" s="2" t="s">
        <v>1813</v>
      </c>
      <c r="C2" s="2" t="s">
        <v>1814</v>
      </c>
    </row>
    <row r="3" spans="1:3" x14ac:dyDescent="0.3">
      <c r="A3" s="1" t="s">
        <v>1795</v>
      </c>
      <c r="B3" t="s">
        <v>2523</v>
      </c>
      <c r="C3" t="s">
        <v>1817</v>
      </c>
    </row>
    <row r="4" spans="1:3" x14ac:dyDescent="0.3">
      <c r="A4" s="1" t="s">
        <v>1794</v>
      </c>
      <c r="B4" t="s">
        <v>2524</v>
      </c>
      <c r="C4" t="s">
        <v>1817</v>
      </c>
    </row>
    <row r="5" spans="1:3" x14ac:dyDescent="0.3">
      <c r="A5" s="1" t="s">
        <v>5</v>
      </c>
      <c r="B5" t="s">
        <v>1816</v>
      </c>
    </row>
    <row r="6" spans="1:3" x14ac:dyDescent="0.3">
      <c r="A6" s="1" t="s">
        <v>6</v>
      </c>
      <c r="B6" t="s">
        <v>1815</v>
      </c>
    </row>
    <row r="7" spans="1:3" x14ac:dyDescent="0.3">
      <c r="A7" s="1" t="s">
        <v>1783</v>
      </c>
      <c r="B7" t="s">
        <v>2525</v>
      </c>
      <c r="C7" t="s">
        <v>1817</v>
      </c>
    </row>
    <row r="8" spans="1:3" x14ac:dyDescent="0.3">
      <c r="A8" s="1" t="s">
        <v>9</v>
      </c>
      <c r="B8" t="s">
        <v>1815</v>
      </c>
    </row>
    <row r="9" spans="1:3" x14ac:dyDescent="0.3">
      <c r="A9" s="1" t="s">
        <v>10</v>
      </c>
      <c r="B9" t="s">
        <v>1815</v>
      </c>
    </row>
    <row r="10" spans="1:3" x14ac:dyDescent="0.3">
      <c r="A10" s="1" t="s">
        <v>1791</v>
      </c>
      <c r="B10" t="s">
        <v>2526</v>
      </c>
      <c r="C10" t="s">
        <v>1817</v>
      </c>
    </row>
    <row r="11" spans="1:3" x14ac:dyDescent="0.3">
      <c r="A11" s="1" t="s">
        <v>7</v>
      </c>
      <c r="B11" t="s">
        <v>1816</v>
      </c>
    </row>
    <row r="12" spans="1:3" x14ac:dyDescent="0.3">
      <c r="A12" s="1" t="s">
        <v>8</v>
      </c>
      <c r="B12" t="s">
        <v>1816</v>
      </c>
    </row>
    <row r="15" spans="1:3" x14ac:dyDescent="0.3">
      <c r="A15" s="18" t="s">
        <v>1788</v>
      </c>
      <c r="B15" s="18"/>
      <c r="C15" s="18"/>
    </row>
    <row r="16" spans="1:3" x14ac:dyDescent="0.3">
      <c r="A16" s="2" t="s">
        <v>1812</v>
      </c>
      <c r="B16" s="2" t="s">
        <v>1813</v>
      </c>
      <c r="C16" s="2" t="s">
        <v>1814</v>
      </c>
    </row>
    <row r="17" spans="1:3" x14ac:dyDescent="0.3">
      <c r="A17" s="3" t="s">
        <v>1789</v>
      </c>
      <c r="B17" s="4" t="s">
        <v>1821</v>
      </c>
      <c r="C17" s="4" t="s">
        <v>1818</v>
      </c>
    </row>
    <row r="18" spans="1:3" x14ac:dyDescent="0.3">
      <c r="A18" s="1" t="s">
        <v>1803</v>
      </c>
      <c r="B18" t="s">
        <v>1822</v>
      </c>
    </row>
    <row r="19" spans="1:3" x14ac:dyDescent="0.3">
      <c r="A19" s="1" t="s">
        <v>1797</v>
      </c>
      <c r="B19" t="s">
        <v>2527</v>
      </c>
      <c r="C19" t="s">
        <v>1817</v>
      </c>
    </row>
    <row r="20" spans="1:3" x14ac:dyDescent="0.3">
      <c r="A20" s="1" t="s">
        <v>1795</v>
      </c>
      <c r="B20" t="s">
        <v>2523</v>
      </c>
      <c r="C20" t="s">
        <v>1817</v>
      </c>
    </row>
    <row r="21" spans="1:3" x14ac:dyDescent="0.3">
      <c r="A21" s="1" t="s">
        <v>1794</v>
      </c>
      <c r="B21" t="s">
        <v>2524</v>
      </c>
      <c r="C21" t="s">
        <v>1817</v>
      </c>
    </row>
    <row r="22" spans="1:3" x14ac:dyDescent="0.3">
      <c r="A22" s="1" t="s">
        <v>1792</v>
      </c>
      <c r="B22" t="s">
        <v>2527</v>
      </c>
      <c r="C22" t="s">
        <v>1817</v>
      </c>
    </row>
    <row r="23" spans="1:3" x14ac:dyDescent="0.3">
      <c r="A23" s="1" t="s">
        <v>977</v>
      </c>
      <c r="B23" t="s">
        <v>1815</v>
      </c>
    </row>
    <row r="24" spans="1:3" x14ac:dyDescent="0.3">
      <c r="A24" s="1" t="s">
        <v>15</v>
      </c>
      <c r="B24" t="s">
        <v>1820</v>
      </c>
    </row>
    <row r="25" spans="1:3" x14ac:dyDescent="0.3">
      <c r="A25" s="1" t="s">
        <v>1799</v>
      </c>
      <c r="B25" t="s">
        <v>2528</v>
      </c>
      <c r="C25" t="s">
        <v>1817</v>
      </c>
    </row>
    <row r="26" spans="1:3" x14ac:dyDescent="0.3">
      <c r="A26" s="1" t="s">
        <v>1801</v>
      </c>
      <c r="B26" t="s">
        <v>1819</v>
      </c>
    </row>
    <row r="29" spans="1:3" x14ac:dyDescent="0.3">
      <c r="A29" s="18" t="s">
        <v>1810</v>
      </c>
      <c r="B29" s="18"/>
      <c r="C29" s="18"/>
    </row>
    <row r="30" spans="1:3" x14ac:dyDescent="0.3">
      <c r="A30" s="2" t="s">
        <v>1812</v>
      </c>
      <c r="B30" s="2" t="s">
        <v>1813</v>
      </c>
      <c r="C30" s="2" t="s">
        <v>1814</v>
      </c>
    </row>
    <row r="31" spans="1:3" x14ac:dyDescent="0.3">
      <c r="A31" s="3" t="s">
        <v>1794</v>
      </c>
      <c r="B31" s="4" t="s">
        <v>2524</v>
      </c>
      <c r="C31" s="4" t="s">
        <v>1818</v>
      </c>
    </row>
    <row r="32" spans="1:3" x14ac:dyDescent="0.3">
      <c r="A32" s="1" t="s">
        <v>13</v>
      </c>
      <c r="B32" t="s">
        <v>1822</v>
      </c>
    </row>
    <row r="35" spans="1:3" x14ac:dyDescent="0.3">
      <c r="A35" s="18" t="s">
        <v>1784</v>
      </c>
      <c r="B35" s="18"/>
      <c r="C35" s="18"/>
    </row>
    <row r="36" spans="1:3" x14ac:dyDescent="0.3">
      <c r="A36" s="2" t="s">
        <v>1812</v>
      </c>
      <c r="B36" s="2" t="s">
        <v>1813</v>
      </c>
      <c r="C36" s="2" t="s">
        <v>1814</v>
      </c>
    </row>
    <row r="37" spans="1:3" x14ac:dyDescent="0.3">
      <c r="A37" s="3" t="s">
        <v>1795</v>
      </c>
      <c r="B37" s="4" t="s">
        <v>2523</v>
      </c>
      <c r="C37" s="4" t="s">
        <v>1818</v>
      </c>
    </row>
    <row r="38" spans="1:3" x14ac:dyDescent="0.3">
      <c r="A38" s="1" t="s">
        <v>12</v>
      </c>
      <c r="B38" t="s">
        <v>1822</v>
      </c>
    </row>
    <row r="41" spans="1:3" x14ac:dyDescent="0.3">
      <c r="A41" s="18" t="s">
        <v>1798</v>
      </c>
      <c r="B41" s="18"/>
      <c r="C41" s="18"/>
    </row>
    <row r="42" spans="1:3" x14ac:dyDescent="0.3">
      <c r="A42" s="2" t="s">
        <v>1812</v>
      </c>
      <c r="B42" s="2" t="s">
        <v>1813</v>
      </c>
      <c r="C42" s="2" t="s">
        <v>1814</v>
      </c>
    </row>
    <row r="43" spans="1:3" x14ac:dyDescent="0.3">
      <c r="A43" s="3" t="s">
        <v>1797</v>
      </c>
      <c r="B43" s="4" t="s">
        <v>2529</v>
      </c>
      <c r="C43" s="4" t="s">
        <v>1818</v>
      </c>
    </row>
    <row r="44" spans="1:3" x14ac:dyDescent="0.3">
      <c r="A44" s="1" t="s">
        <v>14</v>
      </c>
      <c r="B44" t="s">
        <v>1822</v>
      </c>
    </row>
    <row r="47" spans="1:3" x14ac:dyDescent="0.3">
      <c r="A47" s="18" t="s">
        <v>1790</v>
      </c>
      <c r="B47" s="18"/>
      <c r="C47" s="18"/>
    </row>
    <row r="48" spans="1:3" x14ac:dyDescent="0.3">
      <c r="A48" s="2" t="s">
        <v>1812</v>
      </c>
      <c r="B48" s="2" t="s">
        <v>1813</v>
      </c>
      <c r="C48" s="2" t="s">
        <v>1814</v>
      </c>
    </row>
    <row r="49" spans="1:3" x14ac:dyDescent="0.3">
      <c r="A49" s="3" t="s">
        <v>1791</v>
      </c>
      <c r="B49" s="4" t="s">
        <v>2530</v>
      </c>
      <c r="C49" s="4" t="s">
        <v>1818</v>
      </c>
    </row>
    <row r="50" spans="1:3" x14ac:dyDescent="0.3">
      <c r="A50" s="1" t="s">
        <v>1781</v>
      </c>
      <c r="B50" t="s">
        <v>1822</v>
      </c>
    </row>
    <row r="53" spans="1:3" x14ac:dyDescent="0.3">
      <c r="A53" s="18" t="s">
        <v>1811</v>
      </c>
      <c r="B53" s="18"/>
      <c r="C53" s="18"/>
    </row>
    <row r="54" spans="1:3" x14ac:dyDescent="0.3">
      <c r="A54" s="2" t="s">
        <v>1812</v>
      </c>
      <c r="B54" s="2" t="s">
        <v>1813</v>
      </c>
      <c r="C54" s="2" t="s">
        <v>1814</v>
      </c>
    </row>
    <row r="55" spans="1:3" x14ac:dyDescent="0.3">
      <c r="A55" s="3" t="s">
        <v>1792</v>
      </c>
      <c r="B55" s="4" t="s">
        <v>2531</v>
      </c>
      <c r="C55" s="4" t="s">
        <v>1818</v>
      </c>
    </row>
    <row r="56" spans="1:3" x14ac:dyDescent="0.3">
      <c r="A56" s="1" t="s">
        <v>1793</v>
      </c>
      <c r="B56" t="s">
        <v>1822</v>
      </c>
    </row>
    <row r="59" spans="1:3" x14ac:dyDescent="0.3">
      <c r="A59" s="18" t="s">
        <v>1800</v>
      </c>
      <c r="B59" s="18"/>
      <c r="C59" s="18"/>
    </row>
    <row r="60" spans="1:3" x14ac:dyDescent="0.3">
      <c r="A60" s="2" t="s">
        <v>1812</v>
      </c>
      <c r="B60" s="2" t="s">
        <v>1813</v>
      </c>
      <c r="C60" s="2" t="s">
        <v>1814</v>
      </c>
    </row>
    <row r="61" spans="1:3" x14ac:dyDescent="0.3">
      <c r="A61" s="3" t="s">
        <v>1799</v>
      </c>
      <c r="B61" s="4" t="s">
        <v>2532</v>
      </c>
      <c r="C61" s="4" t="s">
        <v>1818</v>
      </c>
    </row>
    <row r="62" spans="1:3" x14ac:dyDescent="0.3">
      <c r="A62" s="1" t="s">
        <v>1298</v>
      </c>
      <c r="B62" t="s">
        <v>1822</v>
      </c>
    </row>
    <row r="65" spans="1:3" x14ac:dyDescent="0.3">
      <c r="A65" s="18" t="s">
        <v>1786</v>
      </c>
      <c r="B65" s="18"/>
      <c r="C65" s="18"/>
    </row>
    <row r="66" spans="1:3" x14ac:dyDescent="0.3">
      <c r="A66" s="2" t="s">
        <v>1812</v>
      </c>
      <c r="B66" s="2" t="s">
        <v>1813</v>
      </c>
      <c r="C66" s="2" t="s">
        <v>1814</v>
      </c>
    </row>
    <row r="67" spans="1:3" x14ac:dyDescent="0.3">
      <c r="A67" s="1" t="s">
        <v>0</v>
      </c>
      <c r="B67" s="4" t="s">
        <v>2523</v>
      </c>
      <c r="C67" s="4" t="s">
        <v>1818</v>
      </c>
    </row>
    <row r="68" spans="1:3" x14ac:dyDescent="0.3">
      <c r="A68" s="1" t="s">
        <v>2</v>
      </c>
      <c r="B68" t="s">
        <v>1822</v>
      </c>
    </row>
    <row r="71" spans="1:3" x14ac:dyDescent="0.3">
      <c r="A71" s="18" t="s">
        <v>1787</v>
      </c>
      <c r="B71" s="18"/>
      <c r="C71" s="18"/>
    </row>
    <row r="72" spans="1:3" x14ac:dyDescent="0.3">
      <c r="A72" s="2" t="s">
        <v>1812</v>
      </c>
      <c r="B72" s="2" t="s">
        <v>1813</v>
      </c>
      <c r="C72" s="2" t="s">
        <v>1814</v>
      </c>
    </row>
    <row r="73" spans="1:3" x14ac:dyDescent="0.3">
      <c r="A73" s="1" t="s">
        <v>0</v>
      </c>
      <c r="B73" s="5" t="s">
        <v>2523</v>
      </c>
      <c r="C73" t="s">
        <v>1817</v>
      </c>
    </row>
    <row r="74" spans="1:3" x14ac:dyDescent="0.3">
      <c r="A74" s="1" t="s">
        <v>1</v>
      </c>
      <c r="B74" s="5" t="s">
        <v>2533</v>
      </c>
      <c r="C74" s="5" t="s">
        <v>1817</v>
      </c>
    </row>
    <row r="75" spans="1:3" x14ac:dyDescent="0.3">
      <c r="A75" s="1" t="s">
        <v>3</v>
      </c>
      <c r="B75" t="s">
        <v>1822</v>
      </c>
    </row>
    <row r="78" spans="1:3" x14ac:dyDescent="0.3">
      <c r="A78" s="18" t="s">
        <v>1785</v>
      </c>
      <c r="B78" s="18"/>
      <c r="C78" s="18"/>
    </row>
    <row r="79" spans="1:3" x14ac:dyDescent="0.3">
      <c r="A79" s="2" t="s">
        <v>1812</v>
      </c>
      <c r="B79" s="2" t="s">
        <v>1813</v>
      </c>
      <c r="C79" s="2" t="s">
        <v>1814</v>
      </c>
    </row>
    <row r="80" spans="1:3" x14ac:dyDescent="0.3">
      <c r="A80" s="1" t="s">
        <v>1</v>
      </c>
      <c r="B80" s="5" t="s">
        <v>2533</v>
      </c>
      <c r="C80" t="s">
        <v>1817</v>
      </c>
    </row>
    <row r="81" spans="1:3" x14ac:dyDescent="0.3">
      <c r="A81" s="1" t="s">
        <v>1782</v>
      </c>
      <c r="B81" s="5" t="s">
        <v>2523</v>
      </c>
      <c r="C81" t="s">
        <v>1817</v>
      </c>
    </row>
    <row r="82" spans="1:3" x14ac:dyDescent="0.3">
      <c r="A82" s="3" t="s">
        <v>1783</v>
      </c>
      <c r="B82" s="4" t="s">
        <v>2534</v>
      </c>
      <c r="C82" s="4" t="s">
        <v>1818</v>
      </c>
    </row>
    <row r="83" spans="1:3" x14ac:dyDescent="0.3">
      <c r="A83" s="1" t="s">
        <v>4</v>
      </c>
      <c r="B83" t="s">
        <v>1822</v>
      </c>
    </row>
  </sheetData>
  <mergeCells count="11">
    <mergeCell ref="A53:C53"/>
    <mergeCell ref="A59:C59"/>
    <mergeCell ref="A65:C65"/>
    <mergeCell ref="A71:C71"/>
    <mergeCell ref="A78:C78"/>
    <mergeCell ref="A47:C47"/>
    <mergeCell ref="A1:C1"/>
    <mergeCell ref="A15:C15"/>
    <mergeCell ref="A29:C29"/>
    <mergeCell ref="A35:C35"/>
    <mergeCell ref="A41:C4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9" sqref="B9"/>
    </sheetView>
  </sheetViews>
  <sheetFormatPr baseColWidth="10" defaultRowHeight="14.4" x14ac:dyDescent="0.3"/>
  <cols>
    <col min="2" max="2" width="16.77734375" bestFit="1" customWidth="1"/>
  </cols>
  <sheetData>
    <row r="1" spans="1:2" x14ac:dyDescent="0.3">
      <c r="A1" s="6" t="s">
        <v>1799</v>
      </c>
      <c r="B1" s="6" t="s">
        <v>1298</v>
      </c>
    </row>
    <row r="2" spans="1:2" x14ac:dyDescent="0.3">
      <c r="A2" s="6" t="s">
        <v>1913</v>
      </c>
      <c r="B2" s="6" t="s">
        <v>26</v>
      </c>
    </row>
    <row r="3" spans="1:2" x14ac:dyDescent="0.3">
      <c r="A3" s="6" t="s">
        <v>1923</v>
      </c>
      <c r="B3" s="6" t="s">
        <v>45</v>
      </c>
    </row>
    <row r="4" spans="1:2" x14ac:dyDescent="0.3">
      <c r="A4" s="6" t="s">
        <v>1904</v>
      </c>
      <c r="B4" s="6" t="s">
        <v>1420</v>
      </c>
    </row>
    <row r="5" spans="1:2" x14ac:dyDescent="0.3">
      <c r="A5" s="6" t="s">
        <v>1865</v>
      </c>
      <c r="B5" s="6" t="s">
        <v>111</v>
      </c>
    </row>
    <row r="6" spans="1:2" x14ac:dyDescent="0.3">
      <c r="A6" s="6" t="s">
        <v>1868</v>
      </c>
      <c r="B6" s="6" t="s">
        <v>41</v>
      </c>
    </row>
    <row r="7" spans="1:2" x14ac:dyDescent="0.3">
      <c r="A7" s="6" t="s">
        <v>1918</v>
      </c>
      <c r="B7" s="6" t="s">
        <v>1302</v>
      </c>
    </row>
    <row r="8" spans="1:2" x14ac:dyDescent="0.3">
      <c r="A8" s="6" t="s">
        <v>1901</v>
      </c>
      <c r="B8" s="6" t="s">
        <v>54</v>
      </c>
    </row>
    <row r="9" spans="1:2" x14ac:dyDescent="0.3">
      <c r="A9" s="6" t="s">
        <v>1900</v>
      </c>
      <c r="B9" s="6" t="s">
        <v>70</v>
      </c>
    </row>
    <row r="10" spans="1:2" x14ac:dyDescent="0.3">
      <c r="A10" s="6" t="s">
        <v>2002</v>
      </c>
      <c r="B10" s="6" t="s">
        <v>683</v>
      </c>
    </row>
    <row r="11" spans="1:2" x14ac:dyDescent="0.3">
      <c r="A11" s="6" t="s">
        <v>1829</v>
      </c>
      <c r="B11" s="6" t="s">
        <v>903</v>
      </c>
    </row>
    <row r="12" spans="1:2" x14ac:dyDescent="0.3">
      <c r="A12" s="6" t="s">
        <v>1903</v>
      </c>
      <c r="B12" s="6" t="s">
        <v>33</v>
      </c>
    </row>
    <row r="13" spans="1:2" x14ac:dyDescent="0.3">
      <c r="A13" s="6" t="s">
        <v>2125</v>
      </c>
      <c r="B13" s="6" t="s">
        <v>263</v>
      </c>
    </row>
    <row r="14" spans="1:2" x14ac:dyDescent="0.3">
      <c r="A14" s="6" t="s">
        <v>2122</v>
      </c>
      <c r="B14" s="6" t="s">
        <v>120</v>
      </c>
    </row>
    <row r="15" spans="1:2" x14ac:dyDescent="0.3">
      <c r="A15" s="6" t="s">
        <v>2007</v>
      </c>
      <c r="B15" s="6" t="s">
        <v>47</v>
      </c>
    </row>
    <row r="16" spans="1:2" x14ac:dyDescent="0.3">
      <c r="A16" s="6" t="s">
        <v>2014</v>
      </c>
      <c r="B16" s="6" t="s">
        <v>917</v>
      </c>
    </row>
    <row r="17" spans="1:2" x14ac:dyDescent="0.3">
      <c r="A17" s="6" t="s">
        <v>1980</v>
      </c>
      <c r="B17" s="6" t="s">
        <v>84</v>
      </c>
    </row>
    <row r="18" spans="1:2" x14ac:dyDescent="0.3">
      <c r="A18" s="6" t="s">
        <v>2128</v>
      </c>
      <c r="B18" s="6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4.4" x14ac:dyDescent="0.3"/>
  <cols>
    <col min="1" max="1" width="10" bestFit="1" customWidth="1"/>
    <col min="2" max="2" width="29.21875" bestFit="1" customWidth="1"/>
  </cols>
  <sheetData>
    <row r="1" spans="1:2" x14ac:dyDescent="0.3">
      <c r="A1" s="6" t="s">
        <v>0</v>
      </c>
      <c r="B1" s="6" t="s">
        <v>2</v>
      </c>
    </row>
    <row r="2" spans="1:2" x14ac:dyDescent="0.3">
      <c r="A2" s="6" t="s">
        <v>2419</v>
      </c>
      <c r="B2" s="6" t="s">
        <v>295</v>
      </c>
    </row>
    <row r="3" spans="1:2" x14ac:dyDescent="0.3">
      <c r="A3" s="6" t="s">
        <v>2420</v>
      </c>
      <c r="B3" s="6" t="s">
        <v>461</v>
      </c>
    </row>
    <row r="4" spans="1:2" x14ac:dyDescent="0.3">
      <c r="A4" s="6" t="s">
        <v>2421</v>
      </c>
      <c r="B4" s="6" t="s">
        <v>265</v>
      </c>
    </row>
    <row r="5" spans="1:2" x14ac:dyDescent="0.3">
      <c r="A5" s="6" t="s">
        <v>2422</v>
      </c>
      <c r="B5" s="6" t="s">
        <v>16</v>
      </c>
    </row>
    <row r="6" spans="1:2" x14ac:dyDescent="0.3">
      <c r="A6" s="6" t="s">
        <v>2423</v>
      </c>
      <c r="B6" s="6" t="s">
        <v>254</v>
      </c>
    </row>
    <row r="7" spans="1:2" x14ac:dyDescent="0.3">
      <c r="A7" s="6" t="s">
        <v>2424</v>
      </c>
      <c r="B7" s="6" t="s">
        <v>535</v>
      </c>
    </row>
    <row r="8" spans="1:2" x14ac:dyDescent="0.3">
      <c r="A8" s="6" t="s">
        <v>2425</v>
      </c>
      <c r="B8" s="6" t="s">
        <v>584</v>
      </c>
    </row>
    <row r="9" spans="1:2" x14ac:dyDescent="0.3">
      <c r="A9" s="6" t="s">
        <v>2426</v>
      </c>
      <c r="B9" s="6" t="s">
        <v>602</v>
      </c>
    </row>
    <row r="10" spans="1:2" x14ac:dyDescent="0.3">
      <c r="A10" s="6" t="s">
        <v>2427</v>
      </c>
      <c r="B10" s="6" t="s">
        <v>669</v>
      </c>
    </row>
    <row r="11" spans="1:2" x14ac:dyDescent="0.3">
      <c r="A11" s="6" t="s">
        <v>2428</v>
      </c>
      <c r="B11" s="6" t="s">
        <v>689</v>
      </c>
    </row>
    <row r="12" spans="1:2" x14ac:dyDescent="0.3">
      <c r="A12" s="6" t="s">
        <v>2429</v>
      </c>
      <c r="B12" s="6" t="s">
        <v>716</v>
      </c>
    </row>
    <row r="13" spans="1:2" x14ac:dyDescent="0.3">
      <c r="A13" s="6" t="s">
        <v>2430</v>
      </c>
      <c r="B13" s="6" t="s">
        <v>732</v>
      </c>
    </row>
    <row r="14" spans="1:2" x14ac:dyDescent="0.3">
      <c r="A14" s="6" t="s">
        <v>2431</v>
      </c>
      <c r="B14" s="6" t="s">
        <v>784</v>
      </c>
    </row>
    <row r="15" spans="1:2" x14ac:dyDescent="0.3">
      <c r="A15" s="6" t="s">
        <v>2432</v>
      </c>
      <c r="B15" s="6" t="s">
        <v>856</v>
      </c>
    </row>
    <row r="16" spans="1:2" x14ac:dyDescent="0.3">
      <c r="A16" s="6" t="s">
        <v>2433</v>
      </c>
      <c r="B16" s="6" t="s">
        <v>873</v>
      </c>
    </row>
    <row r="17" spans="1:2" x14ac:dyDescent="0.3">
      <c r="A17" s="6" t="s">
        <v>2434</v>
      </c>
      <c r="B17" s="6" t="s">
        <v>577</v>
      </c>
    </row>
    <row r="18" spans="1:2" x14ac:dyDescent="0.3">
      <c r="A18" s="6" t="s">
        <v>2435</v>
      </c>
      <c r="B18" s="6" t="s">
        <v>568</v>
      </c>
    </row>
    <row r="19" spans="1:2" x14ac:dyDescent="0.3">
      <c r="A19" s="6" t="s">
        <v>2436</v>
      </c>
      <c r="B19" s="6" t="s">
        <v>747</v>
      </c>
    </row>
    <row r="20" spans="1:2" x14ac:dyDescent="0.3">
      <c r="A20" s="6" t="s">
        <v>2437</v>
      </c>
      <c r="B20" s="6" t="s">
        <v>772</v>
      </c>
    </row>
    <row r="21" spans="1:2" x14ac:dyDescent="0.3">
      <c r="A21" s="6" t="s">
        <v>2438</v>
      </c>
      <c r="B21" s="6" t="s">
        <v>281</v>
      </c>
    </row>
    <row r="22" spans="1:2" x14ac:dyDescent="0.3">
      <c r="A22" s="6" t="s">
        <v>2439</v>
      </c>
      <c r="B22" s="6" t="s">
        <v>526</v>
      </c>
    </row>
    <row r="23" spans="1:2" x14ac:dyDescent="0.3">
      <c r="A23" s="6" t="s">
        <v>2440</v>
      </c>
      <c r="B23" s="6" t="s">
        <v>684</v>
      </c>
    </row>
    <row r="24" spans="1:2" x14ac:dyDescent="0.3">
      <c r="A24" s="6" t="s">
        <v>2441</v>
      </c>
      <c r="B24" s="6" t="s">
        <v>564</v>
      </c>
    </row>
    <row r="25" spans="1:2" x14ac:dyDescent="0.3">
      <c r="A25" s="6" t="s">
        <v>2442</v>
      </c>
      <c r="B25" s="6" t="s">
        <v>866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A2" sqref="A2"/>
    </sheetView>
  </sheetViews>
  <sheetFormatPr baseColWidth="10" defaultRowHeight="14.4" x14ac:dyDescent="0.3"/>
  <cols>
    <col min="1" max="1" width="10" bestFit="1" customWidth="1"/>
    <col min="2" max="2" width="14.44140625" bestFit="1" customWidth="1"/>
    <col min="3" max="3" width="29.21875" bestFit="1" customWidth="1"/>
  </cols>
  <sheetData>
    <row r="1" spans="1:3" x14ac:dyDescent="0.3">
      <c r="A1" s="6" t="s">
        <v>0</v>
      </c>
      <c r="B1" s="6" t="s">
        <v>1</v>
      </c>
      <c r="C1" s="6" t="s">
        <v>3</v>
      </c>
    </row>
    <row r="2" spans="1:3" x14ac:dyDescent="0.3">
      <c r="A2" s="6" t="s">
        <v>2419</v>
      </c>
      <c r="B2" s="6" t="s">
        <v>2443</v>
      </c>
      <c r="C2" s="6" t="s">
        <v>295</v>
      </c>
    </row>
    <row r="3" spans="1:3" x14ac:dyDescent="0.3">
      <c r="A3" s="6" t="s">
        <v>2422</v>
      </c>
      <c r="B3" s="6" t="s">
        <v>2444</v>
      </c>
      <c r="C3" s="6" t="s">
        <v>34</v>
      </c>
    </row>
    <row r="4" spans="1:3" x14ac:dyDescent="0.3">
      <c r="A4" s="6" t="s">
        <v>2422</v>
      </c>
      <c r="B4" s="6" t="s">
        <v>2445</v>
      </c>
      <c r="C4" s="6" t="s">
        <v>48</v>
      </c>
    </row>
    <row r="5" spans="1:3" x14ac:dyDescent="0.3">
      <c r="A5" s="6" t="s">
        <v>2422</v>
      </c>
      <c r="B5" s="6" t="s">
        <v>2446</v>
      </c>
      <c r="C5" s="6" t="s">
        <v>101</v>
      </c>
    </row>
    <row r="6" spans="1:3" x14ac:dyDescent="0.3">
      <c r="A6" s="6" t="s">
        <v>2422</v>
      </c>
      <c r="B6" s="6" t="s">
        <v>2447</v>
      </c>
      <c r="C6" s="6" t="s">
        <v>105</v>
      </c>
    </row>
    <row r="7" spans="1:3" x14ac:dyDescent="0.3">
      <c r="A7" s="6" t="s">
        <v>2422</v>
      </c>
      <c r="B7" s="6" t="s">
        <v>2448</v>
      </c>
      <c r="C7" s="6" t="s">
        <v>158</v>
      </c>
    </row>
    <row r="8" spans="1:3" x14ac:dyDescent="0.3">
      <c r="A8" s="6" t="s">
        <v>2422</v>
      </c>
      <c r="B8" s="6" t="s">
        <v>2449</v>
      </c>
      <c r="C8" s="6" t="s">
        <v>64</v>
      </c>
    </row>
    <row r="9" spans="1:3" x14ac:dyDescent="0.3">
      <c r="A9" s="6" t="s">
        <v>2422</v>
      </c>
      <c r="B9" s="6" t="s">
        <v>2450</v>
      </c>
      <c r="C9" s="6" t="s">
        <v>112</v>
      </c>
    </row>
    <row r="10" spans="1:3" x14ac:dyDescent="0.3">
      <c r="A10" s="6" t="s">
        <v>2422</v>
      </c>
      <c r="B10" s="6" t="s">
        <v>2451</v>
      </c>
      <c r="C10" s="6" t="s">
        <v>116</v>
      </c>
    </row>
    <row r="11" spans="1:3" x14ac:dyDescent="0.3">
      <c r="A11" s="6" t="s">
        <v>2422</v>
      </c>
      <c r="B11" s="6" t="s">
        <v>2452</v>
      </c>
      <c r="C11" s="6" t="s">
        <v>227</v>
      </c>
    </row>
    <row r="12" spans="1:3" x14ac:dyDescent="0.3">
      <c r="A12" s="6" t="s">
        <v>2422</v>
      </c>
      <c r="B12" s="6" t="s">
        <v>2453</v>
      </c>
      <c r="C12" s="6" t="s">
        <v>122</v>
      </c>
    </row>
    <row r="13" spans="1:3" x14ac:dyDescent="0.3">
      <c r="A13" s="6" t="s">
        <v>2422</v>
      </c>
      <c r="B13" s="6" t="s">
        <v>2454</v>
      </c>
      <c r="C13" s="6" t="s">
        <v>218</v>
      </c>
    </row>
    <row r="14" spans="1:3" x14ac:dyDescent="0.3">
      <c r="A14" s="6" t="s">
        <v>2422</v>
      </c>
      <c r="B14" s="6" t="s">
        <v>2455</v>
      </c>
      <c r="C14" s="6" t="s">
        <v>147</v>
      </c>
    </row>
    <row r="15" spans="1:3" x14ac:dyDescent="0.3">
      <c r="A15" s="6" t="s">
        <v>2422</v>
      </c>
      <c r="B15" s="6" t="s">
        <v>2456</v>
      </c>
      <c r="C15" s="6" t="s">
        <v>151</v>
      </c>
    </row>
    <row r="16" spans="1:3" x14ac:dyDescent="0.3">
      <c r="A16" s="6" t="s">
        <v>2422</v>
      </c>
      <c r="B16" s="6" t="s">
        <v>2457</v>
      </c>
      <c r="C16" s="6" t="s">
        <v>174</v>
      </c>
    </row>
    <row r="17" spans="1:3" x14ac:dyDescent="0.3">
      <c r="A17" s="6" t="s">
        <v>2422</v>
      </c>
      <c r="B17" s="6" t="s">
        <v>2458</v>
      </c>
      <c r="C17" s="6" t="s">
        <v>181</v>
      </c>
    </row>
    <row r="18" spans="1:3" x14ac:dyDescent="0.3">
      <c r="A18" s="6" t="s">
        <v>2422</v>
      </c>
      <c r="B18" s="6" t="s">
        <v>2459</v>
      </c>
      <c r="C18" s="6" t="s">
        <v>188</v>
      </c>
    </row>
    <row r="19" spans="1:3" x14ac:dyDescent="0.3">
      <c r="A19" s="6" t="s">
        <v>2422</v>
      </c>
      <c r="B19" s="6" t="s">
        <v>2460</v>
      </c>
      <c r="C19" s="6" t="s">
        <v>198</v>
      </c>
    </row>
    <row r="20" spans="1:3" x14ac:dyDescent="0.3">
      <c r="A20" s="6" t="s">
        <v>2422</v>
      </c>
      <c r="B20" s="6" t="s">
        <v>2461</v>
      </c>
      <c r="C20" s="6" t="s">
        <v>209</v>
      </c>
    </row>
    <row r="21" spans="1:3" x14ac:dyDescent="0.3">
      <c r="A21" s="6" t="s">
        <v>2422</v>
      </c>
      <c r="B21" s="6" t="s">
        <v>2462</v>
      </c>
      <c r="C21" s="6" t="s">
        <v>90</v>
      </c>
    </row>
    <row r="22" spans="1:3" x14ac:dyDescent="0.3">
      <c r="A22" s="6" t="s">
        <v>2422</v>
      </c>
      <c r="B22" s="6" t="s">
        <v>2463</v>
      </c>
      <c r="C22" s="6" t="s">
        <v>203</v>
      </c>
    </row>
    <row r="23" spans="1:3" x14ac:dyDescent="0.3">
      <c r="A23" s="6" t="s">
        <v>2422</v>
      </c>
      <c r="B23" s="6" t="s">
        <v>2464</v>
      </c>
      <c r="C23" s="6" t="s">
        <v>249</v>
      </c>
    </row>
    <row r="24" spans="1:3" x14ac:dyDescent="0.3">
      <c r="A24" s="6" t="s">
        <v>2422</v>
      </c>
      <c r="B24" s="6" t="s">
        <v>2465</v>
      </c>
      <c r="C24" s="6" t="s">
        <v>85</v>
      </c>
    </row>
    <row r="25" spans="1:3" x14ac:dyDescent="0.3">
      <c r="A25" s="6" t="s">
        <v>2422</v>
      </c>
      <c r="B25" s="6" t="s">
        <v>2466</v>
      </c>
      <c r="C25" s="6" t="s">
        <v>237</v>
      </c>
    </row>
    <row r="26" spans="1:3" x14ac:dyDescent="0.3">
      <c r="A26" s="6" t="s">
        <v>2422</v>
      </c>
      <c r="B26" s="6" t="s">
        <v>2467</v>
      </c>
      <c r="C26" s="6" t="s">
        <v>240</v>
      </c>
    </row>
    <row r="27" spans="1:3" x14ac:dyDescent="0.3">
      <c r="A27" s="6" t="s">
        <v>2422</v>
      </c>
      <c r="B27" s="6" t="s">
        <v>2468</v>
      </c>
      <c r="C27" s="6" t="s">
        <v>246</v>
      </c>
    </row>
    <row r="28" spans="1:3" x14ac:dyDescent="0.3">
      <c r="A28" s="6" t="s">
        <v>2422</v>
      </c>
      <c r="B28" s="6" t="s">
        <v>2469</v>
      </c>
      <c r="C28" s="6" t="s">
        <v>17</v>
      </c>
    </row>
    <row r="29" spans="1:3" x14ac:dyDescent="0.3">
      <c r="A29" s="6" t="s">
        <v>2422</v>
      </c>
      <c r="B29" s="6" t="s">
        <v>2470</v>
      </c>
      <c r="C29" s="6" t="s">
        <v>192</v>
      </c>
    </row>
    <row r="30" spans="1:3" x14ac:dyDescent="0.3">
      <c r="A30" s="6" t="s">
        <v>2423</v>
      </c>
      <c r="B30" s="6" t="s">
        <v>2471</v>
      </c>
      <c r="C30" s="6" t="s">
        <v>255</v>
      </c>
    </row>
    <row r="31" spans="1:3" x14ac:dyDescent="0.3">
      <c r="A31" s="6" t="s">
        <v>2420</v>
      </c>
      <c r="B31" s="6" t="s">
        <v>2472</v>
      </c>
      <c r="C31" s="6" t="s">
        <v>255</v>
      </c>
    </row>
    <row r="32" spans="1:3" x14ac:dyDescent="0.3">
      <c r="A32" s="6" t="s">
        <v>2420</v>
      </c>
      <c r="B32" s="6" t="s">
        <v>2473</v>
      </c>
      <c r="C32" s="6" t="s">
        <v>64</v>
      </c>
    </row>
    <row r="33" spans="1:3" x14ac:dyDescent="0.3">
      <c r="A33" s="6" t="s">
        <v>2420</v>
      </c>
      <c r="B33" s="6" t="s">
        <v>2474</v>
      </c>
      <c r="C33" s="6" t="s">
        <v>515</v>
      </c>
    </row>
    <row r="34" spans="1:3" x14ac:dyDescent="0.3">
      <c r="A34" s="6" t="s">
        <v>2439</v>
      </c>
      <c r="B34" s="6" t="s">
        <v>2475</v>
      </c>
      <c r="C34" s="6" t="s">
        <v>255</v>
      </c>
    </row>
    <row r="35" spans="1:3" x14ac:dyDescent="0.3">
      <c r="A35" s="6" t="s">
        <v>2421</v>
      </c>
      <c r="B35" s="6" t="s">
        <v>2476</v>
      </c>
      <c r="C35" s="6" t="s">
        <v>249</v>
      </c>
    </row>
    <row r="36" spans="1:3" x14ac:dyDescent="0.3">
      <c r="A36" s="6" t="s">
        <v>2438</v>
      </c>
      <c r="B36" s="6" t="s">
        <v>2477</v>
      </c>
      <c r="C36" s="6" t="s">
        <v>282</v>
      </c>
    </row>
    <row r="37" spans="1:3" x14ac:dyDescent="0.3">
      <c r="A37" s="6" t="s">
        <v>2438</v>
      </c>
      <c r="B37" s="6" t="s">
        <v>2478</v>
      </c>
      <c r="C37" s="6" t="s">
        <v>289</v>
      </c>
    </row>
    <row r="38" spans="1:3" x14ac:dyDescent="0.3">
      <c r="A38" s="6" t="s">
        <v>2424</v>
      </c>
      <c r="B38" s="6" t="s">
        <v>2479</v>
      </c>
      <c r="C38" s="6" t="s">
        <v>541</v>
      </c>
    </row>
    <row r="39" spans="1:3" x14ac:dyDescent="0.3">
      <c r="A39" s="6" t="s">
        <v>2424</v>
      </c>
      <c r="B39" s="6" t="s">
        <v>2480</v>
      </c>
      <c r="C39" s="6" t="s">
        <v>2481</v>
      </c>
    </row>
    <row r="40" spans="1:3" x14ac:dyDescent="0.3">
      <c r="A40" s="6" t="s">
        <v>2424</v>
      </c>
      <c r="B40" s="6" t="s">
        <v>2482</v>
      </c>
      <c r="C40" s="6" t="s">
        <v>536</v>
      </c>
    </row>
    <row r="41" spans="1:3" x14ac:dyDescent="0.3">
      <c r="A41" s="6" t="s">
        <v>2441</v>
      </c>
      <c r="B41" s="6" t="s">
        <v>2483</v>
      </c>
      <c r="C41" s="6" t="s">
        <v>564</v>
      </c>
    </row>
    <row r="42" spans="1:3" x14ac:dyDescent="0.3">
      <c r="A42" s="6" t="s">
        <v>2435</v>
      </c>
      <c r="B42" s="6" t="s">
        <v>2484</v>
      </c>
      <c r="C42" s="6" t="s">
        <v>569</v>
      </c>
    </row>
    <row r="43" spans="1:3" x14ac:dyDescent="0.3">
      <c r="A43" s="6" t="s">
        <v>2434</v>
      </c>
      <c r="B43" s="6" t="s">
        <v>2485</v>
      </c>
      <c r="C43" s="6" t="s">
        <v>255</v>
      </c>
    </row>
    <row r="44" spans="1:3" x14ac:dyDescent="0.3">
      <c r="A44" s="6" t="s">
        <v>2425</v>
      </c>
      <c r="B44" s="6" t="s">
        <v>2486</v>
      </c>
      <c r="C44" s="6" t="s">
        <v>585</v>
      </c>
    </row>
    <row r="45" spans="1:3" x14ac:dyDescent="0.3">
      <c r="A45" s="6" t="s">
        <v>2425</v>
      </c>
      <c r="B45" s="6" t="s">
        <v>2487</v>
      </c>
      <c r="C45" s="6" t="s">
        <v>255</v>
      </c>
    </row>
    <row r="46" spans="1:3" x14ac:dyDescent="0.3">
      <c r="A46" s="6" t="s">
        <v>2425</v>
      </c>
      <c r="B46" s="6" t="s">
        <v>2488</v>
      </c>
      <c r="C46" s="6" t="s">
        <v>590</v>
      </c>
    </row>
    <row r="47" spans="1:3" x14ac:dyDescent="0.3">
      <c r="A47" s="6" t="s">
        <v>2425</v>
      </c>
      <c r="B47" s="6" t="s">
        <v>2489</v>
      </c>
      <c r="C47" s="6" t="s">
        <v>599</v>
      </c>
    </row>
    <row r="48" spans="1:3" x14ac:dyDescent="0.3">
      <c r="A48" s="6" t="s">
        <v>2426</v>
      </c>
      <c r="B48" s="6" t="s">
        <v>2490</v>
      </c>
      <c r="C48" s="6" t="s">
        <v>255</v>
      </c>
    </row>
    <row r="49" spans="1:3" x14ac:dyDescent="0.3">
      <c r="A49" s="6" t="s">
        <v>2426</v>
      </c>
      <c r="B49" s="6" t="s">
        <v>2491</v>
      </c>
      <c r="C49" s="6" t="s">
        <v>603</v>
      </c>
    </row>
    <row r="50" spans="1:3" x14ac:dyDescent="0.3">
      <c r="A50" s="6" t="s">
        <v>2426</v>
      </c>
      <c r="B50" s="6" t="s">
        <v>2492</v>
      </c>
      <c r="C50" s="6" t="s">
        <v>655</v>
      </c>
    </row>
    <row r="51" spans="1:3" x14ac:dyDescent="0.3">
      <c r="A51" s="6" t="s">
        <v>2426</v>
      </c>
      <c r="B51" s="6" t="s">
        <v>2493</v>
      </c>
      <c r="C51" s="6" t="s">
        <v>653</v>
      </c>
    </row>
    <row r="52" spans="1:3" x14ac:dyDescent="0.3">
      <c r="A52" s="6" t="s">
        <v>2426</v>
      </c>
      <c r="B52" s="6" t="s">
        <v>2494</v>
      </c>
      <c r="C52" s="6" t="s">
        <v>608</v>
      </c>
    </row>
    <row r="53" spans="1:3" x14ac:dyDescent="0.3">
      <c r="A53" s="6" t="s">
        <v>2426</v>
      </c>
      <c r="B53" s="6" t="s">
        <v>2495</v>
      </c>
      <c r="C53" s="6" t="s">
        <v>65</v>
      </c>
    </row>
    <row r="54" spans="1:3" x14ac:dyDescent="0.3">
      <c r="A54" s="6" t="s">
        <v>2426</v>
      </c>
      <c r="B54" s="6" t="s">
        <v>2496</v>
      </c>
      <c r="C54" s="6" t="s">
        <v>661</v>
      </c>
    </row>
    <row r="55" spans="1:3" x14ac:dyDescent="0.3">
      <c r="A55" s="6" t="s">
        <v>2426</v>
      </c>
      <c r="B55" s="6" t="s">
        <v>2497</v>
      </c>
      <c r="C55" s="6" t="s">
        <v>666</v>
      </c>
    </row>
    <row r="56" spans="1:3" x14ac:dyDescent="0.3">
      <c r="A56" s="6" t="s">
        <v>2427</v>
      </c>
      <c r="B56" s="6" t="s">
        <v>2498</v>
      </c>
      <c r="C56" s="6" t="s">
        <v>255</v>
      </c>
    </row>
    <row r="57" spans="1:3" x14ac:dyDescent="0.3">
      <c r="A57" s="6" t="s">
        <v>2427</v>
      </c>
      <c r="B57" s="6" t="s">
        <v>2499</v>
      </c>
      <c r="C57" s="6" t="s">
        <v>670</v>
      </c>
    </row>
    <row r="58" spans="1:3" x14ac:dyDescent="0.3">
      <c r="A58" s="6" t="s">
        <v>2440</v>
      </c>
      <c r="B58" s="6" t="s">
        <v>2500</v>
      </c>
      <c r="C58" s="6" t="s">
        <v>685</v>
      </c>
    </row>
    <row r="59" spans="1:3" x14ac:dyDescent="0.3">
      <c r="A59" s="6" t="s">
        <v>2428</v>
      </c>
      <c r="B59" s="6" t="s">
        <v>2501</v>
      </c>
      <c r="C59" s="6" t="s">
        <v>711</v>
      </c>
    </row>
    <row r="60" spans="1:3" x14ac:dyDescent="0.3">
      <c r="A60" s="6" t="s">
        <v>2428</v>
      </c>
      <c r="B60" s="6" t="s">
        <v>2502</v>
      </c>
      <c r="C60" s="6" t="s">
        <v>706</v>
      </c>
    </row>
    <row r="61" spans="1:3" x14ac:dyDescent="0.3">
      <c r="A61" s="6" t="s">
        <v>2428</v>
      </c>
      <c r="B61" s="6" t="s">
        <v>2503</v>
      </c>
      <c r="C61" s="6" t="s">
        <v>690</v>
      </c>
    </row>
    <row r="62" spans="1:3" x14ac:dyDescent="0.3">
      <c r="A62" s="6" t="s">
        <v>2428</v>
      </c>
      <c r="B62" s="6" t="s">
        <v>2504</v>
      </c>
      <c r="C62" s="6" t="s">
        <v>701</v>
      </c>
    </row>
    <row r="63" spans="1:3" x14ac:dyDescent="0.3">
      <c r="A63" s="6" t="s">
        <v>2429</v>
      </c>
      <c r="B63" s="6" t="s">
        <v>2505</v>
      </c>
      <c r="C63" s="6" t="s">
        <v>255</v>
      </c>
    </row>
    <row r="64" spans="1:3" x14ac:dyDescent="0.3">
      <c r="A64" s="6" t="s">
        <v>2429</v>
      </c>
      <c r="B64" s="6" t="s">
        <v>2506</v>
      </c>
      <c r="C64" s="6" t="s">
        <v>729</v>
      </c>
    </row>
    <row r="65" spans="1:3" x14ac:dyDescent="0.3">
      <c r="A65" s="6" t="s">
        <v>2430</v>
      </c>
      <c r="B65" s="6" t="s">
        <v>2507</v>
      </c>
      <c r="C65" s="6" t="s">
        <v>255</v>
      </c>
    </row>
    <row r="66" spans="1:3" x14ac:dyDescent="0.3">
      <c r="A66" s="6" t="s">
        <v>2436</v>
      </c>
      <c r="B66" s="6" t="s">
        <v>2508</v>
      </c>
      <c r="C66" s="6" t="s">
        <v>766</v>
      </c>
    </row>
    <row r="67" spans="1:3" x14ac:dyDescent="0.3">
      <c r="A67" s="6" t="s">
        <v>2436</v>
      </c>
      <c r="B67" s="6" t="s">
        <v>2509</v>
      </c>
      <c r="C67" s="6" t="s">
        <v>748</v>
      </c>
    </row>
    <row r="68" spans="1:3" x14ac:dyDescent="0.3">
      <c r="A68" s="6" t="s">
        <v>2436</v>
      </c>
      <c r="B68" s="6" t="s">
        <v>2510</v>
      </c>
      <c r="C68" s="6" t="s">
        <v>754</v>
      </c>
    </row>
    <row r="69" spans="1:3" x14ac:dyDescent="0.3">
      <c r="A69" s="6" t="s">
        <v>2437</v>
      </c>
      <c r="B69" s="6" t="s">
        <v>2511</v>
      </c>
      <c r="C69" s="6" t="s">
        <v>773</v>
      </c>
    </row>
    <row r="70" spans="1:3" x14ac:dyDescent="0.3">
      <c r="A70" s="6" t="s">
        <v>2437</v>
      </c>
      <c r="B70" s="6" t="s">
        <v>2512</v>
      </c>
      <c r="C70" s="6" t="s">
        <v>780</v>
      </c>
    </row>
    <row r="71" spans="1:3" x14ac:dyDescent="0.3">
      <c r="A71" s="6" t="s">
        <v>2431</v>
      </c>
      <c r="B71" s="6" t="s">
        <v>2513</v>
      </c>
      <c r="C71" s="6" t="s">
        <v>785</v>
      </c>
    </row>
    <row r="72" spans="1:3" x14ac:dyDescent="0.3">
      <c r="A72" s="6" t="s">
        <v>2431</v>
      </c>
      <c r="B72" s="6" t="s">
        <v>2514</v>
      </c>
      <c r="C72" s="6" t="s">
        <v>801</v>
      </c>
    </row>
    <row r="73" spans="1:3" x14ac:dyDescent="0.3">
      <c r="A73" s="6" t="s">
        <v>2431</v>
      </c>
      <c r="B73" s="6" t="s">
        <v>2515</v>
      </c>
      <c r="C73" s="6" t="s">
        <v>754</v>
      </c>
    </row>
    <row r="74" spans="1:3" x14ac:dyDescent="0.3">
      <c r="A74" s="6" t="s">
        <v>2431</v>
      </c>
      <c r="B74" s="6" t="s">
        <v>2516</v>
      </c>
      <c r="C74" s="6" t="s">
        <v>805</v>
      </c>
    </row>
    <row r="75" spans="1:3" x14ac:dyDescent="0.3">
      <c r="A75" s="6" t="s">
        <v>2432</v>
      </c>
      <c r="B75" s="6" t="s">
        <v>2517</v>
      </c>
      <c r="C75" s="6" t="s">
        <v>255</v>
      </c>
    </row>
    <row r="76" spans="1:3" x14ac:dyDescent="0.3">
      <c r="A76" s="6" t="s">
        <v>2433</v>
      </c>
      <c r="B76" s="6" t="s">
        <v>2518</v>
      </c>
      <c r="C76" s="6" t="s">
        <v>255</v>
      </c>
    </row>
    <row r="77" spans="1:3" x14ac:dyDescent="0.3">
      <c r="A77" s="6" t="s">
        <v>2433</v>
      </c>
      <c r="B77" s="6" t="s">
        <v>2519</v>
      </c>
      <c r="C77" s="6" t="s">
        <v>874</v>
      </c>
    </row>
    <row r="78" spans="1:3" x14ac:dyDescent="0.3">
      <c r="A78" s="6" t="s">
        <v>2433</v>
      </c>
      <c r="B78" s="6" t="s">
        <v>2520</v>
      </c>
      <c r="C78" s="6" t="s">
        <v>899</v>
      </c>
    </row>
    <row r="79" spans="1:3" x14ac:dyDescent="0.3">
      <c r="A79" s="6" t="s">
        <v>2442</v>
      </c>
      <c r="B79" s="6" t="s">
        <v>2521</v>
      </c>
      <c r="C79" s="6" t="s">
        <v>867</v>
      </c>
    </row>
  </sheetData>
  <sortState ref="A2:C79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6" workbookViewId="0">
      <selection activeCell="A80" sqref="A80"/>
    </sheetView>
  </sheetViews>
  <sheetFormatPr baseColWidth="10" defaultRowHeight="14.4" x14ac:dyDescent="0.3"/>
  <cols>
    <col min="1" max="1" width="10.6640625" customWidth="1"/>
    <col min="2" max="2" width="11.5546875" customWidth="1"/>
    <col min="4" max="4" width="31.5546875" bestFit="1" customWidth="1"/>
  </cols>
  <sheetData>
    <row r="1" spans="1:4" x14ac:dyDescent="0.3">
      <c r="A1" s="6" t="s">
        <v>2522</v>
      </c>
      <c r="B1" s="6" t="s">
        <v>1782</v>
      </c>
      <c r="C1" s="6" t="s">
        <v>1783</v>
      </c>
      <c r="D1" s="6" t="s">
        <v>4</v>
      </c>
    </row>
    <row r="2" spans="1:4" x14ac:dyDescent="0.3">
      <c r="A2" s="6" t="s">
        <v>2443</v>
      </c>
      <c r="B2" s="6" t="s">
        <v>2419</v>
      </c>
      <c r="C2" s="6" t="s">
        <v>2170</v>
      </c>
      <c r="D2" s="6" t="s">
        <v>295</v>
      </c>
    </row>
    <row r="3" spans="1:4" x14ac:dyDescent="0.3">
      <c r="A3" s="6" t="s">
        <v>2470</v>
      </c>
      <c r="B3" s="6" t="s">
        <v>2422</v>
      </c>
      <c r="C3" s="6" t="s">
        <v>2319</v>
      </c>
      <c r="D3" s="6" t="s">
        <v>34</v>
      </c>
    </row>
    <row r="4" spans="1:4" x14ac:dyDescent="0.3">
      <c r="A4" s="6" t="s">
        <v>2470</v>
      </c>
      <c r="B4" s="6" t="s">
        <v>2422</v>
      </c>
      <c r="C4" s="6" t="s">
        <v>2241</v>
      </c>
      <c r="D4" s="6" t="s">
        <v>48</v>
      </c>
    </row>
    <row r="5" spans="1:4" x14ac:dyDescent="0.3">
      <c r="A5" s="6" t="s">
        <v>2470</v>
      </c>
      <c r="B5" s="6" t="s">
        <v>2422</v>
      </c>
      <c r="C5" s="6" t="s">
        <v>2367</v>
      </c>
      <c r="D5" s="6" t="s">
        <v>101</v>
      </c>
    </row>
    <row r="6" spans="1:4" x14ac:dyDescent="0.3">
      <c r="A6" s="6" t="s">
        <v>2470</v>
      </c>
      <c r="B6" s="6" t="s">
        <v>2422</v>
      </c>
      <c r="C6" s="6" t="s">
        <v>2346</v>
      </c>
      <c r="D6" s="6" t="s">
        <v>105</v>
      </c>
    </row>
    <row r="7" spans="1:4" x14ac:dyDescent="0.3">
      <c r="A7" s="6" t="s">
        <v>2470</v>
      </c>
      <c r="B7" s="6" t="s">
        <v>2422</v>
      </c>
      <c r="C7" s="6" t="s">
        <v>2235</v>
      </c>
      <c r="D7" s="6" t="s">
        <v>159</v>
      </c>
    </row>
    <row r="8" spans="1:4" x14ac:dyDescent="0.3">
      <c r="A8" s="6" t="s">
        <v>2470</v>
      </c>
      <c r="B8" s="6" t="s">
        <v>2422</v>
      </c>
      <c r="C8" s="6" t="s">
        <v>2377</v>
      </c>
      <c r="D8" s="6" t="s">
        <v>65</v>
      </c>
    </row>
    <row r="9" spans="1:4" x14ac:dyDescent="0.3">
      <c r="A9" s="6" t="s">
        <v>2470</v>
      </c>
      <c r="B9" s="6" t="s">
        <v>2422</v>
      </c>
      <c r="C9" s="6" t="s">
        <v>2312</v>
      </c>
      <c r="D9" s="6" t="s">
        <v>112</v>
      </c>
    </row>
    <row r="10" spans="1:4" x14ac:dyDescent="0.3">
      <c r="A10" s="6" t="s">
        <v>2470</v>
      </c>
      <c r="B10" s="6" t="s">
        <v>2422</v>
      </c>
      <c r="C10" s="6" t="s">
        <v>2406</v>
      </c>
      <c r="D10" s="6" t="s">
        <v>117</v>
      </c>
    </row>
    <row r="11" spans="1:4" x14ac:dyDescent="0.3">
      <c r="A11" s="6" t="s">
        <v>2470</v>
      </c>
      <c r="B11" s="6" t="s">
        <v>2422</v>
      </c>
      <c r="C11" s="6" t="s">
        <v>2322</v>
      </c>
      <c r="D11" s="6" t="s">
        <v>228</v>
      </c>
    </row>
    <row r="12" spans="1:4" x14ac:dyDescent="0.3">
      <c r="A12" s="6" t="s">
        <v>2470</v>
      </c>
      <c r="B12" s="6" t="s">
        <v>2422</v>
      </c>
      <c r="C12" s="6" t="s">
        <v>2392</v>
      </c>
      <c r="D12" s="6" t="s">
        <v>219</v>
      </c>
    </row>
    <row r="13" spans="1:4" x14ac:dyDescent="0.3">
      <c r="A13" s="6" t="s">
        <v>2470</v>
      </c>
      <c r="B13" s="6" t="s">
        <v>2422</v>
      </c>
      <c r="C13" s="6" t="s">
        <v>2255</v>
      </c>
      <c r="D13" s="6" t="s">
        <v>122</v>
      </c>
    </row>
    <row r="14" spans="1:4" x14ac:dyDescent="0.3">
      <c r="A14" s="6" t="s">
        <v>2470</v>
      </c>
      <c r="B14" s="6" t="s">
        <v>2422</v>
      </c>
      <c r="C14" s="6" t="s">
        <v>2324</v>
      </c>
      <c r="D14" s="6" t="s">
        <v>147</v>
      </c>
    </row>
    <row r="15" spans="1:4" x14ac:dyDescent="0.3">
      <c r="A15" s="6" t="s">
        <v>2470</v>
      </c>
      <c r="B15" s="6" t="s">
        <v>2422</v>
      </c>
      <c r="C15" s="6" t="s">
        <v>2389</v>
      </c>
      <c r="D15" s="6" t="s">
        <v>152</v>
      </c>
    </row>
    <row r="16" spans="1:4" x14ac:dyDescent="0.3">
      <c r="A16" s="6" t="s">
        <v>2470</v>
      </c>
      <c r="B16" s="6" t="s">
        <v>2422</v>
      </c>
      <c r="C16" s="6" t="s">
        <v>2400</v>
      </c>
      <c r="D16" s="6" t="s">
        <v>174</v>
      </c>
    </row>
    <row r="17" spans="1:4" x14ac:dyDescent="0.3">
      <c r="A17" s="6" t="s">
        <v>2470</v>
      </c>
      <c r="B17" s="6" t="s">
        <v>2422</v>
      </c>
      <c r="C17" s="6" t="s">
        <v>2282</v>
      </c>
      <c r="D17" s="6" t="s">
        <v>181</v>
      </c>
    </row>
    <row r="18" spans="1:4" x14ac:dyDescent="0.3">
      <c r="A18" s="6" t="s">
        <v>2470</v>
      </c>
      <c r="B18" s="6" t="s">
        <v>2422</v>
      </c>
      <c r="C18" s="6" t="s">
        <v>2309</v>
      </c>
      <c r="D18" s="6" t="s">
        <v>188</v>
      </c>
    </row>
    <row r="19" spans="1:4" x14ac:dyDescent="0.3">
      <c r="A19" s="6" t="s">
        <v>2470</v>
      </c>
      <c r="B19" s="6" t="s">
        <v>2422</v>
      </c>
      <c r="C19" s="6" t="s">
        <v>2402</v>
      </c>
      <c r="D19" s="6" t="s">
        <v>198</v>
      </c>
    </row>
    <row r="20" spans="1:4" x14ac:dyDescent="0.3">
      <c r="A20" s="6" t="s">
        <v>2470</v>
      </c>
      <c r="B20" s="6" t="s">
        <v>2422</v>
      </c>
      <c r="C20" s="6" t="s">
        <v>2217</v>
      </c>
      <c r="D20" s="6" t="s">
        <v>209</v>
      </c>
    </row>
    <row r="21" spans="1:4" x14ac:dyDescent="0.3">
      <c r="A21" s="6" t="s">
        <v>2470</v>
      </c>
      <c r="B21" s="6" t="s">
        <v>2422</v>
      </c>
      <c r="C21" s="6" t="s">
        <v>2257</v>
      </c>
      <c r="D21" s="6" t="s">
        <v>91</v>
      </c>
    </row>
    <row r="22" spans="1:4" x14ac:dyDescent="0.3">
      <c r="A22" s="6" t="s">
        <v>2470</v>
      </c>
      <c r="B22" s="6" t="s">
        <v>2422</v>
      </c>
      <c r="C22" s="6" t="s">
        <v>2418</v>
      </c>
      <c r="D22" s="6" t="s">
        <v>204</v>
      </c>
    </row>
    <row r="23" spans="1:4" x14ac:dyDescent="0.3">
      <c r="A23" s="6" t="s">
        <v>2470</v>
      </c>
      <c r="B23" s="6" t="s">
        <v>2422</v>
      </c>
      <c r="C23" s="6" t="s">
        <v>2279</v>
      </c>
      <c r="D23" s="6" t="s">
        <v>250</v>
      </c>
    </row>
    <row r="24" spans="1:4" x14ac:dyDescent="0.3">
      <c r="A24" s="6" t="s">
        <v>2470</v>
      </c>
      <c r="B24" s="6" t="s">
        <v>2422</v>
      </c>
      <c r="C24" s="6" t="s">
        <v>2227</v>
      </c>
      <c r="D24" s="6" t="s">
        <v>85</v>
      </c>
    </row>
    <row r="25" spans="1:4" x14ac:dyDescent="0.3">
      <c r="A25" s="6" t="s">
        <v>2470</v>
      </c>
      <c r="B25" s="6" t="s">
        <v>2422</v>
      </c>
      <c r="C25" s="6" t="s">
        <v>2370</v>
      </c>
      <c r="D25" s="6" t="s">
        <v>237</v>
      </c>
    </row>
    <row r="26" spans="1:4" x14ac:dyDescent="0.3">
      <c r="A26" s="6" t="s">
        <v>2470</v>
      </c>
      <c r="B26" s="6" t="s">
        <v>2422</v>
      </c>
      <c r="C26" s="6" t="s">
        <v>2339</v>
      </c>
      <c r="D26" s="6" t="s">
        <v>240</v>
      </c>
    </row>
    <row r="27" spans="1:4" x14ac:dyDescent="0.3">
      <c r="A27" s="6" t="s">
        <v>2470</v>
      </c>
      <c r="B27" s="6" t="s">
        <v>2422</v>
      </c>
      <c r="C27" s="6" t="s">
        <v>2270</v>
      </c>
      <c r="D27" s="6" t="s">
        <v>246</v>
      </c>
    </row>
    <row r="28" spans="1:4" x14ac:dyDescent="0.3">
      <c r="A28" s="6" t="s">
        <v>2470</v>
      </c>
      <c r="B28" s="6" t="s">
        <v>2422</v>
      </c>
      <c r="C28" s="6" t="s">
        <v>2331</v>
      </c>
      <c r="D28" s="6" t="s">
        <v>18</v>
      </c>
    </row>
    <row r="29" spans="1:4" x14ac:dyDescent="0.3">
      <c r="A29" s="6" t="s">
        <v>2470</v>
      </c>
      <c r="B29" s="6" t="s">
        <v>2422</v>
      </c>
      <c r="C29" s="6" t="s">
        <v>2268</v>
      </c>
      <c r="D29" s="6" t="s">
        <v>193</v>
      </c>
    </row>
    <row r="30" spans="1:4" x14ac:dyDescent="0.3">
      <c r="A30" s="6" t="s">
        <v>2471</v>
      </c>
      <c r="B30" s="6" t="s">
        <v>2423</v>
      </c>
      <c r="C30" s="6" t="s">
        <v>2316</v>
      </c>
      <c r="D30" s="6" t="s">
        <v>256</v>
      </c>
    </row>
    <row r="31" spans="1:4" x14ac:dyDescent="0.3">
      <c r="A31" s="6" t="s">
        <v>2474</v>
      </c>
      <c r="B31" s="6" t="s">
        <v>2420</v>
      </c>
      <c r="C31" s="6" t="s">
        <v>2218</v>
      </c>
      <c r="D31" s="6" t="s">
        <v>980</v>
      </c>
    </row>
    <row r="32" spans="1:4" x14ac:dyDescent="0.3">
      <c r="A32" s="6" t="s">
        <v>2474</v>
      </c>
      <c r="B32" s="6" t="s">
        <v>2420</v>
      </c>
      <c r="C32" s="6" t="s">
        <v>2334</v>
      </c>
      <c r="D32" s="6" t="s">
        <v>1602</v>
      </c>
    </row>
    <row r="33" spans="1:4" x14ac:dyDescent="0.3">
      <c r="A33" s="6" t="s">
        <v>2474</v>
      </c>
      <c r="B33" s="6" t="s">
        <v>2420</v>
      </c>
      <c r="C33" s="6" t="s">
        <v>2239</v>
      </c>
      <c r="D33" s="6" t="s">
        <v>515</v>
      </c>
    </row>
    <row r="34" spans="1:4" x14ac:dyDescent="0.3">
      <c r="A34" s="6" t="s">
        <v>2475</v>
      </c>
      <c r="B34" s="6" t="s">
        <v>2439</v>
      </c>
      <c r="C34" s="6" t="s">
        <v>2225</v>
      </c>
      <c r="D34" s="6" t="s">
        <v>526</v>
      </c>
    </row>
    <row r="35" spans="1:4" x14ac:dyDescent="0.3">
      <c r="A35" s="6" t="s">
        <v>2476</v>
      </c>
      <c r="B35" s="6" t="s">
        <v>2421</v>
      </c>
      <c r="C35" s="6" t="s">
        <v>2263</v>
      </c>
      <c r="D35" s="6" t="s">
        <v>266</v>
      </c>
    </row>
    <row r="36" spans="1:4" x14ac:dyDescent="0.3">
      <c r="A36" s="6" t="s">
        <v>2478</v>
      </c>
      <c r="B36" s="6" t="s">
        <v>2438</v>
      </c>
      <c r="C36" s="6" t="s">
        <v>2404</v>
      </c>
      <c r="D36" s="6" t="s">
        <v>283</v>
      </c>
    </row>
    <row r="37" spans="1:4" x14ac:dyDescent="0.3">
      <c r="A37" s="6" t="s">
        <v>2478</v>
      </c>
      <c r="B37" s="6" t="s">
        <v>2438</v>
      </c>
      <c r="C37" s="6" t="s">
        <v>2363</v>
      </c>
      <c r="D37" s="6" t="s">
        <v>290</v>
      </c>
    </row>
    <row r="38" spans="1:4" x14ac:dyDescent="0.3">
      <c r="A38" s="6" t="s">
        <v>2482</v>
      </c>
      <c r="B38" s="6" t="s">
        <v>2424</v>
      </c>
      <c r="C38" s="6" t="s">
        <v>2247</v>
      </c>
      <c r="D38" s="6" t="s">
        <v>1594</v>
      </c>
    </row>
    <row r="39" spans="1:4" x14ac:dyDescent="0.3">
      <c r="A39" s="6" t="s">
        <v>2482</v>
      </c>
      <c r="B39" s="6" t="s">
        <v>2424</v>
      </c>
      <c r="C39" s="6" t="s">
        <v>2251</v>
      </c>
      <c r="D39" s="6" t="s">
        <v>1303</v>
      </c>
    </row>
    <row r="40" spans="1:4" x14ac:dyDescent="0.3">
      <c r="A40" s="6" t="s">
        <v>2482</v>
      </c>
      <c r="B40" s="6" t="s">
        <v>2424</v>
      </c>
      <c r="C40" s="6" t="s">
        <v>2274</v>
      </c>
      <c r="D40" s="6" t="s">
        <v>537</v>
      </c>
    </row>
    <row r="41" spans="1:4" x14ac:dyDescent="0.3">
      <c r="A41" s="6" t="s">
        <v>2483</v>
      </c>
      <c r="B41" s="6" t="s">
        <v>2441</v>
      </c>
      <c r="C41" s="6" t="s">
        <v>2387</v>
      </c>
      <c r="D41" s="6" t="s">
        <v>564</v>
      </c>
    </row>
    <row r="42" spans="1:4" x14ac:dyDescent="0.3">
      <c r="A42" s="6" t="s">
        <v>2484</v>
      </c>
      <c r="B42" s="6" t="s">
        <v>2435</v>
      </c>
      <c r="C42" s="6" t="s">
        <v>2226</v>
      </c>
      <c r="D42" s="6" t="s">
        <v>570</v>
      </c>
    </row>
    <row r="43" spans="1:4" x14ac:dyDescent="0.3">
      <c r="A43" s="6" t="s">
        <v>2485</v>
      </c>
      <c r="B43" s="6" t="s">
        <v>2434</v>
      </c>
      <c r="C43" s="6" t="s">
        <v>2354</v>
      </c>
      <c r="D43" s="6" t="s">
        <v>578</v>
      </c>
    </row>
    <row r="44" spans="1:4" x14ac:dyDescent="0.3">
      <c r="A44" s="6" t="s">
        <v>2489</v>
      </c>
      <c r="B44" s="6" t="s">
        <v>2425</v>
      </c>
      <c r="C44" s="6" t="s">
        <v>2396</v>
      </c>
      <c r="D44" s="6" t="s">
        <v>586</v>
      </c>
    </row>
    <row r="45" spans="1:4" x14ac:dyDescent="0.3">
      <c r="A45" s="6" t="s">
        <v>2489</v>
      </c>
      <c r="B45" s="6" t="s">
        <v>2425</v>
      </c>
      <c r="C45" s="6" t="s">
        <v>2394</v>
      </c>
      <c r="D45" s="6" t="s">
        <v>584</v>
      </c>
    </row>
    <row r="46" spans="1:4" x14ac:dyDescent="0.3">
      <c r="A46" s="6" t="s">
        <v>2489</v>
      </c>
      <c r="B46" s="6" t="s">
        <v>2425</v>
      </c>
      <c r="C46" s="6" t="s">
        <v>2385</v>
      </c>
      <c r="D46" s="6" t="s">
        <v>590</v>
      </c>
    </row>
    <row r="47" spans="1:4" x14ac:dyDescent="0.3">
      <c r="A47" s="6" t="s">
        <v>2489</v>
      </c>
      <c r="B47" s="6" t="s">
        <v>2425</v>
      </c>
      <c r="C47" s="6" t="s">
        <v>2337</v>
      </c>
      <c r="D47" s="6" t="s">
        <v>599</v>
      </c>
    </row>
    <row r="48" spans="1:4" x14ac:dyDescent="0.3">
      <c r="A48" s="6" t="s">
        <v>2497</v>
      </c>
      <c r="B48" s="6" t="s">
        <v>2426</v>
      </c>
      <c r="C48" s="6" t="s">
        <v>2222</v>
      </c>
      <c r="D48" s="6" t="s">
        <v>602</v>
      </c>
    </row>
    <row r="49" spans="1:4" x14ac:dyDescent="0.3">
      <c r="A49" s="6" t="s">
        <v>2497</v>
      </c>
      <c r="B49" s="6" t="s">
        <v>2426</v>
      </c>
      <c r="C49" s="6" t="s">
        <v>2271</v>
      </c>
      <c r="D49" s="6" t="s">
        <v>603</v>
      </c>
    </row>
    <row r="50" spans="1:4" x14ac:dyDescent="0.3">
      <c r="A50" s="6" t="s">
        <v>2497</v>
      </c>
      <c r="B50" s="6" t="s">
        <v>2426</v>
      </c>
      <c r="C50" s="6" t="s">
        <v>2240</v>
      </c>
      <c r="D50" s="6" t="s">
        <v>655</v>
      </c>
    </row>
    <row r="51" spans="1:4" x14ac:dyDescent="0.3">
      <c r="A51" s="6" t="s">
        <v>2497</v>
      </c>
      <c r="B51" s="6" t="s">
        <v>2426</v>
      </c>
      <c r="C51" s="6" t="s">
        <v>2382</v>
      </c>
      <c r="D51" s="6" t="s">
        <v>653</v>
      </c>
    </row>
    <row r="52" spans="1:4" x14ac:dyDescent="0.3">
      <c r="A52" s="6" t="s">
        <v>2497</v>
      </c>
      <c r="B52" s="6" t="s">
        <v>2426</v>
      </c>
      <c r="C52" s="6" t="s">
        <v>2381</v>
      </c>
      <c r="D52" s="6" t="s">
        <v>609</v>
      </c>
    </row>
    <row r="53" spans="1:4" x14ac:dyDescent="0.3">
      <c r="A53" s="6" t="s">
        <v>2497</v>
      </c>
      <c r="B53" s="6" t="s">
        <v>2426</v>
      </c>
      <c r="C53" s="6" t="s">
        <v>2360</v>
      </c>
      <c r="D53" s="6" t="s">
        <v>65</v>
      </c>
    </row>
    <row r="54" spans="1:4" x14ac:dyDescent="0.3">
      <c r="A54" s="6" t="s">
        <v>2497</v>
      </c>
      <c r="B54" s="6" t="s">
        <v>2426</v>
      </c>
      <c r="C54" s="6" t="s">
        <v>2236</v>
      </c>
      <c r="D54" s="6" t="s">
        <v>661</v>
      </c>
    </row>
    <row r="55" spans="1:4" x14ac:dyDescent="0.3">
      <c r="A55" s="6" t="s">
        <v>2497</v>
      </c>
      <c r="B55" s="6" t="s">
        <v>2426</v>
      </c>
      <c r="C55" s="6" t="s">
        <v>2380</v>
      </c>
      <c r="D55" s="6" t="s">
        <v>666</v>
      </c>
    </row>
    <row r="56" spans="1:4" x14ac:dyDescent="0.3">
      <c r="A56" s="6" t="s">
        <v>2499</v>
      </c>
      <c r="B56" s="6" t="s">
        <v>2427</v>
      </c>
      <c r="C56" s="6" t="s">
        <v>2233</v>
      </c>
      <c r="D56" s="6" t="s">
        <v>674</v>
      </c>
    </row>
    <row r="57" spans="1:4" x14ac:dyDescent="0.3">
      <c r="A57" s="6" t="s">
        <v>2499</v>
      </c>
      <c r="B57" s="6" t="s">
        <v>2427</v>
      </c>
      <c r="C57" s="6" t="s">
        <v>2314</v>
      </c>
      <c r="D57" s="6" t="s">
        <v>670</v>
      </c>
    </row>
    <row r="58" spans="1:4" x14ac:dyDescent="0.3">
      <c r="A58" s="6" t="s">
        <v>2500</v>
      </c>
      <c r="B58" s="6" t="s">
        <v>2440</v>
      </c>
      <c r="C58" s="6" t="s">
        <v>2291</v>
      </c>
      <c r="D58" s="6" t="s">
        <v>684</v>
      </c>
    </row>
    <row r="59" spans="1:4" x14ac:dyDescent="0.3">
      <c r="A59" s="6" t="s">
        <v>2504</v>
      </c>
      <c r="B59" s="6" t="s">
        <v>2428</v>
      </c>
      <c r="C59" s="6" t="s">
        <v>2286</v>
      </c>
      <c r="D59" s="6" t="s">
        <v>712</v>
      </c>
    </row>
    <row r="60" spans="1:4" x14ac:dyDescent="0.3">
      <c r="A60" s="6" t="s">
        <v>2504</v>
      </c>
      <c r="B60" s="6" t="s">
        <v>2428</v>
      </c>
      <c r="C60" s="6" t="s">
        <v>2411</v>
      </c>
      <c r="D60" s="6" t="s">
        <v>707</v>
      </c>
    </row>
    <row r="61" spans="1:4" x14ac:dyDescent="0.3">
      <c r="A61" s="6" t="s">
        <v>2504</v>
      </c>
      <c r="B61" s="6" t="s">
        <v>2428</v>
      </c>
      <c r="C61" s="6" t="s">
        <v>2281</v>
      </c>
      <c r="D61" s="6" t="s">
        <v>691</v>
      </c>
    </row>
    <row r="62" spans="1:4" x14ac:dyDescent="0.3">
      <c r="A62" s="6" t="s">
        <v>2504</v>
      </c>
      <c r="B62" s="6" t="s">
        <v>2428</v>
      </c>
      <c r="C62" s="6" t="s">
        <v>2288</v>
      </c>
      <c r="D62" s="6" t="s">
        <v>690</v>
      </c>
    </row>
    <row r="63" spans="1:4" x14ac:dyDescent="0.3">
      <c r="A63" s="6" t="s">
        <v>2504</v>
      </c>
      <c r="B63" s="6" t="s">
        <v>2428</v>
      </c>
      <c r="C63" s="6" t="s">
        <v>2300</v>
      </c>
      <c r="D63" s="6" t="s">
        <v>702</v>
      </c>
    </row>
    <row r="64" spans="1:4" x14ac:dyDescent="0.3">
      <c r="A64" s="6" t="s">
        <v>2506</v>
      </c>
      <c r="B64" s="6" t="s">
        <v>2429</v>
      </c>
      <c r="C64" s="6" t="s">
        <v>2220</v>
      </c>
      <c r="D64" s="6" t="s">
        <v>716</v>
      </c>
    </row>
    <row r="65" spans="1:4" x14ac:dyDescent="0.3">
      <c r="A65" s="6" t="s">
        <v>2506</v>
      </c>
      <c r="B65" s="6" t="s">
        <v>2429</v>
      </c>
      <c r="C65" s="6" t="s">
        <v>2329</v>
      </c>
      <c r="D65" s="6" t="s">
        <v>730</v>
      </c>
    </row>
    <row r="66" spans="1:4" x14ac:dyDescent="0.3">
      <c r="A66" s="6" t="s">
        <v>2507</v>
      </c>
      <c r="B66" s="6" t="s">
        <v>2430</v>
      </c>
      <c r="C66" s="6" t="s">
        <v>2304</v>
      </c>
      <c r="D66" s="6" t="s">
        <v>732</v>
      </c>
    </row>
    <row r="67" spans="1:4" x14ac:dyDescent="0.3">
      <c r="A67" s="6" t="s">
        <v>2510</v>
      </c>
      <c r="B67" s="6" t="s">
        <v>2436</v>
      </c>
      <c r="C67" s="6" t="s">
        <v>2417</v>
      </c>
      <c r="D67" s="6" t="s">
        <v>767</v>
      </c>
    </row>
    <row r="68" spans="1:4" x14ac:dyDescent="0.3">
      <c r="A68" s="6" t="s">
        <v>2510</v>
      </c>
      <c r="B68" s="6" t="s">
        <v>2436</v>
      </c>
      <c r="C68" s="6" t="s">
        <v>2398</v>
      </c>
      <c r="D68" s="6" t="s">
        <v>749</v>
      </c>
    </row>
    <row r="69" spans="1:4" x14ac:dyDescent="0.3">
      <c r="A69" s="6" t="s">
        <v>2510</v>
      </c>
      <c r="B69" s="6" t="s">
        <v>2436</v>
      </c>
      <c r="C69" s="6" t="s">
        <v>2298</v>
      </c>
      <c r="D69" s="6" t="s">
        <v>747</v>
      </c>
    </row>
    <row r="70" spans="1:4" x14ac:dyDescent="0.3">
      <c r="A70" s="6" t="s">
        <v>2512</v>
      </c>
      <c r="B70" s="6" t="s">
        <v>2437</v>
      </c>
      <c r="C70" s="6" t="s">
        <v>2310</v>
      </c>
      <c r="D70" s="6" t="s">
        <v>774</v>
      </c>
    </row>
    <row r="71" spans="1:4" x14ac:dyDescent="0.3">
      <c r="A71" s="6" t="s">
        <v>2512</v>
      </c>
      <c r="B71" s="6" t="s">
        <v>2437</v>
      </c>
      <c r="C71" s="6" t="s">
        <v>2325</v>
      </c>
      <c r="D71" s="6" t="s">
        <v>781</v>
      </c>
    </row>
    <row r="72" spans="1:4" x14ac:dyDescent="0.3">
      <c r="A72" s="6" t="s">
        <v>2516</v>
      </c>
      <c r="B72" s="6" t="s">
        <v>2431</v>
      </c>
      <c r="C72" s="6" t="s">
        <v>2229</v>
      </c>
      <c r="D72" s="6" t="s">
        <v>786</v>
      </c>
    </row>
    <row r="73" spans="1:4" x14ac:dyDescent="0.3">
      <c r="A73" s="6" t="s">
        <v>2516</v>
      </c>
      <c r="B73" s="6" t="s">
        <v>2431</v>
      </c>
      <c r="C73" s="6" t="s">
        <v>2265</v>
      </c>
      <c r="D73" s="6" t="s">
        <v>802</v>
      </c>
    </row>
    <row r="74" spans="1:4" x14ac:dyDescent="0.3">
      <c r="A74" s="6" t="s">
        <v>2516</v>
      </c>
      <c r="B74" s="6" t="s">
        <v>2431</v>
      </c>
      <c r="C74" s="6" t="s">
        <v>2231</v>
      </c>
      <c r="D74" s="6" t="s">
        <v>784</v>
      </c>
    </row>
    <row r="75" spans="1:4" x14ac:dyDescent="0.3">
      <c r="A75" s="6" t="s">
        <v>2516</v>
      </c>
      <c r="B75" s="6" t="s">
        <v>2431</v>
      </c>
      <c r="C75" s="6" t="s">
        <v>2249</v>
      </c>
      <c r="D75" s="6" t="s">
        <v>805</v>
      </c>
    </row>
    <row r="76" spans="1:4" x14ac:dyDescent="0.3">
      <c r="A76" s="6" t="s">
        <v>2517</v>
      </c>
      <c r="B76" s="6" t="s">
        <v>2432</v>
      </c>
      <c r="C76" s="6" t="s">
        <v>2215</v>
      </c>
      <c r="D76" s="6" t="s">
        <v>856</v>
      </c>
    </row>
    <row r="77" spans="1:4" x14ac:dyDescent="0.3">
      <c r="A77" s="6" t="s">
        <v>2520</v>
      </c>
      <c r="B77" s="6" t="s">
        <v>2433</v>
      </c>
      <c r="C77" s="6" t="s">
        <v>2374</v>
      </c>
      <c r="D77" s="6" t="s">
        <v>875</v>
      </c>
    </row>
    <row r="78" spans="1:4" x14ac:dyDescent="0.3">
      <c r="A78" s="6" t="s">
        <v>2520</v>
      </c>
      <c r="B78" s="6" t="s">
        <v>2433</v>
      </c>
      <c r="C78" s="6" t="s">
        <v>2243</v>
      </c>
      <c r="D78" s="6" t="s">
        <v>879</v>
      </c>
    </row>
    <row r="79" spans="1:4" x14ac:dyDescent="0.3">
      <c r="A79" s="6" t="s">
        <v>2520</v>
      </c>
      <c r="B79" s="6" t="s">
        <v>2433</v>
      </c>
      <c r="C79" s="6" t="s">
        <v>2245</v>
      </c>
      <c r="D79" s="6" t="s">
        <v>899</v>
      </c>
    </row>
    <row r="80" spans="1:4" x14ac:dyDescent="0.3">
      <c r="A80" s="6" t="s">
        <v>2521</v>
      </c>
      <c r="B80" s="6" t="s">
        <v>2442</v>
      </c>
      <c r="C80" s="6" t="s">
        <v>2415</v>
      </c>
      <c r="D80" s="6" t="s">
        <v>867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showOutlineSymbols="0" showWhiteSpace="0" topLeftCell="C1" workbookViewId="0">
      <selection activeCell="J2" sqref="J2"/>
    </sheetView>
  </sheetViews>
  <sheetFormatPr baseColWidth="10" defaultColWidth="9.77734375" defaultRowHeight="14.4" x14ac:dyDescent="0.3"/>
  <cols>
    <col min="1" max="1" width="13.21875" style="15" bestFit="1" customWidth="1"/>
    <col min="2" max="2" width="20.5546875" style="15" bestFit="1" customWidth="1"/>
    <col min="3" max="3" width="13.21875" style="15" bestFit="1" customWidth="1"/>
    <col min="4" max="4" width="7.109375" style="15" bestFit="1" customWidth="1"/>
    <col min="5" max="5" width="11.33203125" style="16" bestFit="1" customWidth="1"/>
    <col min="6" max="6" width="9.77734375" style="15"/>
    <col min="7" max="7" width="12.6640625" style="15" bestFit="1" customWidth="1"/>
    <col min="8" max="8" width="13" style="15" bestFit="1" customWidth="1"/>
    <col min="9" max="9" width="16.6640625" style="15" bestFit="1" customWidth="1"/>
    <col min="10" max="10" width="14.6640625" style="15" customWidth="1"/>
    <col min="11" max="16384" width="9.77734375" style="15"/>
  </cols>
  <sheetData>
    <row r="1" spans="1:10" x14ac:dyDescent="0.3">
      <c r="A1" s="15" t="s">
        <v>2536</v>
      </c>
      <c r="B1" s="15" t="s">
        <v>2537</v>
      </c>
      <c r="C1" s="15" t="s">
        <v>2538</v>
      </c>
      <c r="D1" s="15" t="s">
        <v>2539</v>
      </c>
      <c r="E1" s="16" t="s">
        <v>1789</v>
      </c>
      <c r="F1" s="15" t="s">
        <v>977</v>
      </c>
      <c r="G1" s="15" t="s">
        <v>4467</v>
      </c>
      <c r="H1" s="15" t="s">
        <v>4474</v>
      </c>
      <c r="I1" s="15" t="s">
        <v>4475</v>
      </c>
      <c r="J1" s="15" t="s">
        <v>4472</v>
      </c>
    </row>
    <row r="2" spans="1:10" x14ac:dyDescent="0.3">
      <c r="A2" s="15">
        <v>46273211</v>
      </c>
      <c r="B2" s="15" t="s">
        <v>2540</v>
      </c>
      <c r="C2" s="15" t="s">
        <v>2541</v>
      </c>
      <c r="D2" s="15">
        <v>27</v>
      </c>
      <c r="E2" s="16">
        <v>6341</v>
      </c>
      <c r="F2" s="15">
        <f>VLOOKUP(E2,Titulos!$A$1:$J$1477,8,0)</f>
        <v>2</v>
      </c>
      <c r="G2" s="15">
        <v>9</v>
      </c>
      <c r="H2" s="15">
        <f>VLOOKUP(E2,Titulos!$A$2:$I$1477,9,0)</f>
        <v>14</v>
      </c>
      <c r="I2" s="15">
        <f t="shared" ref="I2:I65" ca="1" si="0">IF(J2="Adeuda Tesis",H2,IF(OR(J2="Continúa",J2="Abandonó"),RANDBETWEEN(1,H2-1),H2+1))</f>
        <v>14</v>
      </c>
      <c r="J2" s="15" t="s">
        <v>4469</v>
      </c>
    </row>
    <row r="3" spans="1:10" x14ac:dyDescent="0.3">
      <c r="A3" s="15">
        <v>27023529</v>
      </c>
      <c r="B3" s="15" t="s">
        <v>2542</v>
      </c>
      <c r="C3" s="15" t="s">
        <v>2543</v>
      </c>
      <c r="D3" s="15">
        <v>59</v>
      </c>
      <c r="E3" s="16">
        <v>5885</v>
      </c>
      <c r="F3" s="15">
        <f>VLOOKUP(E3,Titulos!$A$1:$J$1477,8,0)</f>
        <v>4</v>
      </c>
      <c r="G3" s="15">
        <v>10</v>
      </c>
      <c r="H3" s="15">
        <f>VLOOKUP(E3,Titulos!$A$2:$I$1477,9,0)</f>
        <v>28</v>
      </c>
      <c r="I3" s="15">
        <f t="shared" ca="1" si="0"/>
        <v>7</v>
      </c>
      <c r="J3" s="15" t="s">
        <v>4471</v>
      </c>
    </row>
    <row r="4" spans="1:10" x14ac:dyDescent="0.3">
      <c r="A4" s="15">
        <v>33215436</v>
      </c>
      <c r="B4" s="15" t="s">
        <v>2544</v>
      </c>
      <c r="C4" s="15" t="s">
        <v>2545</v>
      </c>
      <c r="D4" s="15">
        <v>64</v>
      </c>
      <c r="E4" s="16">
        <v>534</v>
      </c>
      <c r="F4" s="15">
        <f>VLOOKUP(E4,Titulos!$A$1:$J$1477,8,0)</f>
        <v>3</v>
      </c>
      <c r="G4" s="15">
        <v>2</v>
      </c>
      <c r="H4" s="15">
        <f>VLOOKUP(E4,Titulos!$A$2:$I$1477,9,0)</f>
        <v>21</v>
      </c>
      <c r="I4" s="15">
        <f t="shared" ca="1" si="0"/>
        <v>16</v>
      </c>
      <c r="J4" s="15" t="s">
        <v>4468</v>
      </c>
    </row>
    <row r="5" spans="1:10" x14ac:dyDescent="0.3">
      <c r="A5" s="15">
        <v>29114634</v>
      </c>
      <c r="B5" s="15" t="s">
        <v>2546</v>
      </c>
      <c r="C5" s="15" t="s">
        <v>2547</v>
      </c>
      <c r="D5" s="15">
        <v>23</v>
      </c>
      <c r="E5" s="16">
        <v>11242</v>
      </c>
      <c r="F5" s="15">
        <f>VLOOKUP(E5,Titulos!$A$1:$J$1477,8,0)</f>
        <v>2.5</v>
      </c>
      <c r="G5" s="15">
        <v>1</v>
      </c>
      <c r="H5" s="15">
        <f>VLOOKUP(E5,Titulos!$A$2:$I$1477,9,0)</f>
        <v>18</v>
      </c>
      <c r="I5" s="15">
        <f t="shared" ca="1" si="0"/>
        <v>10</v>
      </c>
      <c r="J5" s="15" t="s">
        <v>4468</v>
      </c>
    </row>
    <row r="6" spans="1:10" x14ac:dyDescent="0.3">
      <c r="A6" s="15">
        <v>30327130</v>
      </c>
      <c r="B6" s="15" t="s">
        <v>2548</v>
      </c>
      <c r="C6" s="15" t="s">
        <v>2549</v>
      </c>
      <c r="D6" s="15">
        <v>46</v>
      </c>
      <c r="E6" s="16">
        <v>10331</v>
      </c>
      <c r="F6" s="15">
        <f>VLOOKUP(E6,Titulos!$A$1:$J$1477,8,0)</f>
        <v>2</v>
      </c>
      <c r="G6" s="15">
        <v>2</v>
      </c>
      <c r="H6" s="15">
        <f>VLOOKUP(E6,Titulos!$A$2:$I$1477,9,0)</f>
        <v>14</v>
      </c>
      <c r="I6" s="15">
        <f t="shared" ca="1" si="0"/>
        <v>4</v>
      </c>
      <c r="J6" s="15" t="s">
        <v>4468</v>
      </c>
    </row>
    <row r="7" spans="1:10" x14ac:dyDescent="0.3">
      <c r="A7" s="15">
        <v>45171180</v>
      </c>
      <c r="B7" s="15" t="s">
        <v>2550</v>
      </c>
      <c r="C7" s="15" t="s">
        <v>2551</v>
      </c>
      <c r="D7" s="15">
        <v>74</v>
      </c>
      <c r="E7" s="16">
        <v>538</v>
      </c>
      <c r="F7" s="15">
        <f>VLOOKUP(E7,Titulos!$A$1:$J$1477,8,0)</f>
        <v>5</v>
      </c>
      <c r="G7" s="15">
        <v>10</v>
      </c>
      <c r="H7" s="15">
        <f>VLOOKUP(E7,Titulos!$A$2:$I$1477,9,0)</f>
        <v>35</v>
      </c>
      <c r="I7" s="15">
        <f t="shared" ca="1" si="0"/>
        <v>19</v>
      </c>
      <c r="J7" s="15" t="s">
        <v>4468</v>
      </c>
    </row>
    <row r="8" spans="1:10" x14ac:dyDescent="0.3">
      <c r="A8" s="15">
        <v>47997103</v>
      </c>
      <c r="B8" s="15" t="s">
        <v>2552</v>
      </c>
      <c r="C8" s="15" t="s">
        <v>2553</v>
      </c>
      <c r="D8" s="15">
        <v>23</v>
      </c>
      <c r="E8" s="16">
        <v>13297</v>
      </c>
      <c r="F8" s="15">
        <f>VLOOKUP(E8,Titulos!$A$1:$J$1477,8,0)</f>
        <v>5</v>
      </c>
      <c r="G8" s="15">
        <v>3</v>
      </c>
      <c r="H8" s="15">
        <f>VLOOKUP(E8,Titulos!$A$2:$I$1477,9,0)</f>
        <v>35</v>
      </c>
      <c r="I8" s="15">
        <f t="shared" ca="1" si="0"/>
        <v>3</v>
      </c>
      <c r="J8" s="15" t="s">
        <v>4468</v>
      </c>
    </row>
    <row r="9" spans="1:10" x14ac:dyDescent="0.3">
      <c r="A9" s="15">
        <v>31523354</v>
      </c>
      <c r="B9" s="15" t="s">
        <v>2554</v>
      </c>
      <c r="C9" s="15" t="s">
        <v>2555</v>
      </c>
      <c r="D9" s="15">
        <v>55</v>
      </c>
      <c r="E9" s="16">
        <v>118</v>
      </c>
      <c r="F9" s="15">
        <f>VLOOKUP(E9,Titulos!$A$1:$J$1477,8,0)</f>
        <v>6</v>
      </c>
      <c r="G9" s="15">
        <v>10</v>
      </c>
      <c r="H9" s="15">
        <f>VLOOKUP(E9,Titulos!$A$2:$I$1477,9,0)</f>
        <v>42</v>
      </c>
      <c r="I9" s="15">
        <f t="shared" ca="1" si="0"/>
        <v>42</v>
      </c>
      <c r="J9" s="15" t="s">
        <v>4469</v>
      </c>
    </row>
    <row r="10" spans="1:10" x14ac:dyDescent="0.3">
      <c r="A10" s="15">
        <v>28525974</v>
      </c>
      <c r="B10" s="15" t="s">
        <v>2556</v>
      </c>
      <c r="C10" s="15" t="s">
        <v>2557</v>
      </c>
      <c r="D10" s="15">
        <v>45</v>
      </c>
      <c r="E10" s="16">
        <v>6903</v>
      </c>
      <c r="F10" s="15">
        <f>VLOOKUP(E10,Titulos!$A$1:$J$1477,8,0)</f>
        <v>5</v>
      </c>
      <c r="G10" s="15">
        <v>4</v>
      </c>
      <c r="H10" s="15">
        <f>VLOOKUP(E10,Titulos!$A$2:$I$1477,9,0)</f>
        <v>35</v>
      </c>
      <c r="I10" s="15">
        <f t="shared" ca="1" si="0"/>
        <v>8</v>
      </c>
      <c r="J10" s="15" t="s">
        <v>4468</v>
      </c>
    </row>
    <row r="11" spans="1:10" x14ac:dyDescent="0.3">
      <c r="A11" s="15">
        <v>40546091</v>
      </c>
      <c r="B11" s="15" t="s">
        <v>2558</v>
      </c>
      <c r="C11" s="15" t="s">
        <v>2559</v>
      </c>
      <c r="D11" s="15">
        <v>37</v>
      </c>
      <c r="E11" s="16">
        <v>661</v>
      </c>
      <c r="F11" s="15">
        <f>VLOOKUP(E11,Titulos!$A$1:$J$1477,8,0)</f>
        <v>5</v>
      </c>
      <c r="G11" s="15">
        <v>3</v>
      </c>
      <c r="H11" s="15">
        <f>VLOOKUP(E11,Titulos!$A$2:$I$1477,9,0)</f>
        <v>35</v>
      </c>
      <c r="I11" s="15">
        <f t="shared" ca="1" si="0"/>
        <v>18</v>
      </c>
      <c r="J11" s="15" t="s">
        <v>4468</v>
      </c>
    </row>
    <row r="12" spans="1:10" x14ac:dyDescent="0.3">
      <c r="A12" s="15">
        <v>38624566</v>
      </c>
      <c r="B12" s="15" t="s">
        <v>2560</v>
      </c>
      <c r="C12" s="15" t="s">
        <v>2561</v>
      </c>
      <c r="D12" s="15">
        <v>68</v>
      </c>
      <c r="E12" s="16">
        <v>3297</v>
      </c>
      <c r="F12" s="15">
        <f>VLOOKUP(E12,Titulos!$A$1:$J$1477,8,0)</f>
        <v>4</v>
      </c>
      <c r="G12" s="15">
        <v>3</v>
      </c>
      <c r="H12" s="15">
        <f>VLOOKUP(E12,Titulos!$A$2:$I$1477,9,0)</f>
        <v>28</v>
      </c>
      <c r="I12" s="15">
        <f t="shared" ca="1" si="0"/>
        <v>4</v>
      </c>
      <c r="J12" s="15" t="s">
        <v>4468</v>
      </c>
    </row>
    <row r="13" spans="1:10" x14ac:dyDescent="0.3">
      <c r="A13" s="15">
        <v>45325228</v>
      </c>
      <c r="B13" s="15" t="s">
        <v>2562</v>
      </c>
      <c r="C13" s="15" t="s">
        <v>2563</v>
      </c>
      <c r="D13" s="15">
        <v>68</v>
      </c>
      <c r="E13" s="16">
        <v>9916</v>
      </c>
      <c r="F13" s="15">
        <f>VLOOKUP(E13,Titulos!$A$1:$J$1477,8,0)</f>
        <v>3</v>
      </c>
      <c r="G13" s="15">
        <v>3</v>
      </c>
      <c r="H13" s="15">
        <f>VLOOKUP(E13,Titulos!$A$2:$I$1477,9,0)</f>
        <v>21</v>
      </c>
      <c r="I13" s="15">
        <f t="shared" ca="1" si="0"/>
        <v>19</v>
      </c>
      <c r="J13" s="15" t="s">
        <v>4468</v>
      </c>
    </row>
    <row r="14" spans="1:10" x14ac:dyDescent="0.3">
      <c r="A14" s="15">
        <v>42868301</v>
      </c>
      <c r="B14" s="15" t="s">
        <v>2564</v>
      </c>
      <c r="C14" s="15" t="s">
        <v>2565</v>
      </c>
      <c r="D14" s="15">
        <v>33</v>
      </c>
      <c r="E14" s="16">
        <v>6496</v>
      </c>
      <c r="F14" s="15">
        <f>VLOOKUP(E14,Titulos!$A$1:$J$1477,8,0)</f>
        <v>2.5</v>
      </c>
      <c r="G14" s="15">
        <v>1</v>
      </c>
      <c r="H14" s="15">
        <f>VLOOKUP(E14,Titulos!$A$2:$I$1477,9,0)</f>
        <v>18</v>
      </c>
      <c r="I14" s="15">
        <f t="shared" ca="1" si="0"/>
        <v>5</v>
      </c>
      <c r="J14" s="15" t="s">
        <v>4468</v>
      </c>
    </row>
    <row r="15" spans="1:10" x14ac:dyDescent="0.3">
      <c r="A15" s="15">
        <v>30653907</v>
      </c>
      <c r="B15" s="15" t="s">
        <v>2566</v>
      </c>
      <c r="C15" s="15" t="s">
        <v>2567</v>
      </c>
      <c r="D15" s="15">
        <v>61</v>
      </c>
      <c r="E15" s="16">
        <v>9213</v>
      </c>
      <c r="F15" s="15">
        <f>VLOOKUP(E15,Titulos!$A$1:$J$1477,8,0)</f>
        <v>6</v>
      </c>
      <c r="G15" s="15">
        <v>10</v>
      </c>
      <c r="H15" s="15">
        <f>VLOOKUP(E15,Titulos!$A$2:$I$1477,9,0)</f>
        <v>42</v>
      </c>
      <c r="I15" s="15">
        <f t="shared" ca="1" si="0"/>
        <v>16</v>
      </c>
      <c r="J15" s="15" t="s">
        <v>4471</v>
      </c>
    </row>
    <row r="16" spans="1:10" x14ac:dyDescent="0.3">
      <c r="A16" s="15">
        <v>35158813</v>
      </c>
      <c r="B16" s="15" t="s">
        <v>2568</v>
      </c>
      <c r="C16" s="15" t="s">
        <v>2569</v>
      </c>
      <c r="D16" s="15">
        <v>21</v>
      </c>
      <c r="E16" s="16">
        <v>12451</v>
      </c>
      <c r="F16" s="15">
        <f>VLOOKUP(E16,Titulos!$A$1:$J$1477,8,0)</f>
        <v>1.5</v>
      </c>
      <c r="G16" s="15">
        <v>5</v>
      </c>
      <c r="H16" s="15">
        <f>VLOOKUP(E16,Titulos!$A$2:$I$1477,9,0)</f>
        <v>11</v>
      </c>
      <c r="I16" s="15">
        <f t="shared" ca="1" si="0"/>
        <v>11</v>
      </c>
      <c r="J16" s="15" t="s">
        <v>4469</v>
      </c>
    </row>
    <row r="17" spans="1:16" x14ac:dyDescent="0.3">
      <c r="A17" s="15">
        <v>28574276</v>
      </c>
      <c r="B17" s="15" t="s">
        <v>2570</v>
      </c>
      <c r="C17" s="15" t="s">
        <v>2571</v>
      </c>
      <c r="D17" s="15">
        <v>20</v>
      </c>
      <c r="E17" s="16">
        <v>12824</v>
      </c>
      <c r="F17" s="15">
        <f>VLOOKUP(E17,Titulos!$A$1:$J$1477,8,0)</f>
        <v>3</v>
      </c>
      <c r="G17" s="15">
        <v>8</v>
      </c>
      <c r="H17" s="15">
        <f>VLOOKUP(E17,Titulos!$A$2:$I$1477,9,0)</f>
        <v>21</v>
      </c>
      <c r="I17" s="15">
        <f t="shared" ca="1" si="0"/>
        <v>19</v>
      </c>
      <c r="J17" s="15" t="s">
        <v>4471</v>
      </c>
    </row>
    <row r="18" spans="1:16" x14ac:dyDescent="0.3">
      <c r="A18" s="15">
        <v>32926064</v>
      </c>
      <c r="B18" s="15" t="s">
        <v>2572</v>
      </c>
      <c r="C18" s="15" t="s">
        <v>2573</v>
      </c>
      <c r="D18" s="15">
        <v>70</v>
      </c>
      <c r="E18" s="16">
        <v>8167</v>
      </c>
      <c r="F18" s="15">
        <f>VLOOKUP(E18,Titulos!$A$1:$J$1477,8,0)</f>
        <v>5</v>
      </c>
      <c r="G18" s="15">
        <v>4</v>
      </c>
      <c r="H18" s="15">
        <f>VLOOKUP(E18,Titulos!$A$2:$I$1477,9,0)</f>
        <v>35</v>
      </c>
      <c r="I18" s="15">
        <f t="shared" ca="1" si="0"/>
        <v>32</v>
      </c>
      <c r="J18" s="15" t="s">
        <v>4468</v>
      </c>
    </row>
    <row r="19" spans="1:16" x14ac:dyDescent="0.3">
      <c r="A19" s="15">
        <v>33432699</v>
      </c>
      <c r="B19" s="15" t="s">
        <v>2574</v>
      </c>
      <c r="C19" s="15" t="s">
        <v>2575</v>
      </c>
      <c r="D19" s="15">
        <v>75</v>
      </c>
      <c r="E19" s="16">
        <v>934</v>
      </c>
      <c r="F19" s="15">
        <f>VLOOKUP(E19,Titulos!$A$1:$J$1477,8,0)</f>
        <v>4</v>
      </c>
      <c r="G19" s="15">
        <v>10</v>
      </c>
      <c r="H19" s="15">
        <f>VLOOKUP(E19,Titulos!$A$2:$I$1477,9,0)</f>
        <v>28</v>
      </c>
      <c r="I19" s="15">
        <f t="shared" ca="1" si="0"/>
        <v>2</v>
      </c>
      <c r="J19" s="15" t="s">
        <v>4468</v>
      </c>
    </row>
    <row r="20" spans="1:16" x14ac:dyDescent="0.3">
      <c r="A20" s="15">
        <v>46460421</v>
      </c>
      <c r="B20" s="15" t="s">
        <v>2576</v>
      </c>
      <c r="C20" s="15" t="s">
        <v>2577</v>
      </c>
      <c r="D20" s="15">
        <v>49</v>
      </c>
      <c r="E20" s="16">
        <v>118</v>
      </c>
      <c r="F20" s="15">
        <f>VLOOKUP(E20,Titulos!$A$1:$J$1477,8,0)</f>
        <v>6</v>
      </c>
      <c r="G20" s="15">
        <v>2</v>
      </c>
      <c r="H20" s="15">
        <f>VLOOKUP(E20,Titulos!$A$2:$I$1477,9,0)</f>
        <v>42</v>
      </c>
      <c r="I20" s="15">
        <f t="shared" ca="1" si="0"/>
        <v>24</v>
      </c>
      <c r="J20" s="15" t="s">
        <v>4468</v>
      </c>
    </row>
    <row r="21" spans="1:16" x14ac:dyDescent="0.3">
      <c r="A21" s="15">
        <v>37388055</v>
      </c>
      <c r="B21" s="15" t="s">
        <v>2578</v>
      </c>
      <c r="C21" s="15" t="s">
        <v>2579</v>
      </c>
      <c r="D21" s="15">
        <v>62</v>
      </c>
      <c r="E21" s="16">
        <v>650</v>
      </c>
      <c r="F21" s="15">
        <f>VLOOKUP(E21,Titulos!$A$1:$J$1477,8,0)</f>
        <v>5</v>
      </c>
      <c r="G21" s="15">
        <v>10</v>
      </c>
      <c r="H21" s="15">
        <f>VLOOKUP(E21,Titulos!$A$2:$I$1477,9,0)</f>
        <v>35</v>
      </c>
      <c r="I21" s="15">
        <f t="shared" ca="1" si="0"/>
        <v>27</v>
      </c>
      <c r="J21" s="15" t="s">
        <v>4471</v>
      </c>
    </row>
    <row r="22" spans="1:16" x14ac:dyDescent="0.3">
      <c r="A22" s="15">
        <v>45474677</v>
      </c>
      <c r="B22" s="15" t="s">
        <v>2580</v>
      </c>
      <c r="C22" s="15" t="s">
        <v>2581</v>
      </c>
      <c r="D22" s="15">
        <v>50</v>
      </c>
      <c r="E22" s="16">
        <v>9034</v>
      </c>
      <c r="F22" s="15">
        <f>VLOOKUP(E22,Titulos!$A$1:$J$1477,8,0)</f>
        <v>3</v>
      </c>
      <c r="G22" s="15">
        <v>2</v>
      </c>
      <c r="H22" s="15">
        <f>VLOOKUP(E22,Titulos!$A$2:$I$1477,9,0)</f>
        <v>21</v>
      </c>
      <c r="I22" s="15">
        <f t="shared" ca="1" si="0"/>
        <v>13</v>
      </c>
      <c r="J22" s="15" t="s">
        <v>4468</v>
      </c>
      <c r="P22" s="17"/>
    </row>
    <row r="23" spans="1:16" x14ac:dyDescent="0.3">
      <c r="A23" s="15">
        <v>25413755</v>
      </c>
      <c r="B23" s="15" t="s">
        <v>2582</v>
      </c>
      <c r="C23" s="15" t="s">
        <v>2583</v>
      </c>
      <c r="D23" s="15">
        <v>54</v>
      </c>
      <c r="E23" s="16">
        <v>8157</v>
      </c>
      <c r="F23" s="15">
        <f>VLOOKUP(E23,Titulos!$A$1:$J$1477,8,0)</f>
        <v>5</v>
      </c>
      <c r="G23" s="15">
        <v>5</v>
      </c>
      <c r="H23" s="15">
        <f>VLOOKUP(E23,Titulos!$A$2:$I$1477,9,0)</f>
        <v>35</v>
      </c>
      <c r="I23" s="15">
        <f t="shared" ca="1" si="0"/>
        <v>15</v>
      </c>
      <c r="J23" s="15" t="s">
        <v>4468</v>
      </c>
      <c r="P23" s="17"/>
    </row>
    <row r="24" spans="1:16" x14ac:dyDescent="0.3">
      <c r="A24" s="15">
        <v>47364442</v>
      </c>
      <c r="B24" s="15" t="s">
        <v>2584</v>
      </c>
      <c r="C24" s="15" t="s">
        <v>2585</v>
      </c>
      <c r="D24" s="15">
        <v>63</v>
      </c>
      <c r="E24" s="16">
        <v>135</v>
      </c>
      <c r="F24" s="15">
        <f>VLOOKUP(E24,Titulos!$A$1:$J$1477,8,0)</f>
        <v>4</v>
      </c>
      <c r="G24" s="15">
        <v>2</v>
      </c>
      <c r="H24" s="15">
        <f>VLOOKUP(E24,Titulos!$A$2:$I$1477,9,0)</f>
        <v>28</v>
      </c>
      <c r="I24" s="15">
        <f t="shared" ca="1" si="0"/>
        <v>7</v>
      </c>
      <c r="J24" s="15" t="s">
        <v>4468</v>
      </c>
      <c r="P24" s="17"/>
    </row>
    <row r="25" spans="1:16" x14ac:dyDescent="0.3">
      <c r="A25" s="15">
        <v>21957910</v>
      </c>
      <c r="B25" s="15" t="s">
        <v>2586</v>
      </c>
      <c r="C25" s="15" t="s">
        <v>2587</v>
      </c>
      <c r="D25" s="15">
        <v>36</v>
      </c>
      <c r="E25" s="16">
        <v>570</v>
      </c>
      <c r="F25" s="15">
        <f>VLOOKUP(E25,Titulos!$A$1:$J$1477,8,0)</f>
        <v>3</v>
      </c>
      <c r="G25" s="15">
        <v>3</v>
      </c>
      <c r="H25" s="15">
        <f>VLOOKUP(E25,Titulos!$A$2:$I$1477,9,0)</f>
        <v>21</v>
      </c>
      <c r="I25" s="15">
        <f t="shared" ca="1" si="0"/>
        <v>3</v>
      </c>
      <c r="J25" s="15" t="s">
        <v>4468</v>
      </c>
      <c r="P25" s="17"/>
    </row>
    <row r="26" spans="1:16" x14ac:dyDescent="0.3">
      <c r="A26" s="15">
        <v>27786048</v>
      </c>
      <c r="B26" s="15" t="s">
        <v>2588</v>
      </c>
      <c r="C26" s="15" t="s">
        <v>2589</v>
      </c>
      <c r="D26" s="15">
        <v>33</v>
      </c>
      <c r="E26" s="16">
        <v>11882</v>
      </c>
      <c r="F26" s="15">
        <f>VLOOKUP(E26,Titulos!$A$1:$J$1477,8,0)</f>
        <v>2</v>
      </c>
      <c r="G26" s="15">
        <v>1</v>
      </c>
      <c r="H26" s="15">
        <f>VLOOKUP(E26,Titulos!$A$2:$I$1477,9,0)</f>
        <v>14</v>
      </c>
      <c r="I26" s="15">
        <f t="shared" ca="1" si="0"/>
        <v>13</v>
      </c>
      <c r="J26" s="15" t="s">
        <v>4468</v>
      </c>
    </row>
    <row r="27" spans="1:16" x14ac:dyDescent="0.3">
      <c r="A27" s="15">
        <v>23615114</v>
      </c>
      <c r="B27" s="15" t="s">
        <v>2590</v>
      </c>
      <c r="C27" s="15" t="s">
        <v>2591</v>
      </c>
      <c r="D27" s="15">
        <v>75</v>
      </c>
      <c r="E27" s="16">
        <v>6656</v>
      </c>
      <c r="F27" s="15">
        <f>VLOOKUP(E27,Titulos!$A$1:$J$1477,8,0)</f>
        <v>2</v>
      </c>
      <c r="G27" s="15">
        <v>3</v>
      </c>
      <c r="H27" s="15">
        <f>VLOOKUP(E27,Titulos!$A$2:$I$1477,9,0)</f>
        <v>14</v>
      </c>
      <c r="I27" s="15">
        <f t="shared" ca="1" si="0"/>
        <v>9</v>
      </c>
      <c r="J27" s="15" t="s">
        <v>4468</v>
      </c>
    </row>
    <row r="28" spans="1:16" x14ac:dyDescent="0.3">
      <c r="A28" s="15">
        <v>46969177</v>
      </c>
      <c r="B28" s="15" t="s">
        <v>2592</v>
      </c>
      <c r="C28" s="15" t="s">
        <v>2593</v>
      </c>
      <c r="D28" s="15">
        <v>23</v>
      </c>
      <c r="E28" s="16">
        <v>8032</v>
      </c>
      <c r="F28" s="15">
        <f>VLOOKUP(E28,Titulos!$A$1:$J$1477,8,0)</f>
        <v>4</v>
      </c>
      <c r="G28" s="15">
        <v>9</v>
      </c>
      <c r="H28" s="15">
        <f>VLOOKUP(E28,Titulos!$A$2:$I$1477,9,0)</f>
        <v>28</v>
      </c>
      <c r="I28" s="15">
        <f t="shared" ca="1" si="0"/>
        <v>29</v>
      </c>
      <c r="J28" s="15" t="s">
        <v>4470</v>
      </c>
    </row>
    <row r="29" spans="1:16" x14ac:dyDescent="0.3">
      <c r="A29" s="15">
        <v>35577556</v>
      </c>
      <c r="B29" s="15" t="s">
        <v>2594</v>
      </c>
      <c r="C29" s="15" t="s">
        <v>2595</v>
      </c>
      <c r="D29" s="15">
        <v>50</v>
      </c>
      <c r="E29" s="16">
        <v>3797</v>
      </c>
      <c r="F29" s="15">
        <f>VLOOKUP(E29,Titulos!$A$1:$J$1477,8,0)</f>
        <v>2</v>
      </c>
      <c r="G29" s="15">
        <v>7</v>
      </c>
      <c r="H29" s="15">
        <f>VLOOKUP(E29,Titulos!$A$2:$I$1477,9,0)</f>
        <v>14</v>
      </c>
      <c r="I29" s="15">
        <f t="shared" ca="1" si="0"/>
        <v>14</v>
      </c>
      <c r="J29" s="15" t="s">
        <v>4469</v>
      </c>
    </row>
    <row r="30" spans="1:16" x14ac:dyDescent="0.3">
      <c r="A30" s="15">
        <v>22622273</v>
      </c>
      <c r="B30" s="15" t="s">
        <v>2596</v>
      </c>
      <c r="C30" s="15" t="s">
        <v>2597</v>
      </c>
      <c r="D30" s="15">
        <v>67</v>
      </c>
      <c r="E30" s="16">
        <v>9333</v>
      </c>
      <c r="F30" s="15">
        <f>VLOOKUP(E30,Titulos!$A$1:$J$1477,8,0)</f>
        <v>1.5</v>
      </c>
      <c r="G30" s="15">
        <v>5</v>
      </c>
      <c r="H30" s="15">
        <f>VLOOKUP(E30,Titulos!$A$2:$I$1477,9,0)</f>
        <v>11</v>
      </c>
      <c r="I30" s="15">
        <f t="shared" ca="1" si="0"/>
        <v>11</v>
      </c>
      <c r="J30" s="15" t="s">
        <v>4469</v>
      </c>
    </row>
    <row r="31" spans="1:16" x14ac:dyDescent="0.3">
      <c r="A31" s="15">
        <v>20320850</v>
      </c>
      <c r="B31" s="15" t="s">
        <v>2598</v>
      </c>
      <c r="C31" s="15" t="s">
        <v>2599</v>
      </c>
      <c r="D31" s="15">
        <v>69</v>
      </c>
      <c r="E31" s="16">
        <v>8168</v>
      </c>
      <c r="F31" s="15">
        <f>VLOOKUP(E31,Titulos!$A$1:$J$1477,8,0)</f>
        <v>5</v>
      </c>
      <c r="G31" s="15">
        <v>8</v>
      </c>
      <c r="H31" s="15">
        <f>VLOOKUP(E31,Titulos!$A$2:$I$1477,9,0)</f>
        <v>35</v>
      </c>
      <c r="I31" s="15">
        <f t="shared" ca="1" si="0"/>
        <v>32</v>
      </c>
      <c r="J31" s="15" t="s">
        <v>4468</v>
      </c>
    </row>
    <row r="32" spans="1:16" x14ac:dyDescent="0.3">
      <c r="A32" s="15">
        <v>31069322</v>
      </c>
      <c r="B32" s="15" t="s">
        <v>2600</v>
      </c>
      <c r="C32" s="15" t="s">
        <v>2601</v>
      </c>
      <c r="D32" s="15">
        <v>33</v>
      </c>
      <c r="E32" s="16">
        <v>872</v>
      </c>
      <c r="F32" s="15">
        <f>VLOOKUP(E32,Titulos!$A$1:$J$1477,8,0)</f>
        <v>5</v>
      </c>
      <c r="G32" s="15">
        <v>10</v>
      </c>
      <c r="H32" s="15">
        <f>VLOOKUP(E32,Titulos!$A$2:$I$1477,9,0)</f>
        <v>35</v>
      </c>
      <c r="I32" s="15">
        <f t="shared" ca="1" si="0"/>
        <v>36</v>
      </c>
      <c r="J32" s="15" t="s">
        <v>4470</v>
      </c>
    </row>
    <row r="33" spans="1:10" x14ac:dyDescent="0.3">
      <c r="A33" s="15">
        <v>32948277</v>
      </c>
      <c r="B33" s="15" t="s">
        <v>2602</v>
      </c>
      <c r="C33" s="15" t="s">
        <v>2603</v>
      </c>
      <c r="D33" s="15">
        <v>70</v>
      </c>
      <c r="E33" s="16">
        <v>6950</v>
      </c>
      <c r="F33" s="15">
        <f>VLOOKUP(E33,Titulos!$A$1:$J$1477,8,0)</f>
        <v>3</v>
      </c>
      <c r="G33" s="15">
        <v>10</v>
      </c>
      <c r="H33" s="15">
        <f>VLOOKUP(E33,Titulos!$A$2:$I$1477,9,0)</f>
        <v>21</v>
      </c>
      <c r="I33" s="15">
        <f t="shared" ca="1" si="0"/>
        <v>12</v>
      </c>
      <c r="J33" s="15" t="s">
        <v>4468</v>
      </c>
    </row>
    <row r="34" spans="1:10" x14ac:dyDescent="0.3">
      <c r="A34" s="15">
        <v>23183743</v>
      </c>
      <c r="B34" s="15" t="s">
        <v>2604</v>
      </c>
      <c r="C34" s="15" t="s">
        <v>2605</v>
      </c>
      <c r="D34" s="15">
        <v>73</v>
      </c>
      <c r="E34" s="16">
        <v>1536</v>
      </c>
      <c r="F34" s="15">
        <f>VLOOKUP(E34,Titulos!$A$1:$J$1477,8,0)</f>
        <v>4</v>
      </c>
      <c r="G34" s="15">
        <v>8</v>
      </c>
      <c r="H34" s="15">
        <f>VLOOKUP(E34,Titulos!$A$2:$I$1477,9,0)</f>
        <v>28</v>
      </c>
      <c r="I34" s="15">
        <f t="shared" ca="1" si="0"/>
        <v>29</v>
      </c>
      <c r="J34" s="15" t="s">
        <v>4470</v>
      </c>
    </row>
    <row r="35" spans="1:10" x14ac:dyDescent="0.3">
      <c r="A35" s="15">
        <v>31056353</v>
      </c>
      <c r="B35" s="15" t="s">
        <v>2606</v>
      </c>
      <c r="C35" s="15" t="s">
        <v>2607</v>
      </c>
      <c r="D35" s="15">
        <v>49</v>
      </c>
      <c r="E35" s="16">
        <v>12258</v>
      </c>
      <c r="F35" s="15">
        <f>VLOOKUP(E35,Titulos!$A$1:$J$1477,8,0)</f>
        <v>2</v>
      </c>
      <c r="G35" s="15">
        <v>1</v>
      </c>
      <c r="H35" s="15">
        <f>VLOOKUP(E35,Titulos!$A$2:$I$1477,9,0)</f>
        <v>14</v>
      </c>
      <c r="I35" s="15">
        <f t="shared" ca="1" si="0"/>
        <v>5</v>
      </c>
      <c r="J35" s="15" t="s">
        <v>4468</v>
      </c>
    </row>
    <row r="36" spans="1:10" x14ac:dyDescent="0.3">
      <c r="A36" s="15">
        <v>39396711</v>
      </c>
      <c r="B36" s="15" t="s">
        <v>2608</v>
      </c>
      <c r="C36" s="15" t="s">
        <v>2609</v>
      </c>
      <c r="D36" s="15">
        <v>74</v>
      </c>
      <c r="E36" s="16">
        <v>542</v>
      </c>
      <c r="F36" s="15">
        <f>VLOOKUP(E36,Titulos!$A$1:$J$1477,8,0)</f>
        <v>4</v>
      </c>
      <c r="G36" s="15">
        <v>9</v>
      </c>
      <c r="H36" s="15">
        <f>VLOOKUP(E36,Titulos!$A$2:$I$1477,9,0)</f>
        <v>28</v>
      </c>
      <c r="I36" s="15">
        <f t="shared" ca="1" si="0"/>
        <v>13</v>
      </c>
      <c r="J36" s="15" t="s">
        <v>4471</v>
      </c>
    </row>
    <row r="37" spans="1:10" x14ac:dyDescent="0.3">
      <c r="A37" s="15">
        <v>33810582</v>
      </c>
      <c r="B37" s="15" t="s">
        <v>2610</v>
      </c>
      <c r="C37" s="15" t="s">
        <v>2611</v>
      </c>
      <c r="D37" s="15">
        <v>45</v>
      </c>
      <c r="E37" s="16">
        <v>12483</v>
      </c>
      <c r="F37" s="15">
        <f>VLOOKUP(E37,Titulos!$A$1:$J$1477,8,0)</f>
        <v>1.5</v>
      </c>
      <c r="G37" s="15">
        <v>5</v>
      </c>
      <c r="H37" s="15">
        <f>VLOOKUP(E37,Titulos!$A$2:$I$1477,9,0)</f>
        <v>11</v>
      </c>
      <c r="I37" s="15">
        <f t="shared" ca="1" si="0"/>
        <v>11</v>
      </c>
      <c r="J37" s="15" t="s">
        <v>4469</v>
      </c>
    </row>
    <row r="38" spans="1:10" x14ac:dyDescent="0.3">
      <c r="A38" s="15">
        <v>27094481</v>
      </c>
      <c r="B38" s="15" t="s">
        <v>2612</v>
      </c>
      <c r="C38" s="15" t="s">
        <v>2613</v>
      </c>
      <c r="D38" s="15">
        <v>45</v>
      </c>
      <c r="E38" s="16">
        <v>9918</v>
      </c>
      <c r="F38" s="15">
        <f>VLOOKUP(E38,Titulos!$A$1:$J$1477,8,0)</f>
        <v>3</v>
      </c>
      <c r="G38" s="15">
        <v>9</v>
      </c>
      <c r="H38" s="15">
        <f>VLOOKUP(E38,Titulos!$A$2:$I$1477,9,0)</f>
        <v>21</v>
      </c>
      <c r="I38" s="15">
        <f t="shared" ca="1" si="0"/>
        <v>19</v>
      </c>
      <c r="J38" s="15" t="s">
        <v>4468</v>
      </c>
    </row>
    <row r="39" spans="1:10" x14ac:dyDescent="0.3">
      <c r="A39" s="15">
        <v>47393139</v>
      </c>
      <c r="B39" s="15" t="s">
        <v>2614</v>
      </c>
      <c r="C39" s="15" t="s">
        <v>2615</v>
      </c>
      <c r="D39" s="15">
        <v>75</v>
      </c>
      <c r="E39" s="16">
        <v>5686</v>
      </c>
      <c r="F39" s="15">
        <f>VLOOKUP(E39,Titulos!$A$1:$J$1477,8,0)</f>
        <v>2.5</v>
      </c>
      <c r="G39" s="15">
        <v>2</v>
      </c>
      <c r="H39" s="15">
        <f>VLOOKUP(E39,Titulos!$A$2:$I$1477,9,0)</f>
        <v>18</v>
      </c>
      <c r="I39" s="15">
        <f t="shared" ca="1" si="0"/>
        <v>1</v>
      </c>
      <c r="J39" s="15" t="s">
        <v>4468</v>
      </c>
    </row>
    <row r="40" spans="1:10" x14ac:dyDescent="0.3">
      <c r="A40" s="15">
        <v>45482354</v>
      </c>
      <c r="B40" s="15" t="s">
        <v>2616</v>
      </c>
      <c r="C40" s="15" t="s">
        <v>2617</v>
      </c>
      <c r="D40" s="15">
        <v>33</v>
      </c>
      <c r="E40" s="16">
        <v>12563</v>
      </c>
      <c r="F40" s="15">
        <f>VLOOKUP(E40,Titulos!$A$1:$J$1477,8,0)</f>
        <v>2.5</v>
      </c>
      <c r="G40" s="15">
        <v>8</v>
      </c>
      <c r="H40" s="15">
        <f>VLOOKUP(E40,Titulos!$A$2:$I$1477,9,0)</f>
        <v>18</v>
      </c>
      <c r="I40" s="15">
        <f t="shared" ca="1" si="0"/>
        <v>19</v>
      </c>
      <c r="J40" s="15" t="s">
        <v>4470</v>
      </c>
    </row>
    <row r="41" spans="1:10" x14ac:dyDescent="0.3">
      <c r="A41" s="15">
        <v>41687196</v>
      </c>
      <c r="B41" s="15" t="s">
        <v>2618</v>
      </c>
      <c r="C41" s="15" t="s">
        <v>2619</v>
      </c>
      <c r="D41" s="15">
        <v>35</v>
      </c>
      <c r="E41" s="16">
        <v>8133</v>
      </c>
      <c r="F41" s="15">
        <f>VLOOKUP(E41,Titulos!$A$1:$J$1477,8,0)</f>
        <v>2</v>
      </c>
      <c r="G41" s="15">
        <v>2</v>
      </c>
      <c r="H41" s="15">
        <f>VLOOKUP(E41,Titulos!$A$2:$I$1477,9,0)</f>
        <v>14</v>
      </c>
      <c r="I41" s="15">
        <f t="shared" ca="1" si="0"/>
        <v>4</v>
      </c>
      <c r="J41" s="15" t="s">
        <v>4468</v>
      </c>
    </row>
    <row r="42" spans="1:10" x14ac:dyDescent="0.3">
      <c r="A42" s="15">
        <v>25766397</v>
      </c>
      <c r="B42" s="15" t="s">
        <v>2620</v>
      </c>
      <c r="C42" s="15" t="s">
        <v>2621</v>
      </c>
      <c r="D42" s="15">
        <v>60</v>
      </c>
      <c r="E42" s="16">
        <v>4841</v>
      </c>
      <c r="F42" s="15">
        <f>VLOOKUP(E42,Titulos!$A$1:$J$1477,8,0)</f>
        <v>4</v>
      </c>
      <c r="G42" s="15">
        <v>5</v>
      </c>
      <c r="H42" s="15">
        <f>VLOOKUP(E42,Titulos!$A$2:$I$1477,9,0)</f>
        <v>28</v>
      </c>
      <c r="I42" s="15">
        <f t="shared" ca="1" si="0"/>
        <v>28</v>
      </c>
      <c r="J42" s="15" t="s">
        <v>4469</v>
      </c>
    </row>
    <row r="43" spans="1:10" x14ac:dyDescent="0.3">
      <c r="A43" s="15">
        <v>41256707</v>
      </c>
      <c r="B43" s="15" t="s">
        <v>2622</v>
      </c>
      <c r="C43" s="15" t="s">
        <v>2623</v>
      </c>
      <c r="D43" s="15">
        <v>50</v>
      </c>
      <c r="E43" s="16">
        <v>126</v>
      </c>
      <c r="F43" s="15">
        <f>VLOOKUP(E43,Titulos!$A$1:$J$1477,8,0)</f>
        <v>5</v>
      </c>
      <c r="G43" s="15">
        <v>2</v>
      </c>
      <c r="H43" s="15">
        <f>VLOOKUP(E43,Titulos!$A$2:$I$1477,9,0)</f>
        <v>35</v>
      </c>
      <c r="I43" s="15">
        <f t="shared" ca="1" si="0"/>
        <v>18</v>
      </c>
      <c r="J43" s="15" t="s">
        <v>4468</v>
      </c>
    </row>
    <row r="44" spans="1:10" x14ac:dyDescent="0.3">
      <c r="A44" s="15">
        <v>40696471</v>
      </c>
      <c r="B44" s="15" t="s">
        <v>2624</v>
      </c>
      <c r="C44" s="15" t="s">
        <v>2625</v>
      </c>
      <c r="D44" s="15">
        <v>28</v>
      </c>
      <c r="E44" s="16">
        <v>2868</v>
      </c>
      <c r="F44" s="15">
        <f>VLOOKUP(E44,Titulos!$A$1:$J$1477,8,0)</f>
        <v>3</v>
      </c>
      <c r="G44" s="15">
        <v>1</v>
      </c>
      <c r="H44" s="15">
        <f>VLOOKUP(E44,Titulos!$A$2:$I$1477,9,0)</f>
        <v>21</v>
      </c>
      <c r="I44" s="15">
        <f t="shared" ca="1" si="0"/>
        <v>19</v>
      </c>
      <c r="J44" s="15" t="s">
        <v>4468</v>
      </c>
    </row>
    <row r="45" spans="1:10" x14ac:dyDescent="0.3">
      <c r="A45" s="15">
        <v>37717938</v>
      </c>
      <c r="B45" s="15" t="s">
        <v>2626</v>
      </c>
      <c r="C45" s="15" t="s">
        <v>2627</v>
      </c>
      <c r="D45" s="15">
        <v>52</v>
      </c>
      <c r="E45" s="16">
        <v>118</v>
      </c>
      <c r="F45" s="15">
        <f>VLOOKUP(E45,Titulos!$A$1:$J$1477,8,0)</f>
        <v>6</v>
      </c>
      <c r="G45" s="15">
        <v>7</v>
      </c>
      <c r="H45" s="15">
        <f>VLOOKUP(E45,Titulos!$A$2:$I$1477,9,0)</f>
        <v>42</v>
      </c>
      <c r="I45" s="15">
        <f t="shared" ca="1" si="0"/>
        <v>43</v>
      </c>
      <c r="J45" s="15" t="s">
        <v>4470</v>
      </c>
    </row>
    <row r="46" spans="1:10" x14ac:dyDescent="0.3">
      <c r="A46" s="15">
        <v>46928797</v>
      </c>
      <c r="B46" s="15" t="s">
        <v>2628</v>
      </c>
      <c r="C46" s="15" t="s">
        <v>2629</v>
      </c>
      <c r="D46" s="15">
        <v>40</v>
      </c>
      <c r="E46" s="16">
        <v>12458</v>
      </c>
      <c r="F46" s="15">
        <f>VLOOKUP(E46,Titulos!$A$1:$J$1477,8,0)</f>
        <v>3</v>
      </c>
      <c r="G46" s="15">
        <v>6</v>
      </c>
      <c r="H46" s="15">
        <f>VLOOKUP(E46,Titulos!$A$2:$I$1477,9,0)</f>
        <v>21</v>
      </c>
      <c r="I46" s="15">
        <f t="shared" ca="1" si="0"/>
        <v>21</v>
      </c>
      <c r="J46" s="15" t="s">
        <v>4469</v>
      </c>
    </row>
    <row r="47" spans="1:10" x14ac:dyDescent="0.3">
      <c r="A47" s="15">
        <v>47096486</v>
      </c>
      <c r="B47" s="15" t="s">
        <v>2630</v>
      </c>
      <c r="C47" s="15" t="s">
        <v>2631</v>
      </c>
      <c r="D47" s="15">
        <v>36</v>
      </c>
      <c r="E47" s="16">
        <v>5321</v>
      </c>
      <c r="F47" s="15">
        <f>VLOOKUP(E47,Titulos!$A$1:$J$1477,8,0)</f>
        <v>5</v>
      </c>
      <c r="G47" s="15">
        <v>10</v>
      </c>
      <c r="H47" s="15">
        <f>VLOOKUP(E47,Titulos!$A$2:$I$1477,9,0)</f>
        <v>35</v>
      </c>
      <c r="I47" s="15">
        <f t="shared" ca="1" si="0"/>
        <v>4</v>
      </c>
      <c r="J47" s="15" t="s">
        <v>4468</v>
      </c>
    </row>
    <row r="48" spans="1:10" x14ac:dyDescent="0.3">
      <c r="A48" s="15">
        <v>39489407</v>
      </c>
      <c r="B48" s="15" t="s">
        <v>2632</v>
      </c>
      <c r="C48" s="15" t="s">
        <v>2633</v>
      </c>
      <c r="D48" s="15">
        <v>56</v>
      </c>
      <c r="E48" s="16">
        <v>12583</v>
      </c>
      <c r="F48" s="15">
        <f>VLOOKUP(E48,Titulos!$A$1:$J$1477,8,0)</f>
        <v>4</v>
      </c>
      <c r="G48" s="15">
        <v>4</v>
      </c>
      <c r="H48" s="15">
        <f>VLOOKUP(E48,Titulos!$A$2:$I$1477,9,0)</f>
        <v>28</v>
      </c>
      <c r="I48" s="15">
        <f t="shared" ca="1" si="0"/>
        <v>3</v>
      </c>
      <c r="J48" s="15" t="s">
        <v>4468</v>
      </c>
    </row>
    <row r="49" spans="1:10" x14ac:dyDescent="0.3">
      <c r="A49" s="15">
        <v>34074834</v>
      </c>
      <c r="B49" s="15" t="s">
        <v>2634</v>
      </c>
      <c r="C49" s="15" t="s">
        <v>2635</v>
      </c>
      <c r="D49" s="15">
        <v>48</v>
      </c>
      <c r="E49" s="16">
        <v>2119</v>
      </c>
      <c r="F49" s="15">
        <f>VLOOKUP(E49,Titulos!$A$1:$J$1477,8,0)</f>
        <v>5</v>
      </c>
      <c r="G49" s="15">
        <v>10</v>
      </c>
      <c r="H49" s="15">
        <f>VLOOKUP(E49,Titulos!$A$2:$I$1477,9,0)</f>
        <v>35</v>
      </c>
      <c r="I49" s="15">
        <f t="shared" ca="1" si="0"/>
        <v>35</v>
      </c>
      <c r="J49" s="15" t="s">
        <v>4469</v>
      </c>
    </row>
    <row r="50" spans="1:10" x14ac:dyDescent="0.3">
      <c r="A50" s="15">
        <v>25287571</v>
      </c>
      <c r="B50" s="15" t="s">
        <v>2636</v>
      </c>
      <c r="C50" s="15" t="s">
        <v>2637</v>
      </c>
      <c r="D50" s="15">
        <v>62</v>
      </c>
      <c r="E50" s="16">
        <v>11912</v>
      </c>
      <c r="F50" s="15">
        <f>VLOOKUP(E50,Titulos!$A$1:$J$1477,8,0)</f>
        <v>5</v>
      </c>
      <c r="G50" s="15">
        <v>8</v>
      </c>
      <c r="H50" s="15">
        <f>VLOOKUP(E50,Titulos!$A$2:$I$1477,9,0)</f>
        <v>35</v>
      </c>
      <c r="I50" s="15">
        <f t="shared" ca="1" si="0"/>
        <v>36</v>
      </c>
      <c r="J50" s="15" t="s">
        <v>4470</v>
      </c>
    </row>
    <row r="51" spans="1:10" x14ac:dyDescent="0.3">
      <c r="A51" s="15">
        <v>36144672</v>
      </c>
      <c r="B51" s="15" t="s">
        <v>2638</v>
      </c>
      <c r="C51" s="15" t="s">
        <v>2639</v>
      </c>
      <c r="D51" s="15">
        <v>33</v>
      </c>
      <c r="E51" s="16">
        <v>139</v>
      </c>
      <c r="F51" s="15">
        <f>VLOOKUP(E51,Titulos!$A$1:$J$1477,8,0)</f>
        <v>4</v>
      </c>
      <c r="G51" s="15">
        <v>3</v>
      </c>
      <c r="H51" s="15">
        <f>VLOOKUP(E51,Titulos!$A$2:$I$1477,9,0)</f>
        <v>28</v>
      </c>
      <c r="I51" s="15">
        <f t="shared" ca="1" si="0"/>
        <v>17</v>
      </c>
      <c r="J51" s="15" t="s">
        <v>4468</v>
      </c>
    </row>
    <row r="52" spans="1:10" x14ac:dyDescent="0.3">
      <c r="A52" s="15">
        <v>27397647</v>
      </c>
      <c r="B52" s="15" t="s">
        <v>2640</v>
      </c>
      <c r="C52" s="15" t="s">
        <v>2641</v>
      </c>
      <c r="D52" s="15">
        <v>72</v>
      </c>
      <c r="E52" s="16">
        <v>9630</v>
      </c>
      <c r="F52" s="15">
        <f>VLOOKUP(E52,Titulos!$A$1:$J$1477,8,0)</f>
        <v>4</v>
      </c>
      <c r="G52" s="15">
        <v>4</v>
      </c>
      <c r="H52" s="15">
        <f>VLOOKUP(E52,Titulos!$A$2:$I$1477,9,0)</f>
        <v>28</v>
      </c>
      <c r="I52" s="15">
        <f t="shared" ca="1" si="0"/>
        <v>4</v>
      </c>
      <c r="J52" s="15" t="s">
        <v>4468</v>
      </c>
    </row>
    <row r="53" spans="1:10" x14ac:dyDescent="0.3">
      <c r="A53" s="15">
        <v>34765330</v>
      </c>
      <c r="B53" s="15" t="s">
        <v>2642</v>
      </c>
      <c r="C53" s="15" t="s">
        <v>2643</v>
      </c>
      <c r="D53" s="15">
        <v>57</v>
      </c>
      <c r="E53" s="16">
        <v>7873</v>
      </c>
      <c r="F53" s="15">
        <f>VLOOKUP(E53,Titulos!$A$1:$J$1477,8,0)</f>
        <v>2.5</v>
      </c>
      <c r="G53" s="15">
        <v>5</v>
      </c>
      <c r="H53" s="15">
        <f>VLOOKUP(E53,Titulos!$A$2:$I$1477,9,0)</f>
        <v>18</v>
      </c>
      <c r="I53" s="15">
        <f t="shared" ca="1" si="0"/>
        <v>19</v>
      </c>
      <c r="J53" s="15" t="s">
        <v>4470</v>
      </c>
    </row>
    <row r="54" spans="1:10" x14ac:dyDescent="0.3">
      <c r="A54" s="15">
        <v>34255878</v>
      </c>
      <c r="B54" s="15" t="s">
        <v>2644</v>
      </c>
      <c r="C54" s="15" t="s">
        <v>2645</v>
      </c>
      <c r="D54" s="15">
        <v>34</v>
      </c>
      <c r="E54" s="16">
        <v>12779</v>
      </c>
      <c r="F54" s="15">
        <f>VLOOKUP(E54,Titulos!$A$1:$J$1477,8,0)</f>
        <v>1.5</v>
      </c>
      <c r="G54" s="15">
        <v>8</v>
      </c>
      <c r="H54" s="15">
        <f>VLOOKUP(E54,Titulos!$A$2:$I$1477,9,0)</f>
        <v>11</v>
      </c>
      <c r="I54" s="15">
        <f t="shared" ca="1" si="0"/>
        <v>12</v>
      </c>
      <c r="J54" s="15" t="s">
        <v>4470</v>
      </c>
    </row>
    <row r="55" spans="1:10" x14ac:dyDescent="0.3">
      <c r="A55" s="15">
        <v>27145690</v>
      </c>
      <c r="B55" s="15" t="s">
        <v>2646</v>
      </c>
      <c r="C55" s="15" t="s">
        <v>2647</v>
      </c>
      <c r="D55" s="15">
        <v>46</v>
      </c>
      <c r="E55" s="16">
        <v>5244</v>
      </c>
      <c r="F55" s="15">
        <f>VLOOKUP(E55,Titulos!$A$1:$J$1477,8,0)</f>
        <v>4</v>
      </c>
      <c r="G55" s="15">
        <v>3</v>
      </c>
      <c r="H55" s="15">
        <f>VLOOKUP(E55,Titulos!$A$2:$I$1477,9,0)</f>
        <v>28</v>
      </c>
      <c r="I55" s="15">
        <f t="shared" ca="1" si="0"/>
        <v>9</v>
      </c>
      <c r="J55" s="15" t="s">
        <v>4468</v>
      </c>
    </row>
    <row r="56" spans="1:10" x14ac:dyDescent="0.3">
      <c r="A56" s="15">
        <v>27297827</v>
      </c>
      <c r="B56" s="15" t="s">
        <v>2648</v>
      </c>
      <c r="C56" s="15" t="s">
        <v>2649</v>
      </c>
      <c r="D56" s="15">
        <v>19</v>
      </c>
      <c r="E56" s="16">
        <v>6341</v>
      </c>
      <c r="F56" s="15">
        <f>VLOOKUP(E56,Titulos!$A$1:$J$1477,8,0)</f>
        <v>2</v>
      </c>
      <c r="G56" s="15">
        <v>4</v>
      </c>
      <c r="H56" s="15">
        <f>VLOOKUP(E56,Titulos!$A$2:$I$1477,9,0)</f>
        <v>14</v>
      </c>
      <c r="I56" s="15">
        <f t="shared" ca="1" si="0"/>
        <v>14</v>
      </c>
      <c r="J56" s="15" t="s">
        <v>4469</v>
      </c>
    </row>
    <row r="57" spans="1:10" x14ac:dyDescent="0.3">
      <c r="A57" s="15">
        <v>20523352</v>
      </c>
      <c r="B57" s="15" t="s">
        <v>2650</v>
      </c>
      <c r="C57" s="15" t="s">
        <v>2651</v>
      </c>
      <c r="D57" s="15">
        <v>55</v>
      </c>
      <c r="E57" s="16">
        <v>10239</v>
      </c>
      <c r="F57" s="15">
        <f>VLOOKUP(E57,Titulos!$A$1:$J$1477,8,0)</f>
        <v>3</v>
      </c>
      <c r="G57" s="15">
        <v>10</v>
      </c>
      <c r="H57" s="15">
        <f>VLOOKUP(E57,Titulos!$A$2:$I$1477,9,0)</f>
        <v>21</v>
      </c>
      <c r="I57" s="15">
        <f t="shared" ca="1" si="0"/>
        <v>2</v>
      </c>
      <c r="J57" s="15" t="s">
        <v>4468</v>
      </c>
    </row>
    <row r="58" spans="1:10" x14ac:dyDescent="0.3">
      <c r="A58" s="15">
        <v>20541288</v>
      </c>
      <c r="B58" s="15" t="s">
        <v>2652</v>
      </c>
      <c r="C58" s="15" t="s">
        <v>2653</v>
      </c>
      <c r="D58" s="15">
        <v>32</v>
      </c>
      <c r="E58" s="16">
        <v>10058</v>
      </c>
      <c r="F58" s="15">
        <f>VLOOKUP(E58,Titulos!$A$1:$J$1477,8,0)</f>
        <v>3</v>
      </c>
      <c r="G58" s="15">
        <v>9</v>
      </c>
      <c r="H58" s="15">
        <f>VLOOKUP(E58,Titulos!$A$2:$I$1477,9,0)</f>
        <v>21</v>
      </c>
      <c r="I58" s="15">
        <f t="shared" ca="1" si="0"/>
        <v>21</v>
      </c>
      <c r="J58" s="15" t="s">
        <v>4469</v>
      </c>
    </row>
    <row r="59" spans="1:10" x14ac:dyDescent="0.3">
      <c r="A59" s="15">
        <v>41698097</v>
      </c>
      <c r="B59" s="15" t="s">
        <v>2654</v>
      </c>
      <c r="C59" s="15" t="s">
        <v>2655</v>
      </c>
      <c r="D59" s="15">
        <v>25</v>
      </c>
      <c r="E59" s="16">
        <v>124</v>
      </c>
      <c r="F59" s="15">
        <f>VLOOKUP(E59,Titulos!$A$1:$J$1477,8,0)</f>
        <v>4</v>
      </c>
      <c r="G59" s="15">
        <v>4</v>
      </c>
      <c r="H59" s="15">
        <f>VLOOKUP(E59,Titulos!$A$2:$I$1477,9,0)</f>
        <v>28</v>
      </c>
      <c r="I59" s="15">
        <f t="shared" ca="1" si="0"/>
        <v>8</v>
      </c>
      <c r="J59" s="15" t="s">
        <v>4468</v>
      </c>
    </row>
    <row r="60" spans="1:10" x14ac:dyDescent="0.3">
      <c r="A60" s="15">
        <v>38039867</v>
      </c>
      <c r="B60" s="15" t="s">
        <v>2656</v>
      </c>
      <c r="C60" s="15" t="s">
        <v>2657</v>
      </c>
      <c r="D60" s="15">
        <v>43</v>
      </c>
      <c r="E60" s="16">
        <v>10399</v>
      </c>
      <c r="F60" s="15">
        <f>VLOOKUP(E60,Titulos!$A$1:$J$1477,8,0)</f>
        <v>5</v>
      </c>
      <c r="G60" s="15">
        <v>1</v>
      </c>
      <c r="H60" s="15">
        <f>VLOOKUP(E60,Titulos!$A$2:$I$1477,9,0)</f>
        <v>35</v>
      </c>
      <c r="I60" s="15">
        <f t="shared" ca="1" si="0"/>
        <v>11</v>
      </c>
      <c r="J60" s="15" t="s">
        <v>4468</v>
      </c>
    </row>
    <row r="61" spans="1:10" x14ac:dyDescent="0.3">
      <c r="A61" s="15">
        <v>34222786</v>
      </c>
      <c r="B61" s="15" t="s">
        <v>2658</v>
      </c>
      <c r="C61" s="15" t="s">
        <v>2659</v>
      </c>
      <c r="D61" s="15">
        <v>46</v>
      </c>
      <c r="E61" s="16">
        <v>127</v>
      </c>
      <c r="F61" s="15">
        <f>VLOOKUP(E61,Titulos!$A$1:$J$1477,8,0)</f>
        <v>4</v>
      </c>
      <c r="G61" s="15">
        <v>7</v>
      </c>
      <c r="H61" s="15">
        <f>VLOOKUP(E61,Titulos!$A$2:$I$1477,9,0)</f>
        <v>28</v>
      </c>
      <c r="I61" s="15">
        <f t="shared" ca="1" si="0"/>
        <v>18</v>
      </c>
      <c r="J61" s="15" t="s">
        <v>4468</v>
      </c>
    </row>
    <row r="62" spans="1:10" x14ac:dyDescent="0.3">
      <c r="A62" s="15">
        <v>27915119</v>
      </c>
      <c r="B62" s="15" t="s">
        <v>2660</v>
      </c>
      <c r="C62" s="15" t="s">
        <v>2661</v>
      </c>
      <c r="D62" s="15">
        <v>55</v>
      </c>
      <c r="E62" s="16">
        <v>4596</v>
      </c>
      <c r="F62" s="15">
        <f>VLOOKUP(E62,Titulos!$A$1:$J$1477,8,0)</f>
        <v>4</v>
      </c>
      <c r="G62" s="15">
        <v>4</v>
      </c>
      <c r="H62" s="15">
        <f>VLOOKUP(E62,Titulos!$A$2:$I$1477,9,0)</f>
        <v>28</v>
      </c>
      <c r="I62" s="15">
        <f t="shared" ca="1" si="0"/>
        <v>10</v>
      </c>
      <c r="J62" s="15" t="s">
        <v>4468</v>
      </c>
    </row>
    <row r="63" spans="1:10" x14ac:dyDescent="0.3">
      <c r="A63" s="15">
        <v>30418385</v>
      </c>
      <c r="B63" s="15" t="s">
        <v>2662</v>
      </c>
      <c r="C63" s="15" t="s">
        <v>2663</v>
      </c>
      <c r="D63" s="15">
        <v>61</v>
      </c>
      <c r="E63" s="16">
        <v>9333</v>
      </c>
      <c r="F63" s="15">
        <f>VLOOKUP(E63,Titulos!$A$1:$J$1477,8,0)</f>
        <v>1.5</v>
      </c>
      <c r="G63" s="15">
        <v>2</v>
      </c>
      <c r="H63" s="15">
        <f>VLOOKUP(E63,Titulos!$A$2:$I$1477,9,0)</f>
        <v>11</v>
      </c>
      <c r="I63" s="15">
        <f t="shared" ca="1" si="0"/>
        <v>7</v>
      </c>
      <c r="J63" s="15" t="s">
        <v>4468</v>
      </c>
    </row>
    <row r="64" spans="1:10" x14ac:dyDescent="0.3">
      <c r="A64" s="15">
        <v>36869686</v>
      </c>
      <c r="B64" s="15" t="s">
        <v>2664</v>
      </c>
      <c r="C64" s="15" t="s">
        <v>2665</v>
      </c>
      <c r="D64" s="15">
        <v>68</v>
      </c>
      <c r="E64" s="16">
        <v>579</v>
      </c>
      <c r="F64" s="15">
        <f>VLOOKUP(E64,Titulos!$A$1:$J$1477,8,0)</f>
        <v>4</v>
      </c>
      <c r="G64" s="15">
        <v>1</v>
      </c>
      <c r="H64" s="15">
        <f>VLOOKUP(E64,Titulos!$A$2:$I$1477,9,0)</f>
        <v>28</v>
      </c>
      <c r="I64" s="15">
        <f t="shared" ca="1" si="0"/>
        <v>13</v>
      </c>
      <c r="J64" s="15" t="s">
        <v>4468</v>
      </c>
    </row>
    <row r="65" spans="1:10" x14ac:dyDescent="0.3">
      <c r="A65" s="15">
        <v>26720102</v>
      </c>
      <c r="B65" s="15" t="s">
        <v>2666</v>
      </c>
      <c r="C65" s="15" t="s">
        <v>2667</v>
      </c>
      <c r="D65" s="15">
        <v>20</v>
      </c>
      <c r="E65" s="16">
        <v>2118</v>
      </c>
      <c r="F65" s="15">
        <f>VLOOKUP(E65,Titulos!$A$1:$J$1477,8,0)</f>
        <v>5</v>
      </c>
      <c r="G65" s="15">
        <v>5</v>
      </c>
      <c r="H65" s="15">
        <f>VLOOKUP(E65,Titulos!$A$2:$I$1477,9,0)</f>
        <v>35</v>
      </c>
      <c r="I65" s="15">
        <f t="shared" ca="1" si="0"/>
        <v>35</v>
      </c>
      <c r="J65" s="15" t="s">
        <v>4469</v>
      </c>
    </row>
    <row r="66" spans="1:10" x14ac:dyDescent="0.3">
      <c r="A66" s="15">
        <v>27499295</v>
      </c>
      <c r="B66" s="15" t="s">
        <v>2668</v>
      </c>
      <c r="C66" s="15" t="s">
        <v>2669</v>
      </c>
      <c r="D66" s="15">
        <v>71</v>
      </c>
      <c r="E66" s="16">
        <v>13514</v>
      </c>
      <c r="F66" s="15">
        <f>VLOOKUP(E66,Titulos!$A$1:$J$1477,8,0)</f>
        <v>2</v>
      </c>
      <c r="G66" s="15">
        <v>8</v>
      </c>
      <c r="H66" s="15">
        <f>VLOOKUP(E66,Titulos!$A$2:$I$1477,9,0)</f>
        <v>14</v>
      </c>
      <c r="I66" s="15">
        <f t="shared" ref="I66:I129" ca="1" si="1">IF(J66="Adeuda Tesis",H66,IF(OR(J66="Continúa",J66="Abandonó"),RANDBETWEEN(1,H66-1),H66+1))</f>
        <v>15</v>
      </c>
      <c r="J66" s="15" t="s">
        <v>4470</v>
      </c>
    </row>
    <row r="67" spans="1:10" x14ac:dyDescent="0.3">
      <c r="A67" s="15">
        <v>40050889</v>
      </c>
      <c r="B67" s="15" t="s">
        <v>2670</v>
      </c>
      <c r="C67" s="15" t="s">
        <v>2671</v>
      </c>
      <c r="D67" s="15">
        <v>67</v>
      </c>
      <c r="E67" s="16">
        <v>9402</v>
      </c>
      <c r="F67" s="15">
        <f>VLOOKUP(E67,Titulos!$A$1:$J$1477,8,0)</f>
        <v>2</v>
      </c>
      <c r="G67" s="15">
        <v>7</v>
      </c>
      <c r="H67" s="15">
        <f>VLOOKUP(E67,Titulos!$A$2:$I$1477,9,0)</f>
        <v>14</v>
      </c>
      <c r="I67" s="15">
        <f t="shared" ca="1" si="1"/>
        <v>5</v>
      </c>
      <c r="J67" s="15" t="s">
        <v>4471</v>
      </c>
    </row>
    <row r="68" spans="1:10" x14ac:dyDescent="0.3">
      <c r="A68" s="15">
        <v>39412488</v>
      </c>
      <c r="B68" s="15" t="s">
        <v>2672</v>
      </c>
      <c r="C68" s="15" t="s">
        <v>2673</v>
      </c>
      <c r="D68" s="15">
        <v>27</v>
      </c>
      <c r="E68" s="16">
        <v>13016</v>
      </c>
      <c r="F68" s="15">
        <f>VLOOKUP(E68,Titulos!$A$1:$J$1477,8,0)</f>
        <v>1.5</v>
      </c>
      <c r="G68" s="15">
        <v>9</v>
      </c>
      <c r="H68" s="15">
        <f>VLOOKUP(E68,Titulos!$A$2:$I$1477,9,0)</f>
        <v>11</v>
      </c>
      <c r="I68" s="15">
        <f t="shared" ca="1" si="1"/>
        <v>12</v>
      </c>
      <c r="J68" s="15" t="s">
        <v>4470</v>
      </c>
    </row>
    <row r="69" spans="1:10" x14ac:dyDescent="0.3">
      <c r="A69" s="15">
        <v>36140677</v>
      </c>
      <c r="B69" s="15" t="s">
        <v>2674</v>
      </c>
      <c r="C69" s="15" t="s">
        <v>2675</v>
      </c>
      <c r="D69" s="15">
        <v>25</v>
      </c>
      <c r="E69" s="16">
        <v>1546</v>
      </c>
      <c r="F69" s="15">
        <f>VLOOKUP(E69,Titulos!$A$1:$J$1477,8,0)</f>
        <v>2</v>
      </c>
      <c r="G69" s="15">
        <v>4</v>
      </c>
      <c r="H69" s="15">
        <f>VLOOKUP(E69,Titulos!$A$2:$I$1477,9,0)</f>
        <v>14</v>
      </c>
      <c r="I69" s="15">
        <f t="shared" ca="1" si="1"/>
        <v>15</v>
      </c>
      <c r="J69" s="15" t="s">
        <v>4470</v>
      </c>
    </row>
    <row r="70" spans="1:10" x14ac:dyDescent="0.3">
      <c r="A70" s="15">
        <v>41352441</v>
      </c>
      <c r="B70" s="15" t="s">
        <v>2676</v>
      </c>
      <c r="C70" s="15" t="s">
        <v>2677</v>
      </c>
      <c r="D70" s="15">
        <v>58</v>
      </c>
      <c r="E70" s="16">
        <v>5291</v>
      </c>
      <c r="F70" s="15">
        <f>VLOOKUP(E70,Titulos!$A$1:$J$1477,8,0)</f>
        <v>5</v>
      </c>
      <c r="G70" s="15">
        <v>5</v>
      </c>
      <c r="H70" s="15">
        <f>VLOOKUP(E70,Titulos!$A$2:$I$1477,9,0)</f>
        <v>35</v>
      </c>
      <c r="I70" s="15">
        <f t="shared" ca="1" si="1"/>
        <v>36</v>
      </c>
      <c r="J70" s="15" t="s">
        <v>4470</v>
      </c>
    </row>
    <row r="71" spans="1:10" x14ac:dyDescent="0.3">
      <c r="A71" s="15">
        <v>36759136</v>
      </c>
      <c r="B71" s="15" t="s">
        <v>2678</v>
      </c>
      <c r="C71" s="15" t="s">
        <v>2679</v>
      </c>
      <c r="D71" s="15">
        <v>67</v>
      </c>
      <c r="E71" s="16">
        <v>9402</v>
      </c>
      <c r="F71" s="15">
        <f>VLOOKUP(E71,Titulos!$A$1:$J$1477,8,0)</f>
        <v>2</v>
      </c>
      <c r="G71" s="15">
        <v>6</v>
      </c>
      <c r="H71" s="15">
        <f>VLOOKUP(E71,Titulos!$A$2:$I$1477,9,0)</f>
        <v>14</v>
      </c>
      <c r="I71" s="15">
        <f t="shared" ca="1" si="1"/>
        <v>1</v>
      </c>
      <c r="J71" s="15" t="s">
        <v>4471</v>
      </c>
    </row>
    <row r="72" spans="1:10" x14ac:dyDescent="0.3">
      <c r="A72" s="15">
        <v>41147219</v>
      </c>
      <c r="B72" s="15" t="s">
        <v>2680</v>
      </c>
      <c r="C72" s="15" t="s">
        <v>2681</v>
      </c>
      <c r="D72" s="15">
        <v>33</v>
      </c>
      <c r="E72" s="16">
        <v>139</v>
      </c>
      <c r="F72" s="15">
        <f>VLOOKUP(E72,Titulos!$A$1:$J$1477,8,0)</f>
        <v>4</v>
      </c>
      <c r="G72" s="15">
        <v>6</v>
      </c>
      <c r="H72" s="15">
        <f>VLOOKUP(E72,Titulos!$A$2:$I$1477,9,0)</f>
        <v>28</v>
      </c>
      <c r="I72" s="15">
        <f t="shared" ca="1" si="1"/>
        <v>29</v>
      </c>
      <c r="J72" s="15" t="s">
        <v>4470</v>
      </c>
    </row>
    <row r="73" spans="1:10" x14ac:dyDescent="0.3">
      <c r="A73" s="15">
        <v>24399012</v>
      </c>
      <c r="B73" s="15" t="s">
        <v>2682</v>
      </c>
      <c r="C73" s="15" t="s">
        <v>2683</v>
      </c>
      <c r="D73" s="15">
        <v>33</v>
      </c>
      <c r="E73" s="16">
        <v>10163</v>
      </c>
      <c r="F73" s="15">
        <f>VLOOKUP(E73,Titulos!$A$1:$J$1477,8,0)</f>
        <v>3</v>
      </c>
      <c r="G73" s="15">
        <v>1</v>
      </c>
      <c r="H73" s="15">
        <f>VLOOKUP(E73,Titulos!$A$2:$I$1477,9,0)</f>
        <v>21</v>
      </c>
      <c r="I73" s="15">
        <f t="shared" ca="1" si="1"/>
        <v>11</v>
      </c>
      <c r="J73" s="15" t="s">
        <v>4468</v>
      </c>
    </row>
    <row r="74" spans="1:10" x14ac:dyDescent="0.3">
      <c r="A74" s="15">
        <v>44191840</v>
      </c>
      <c r="B74" s="15" t="s">
        <v>2684</v>
      </c>
      <c r="C74" s="15" t="s">
        <v>2685</v>
      </c>
      <c r="D74" s="15">
        <v>73</v>
      </c>
      <c r="E74" s="16">
        <v>6053</v>
      </c>
      <c r="F74" s="15">
        <f>VLOOKUP(E74,Titulos!$A$1:$J$1477,8,0)</f>
        <v>3.5</v>
      </c>
      <c r="G74" s="15">
        <v>9</v>
      </c>
      <c r="H74" s="15">
        <f>VLOOKUP(E74,Titulos!$A$2:$I$1477,9,0)</f>
        <v>25</v>
      </c>
      <c r="I74" s="15">
        <f t="shared" ca="1" si="1"/>
        <v>20</v>
      </c>
      <c r="J74" s="15" t="s">
        <v>4468</v>
      </c>
    </row>
    <row r="75" spans="1:10" x14ac:dyDescent="0.3">
      <c r="A75" s="15">
        <v>32887837</v>
      </c>
      <c r="B75" s="15" t="s">
        <v>2686</v>
      </c>
      <c r="C75" s="15" t="s">
        <v>2687</v>
      </c>
      <c r="D75" s="15">
        <v>21</v>
      </c>
      <c r="E75" s="16">
        <v>538</v>
      </c>
      <c r="F75" s="15">
        <f>VLOOKUP(E75,Titulos!$A$1:$J$1477,8,0)</f>
        <v>5</v>
      </c>
      <c r="G75" s="15">
        <v>5</v>
      </c>
      <c r="H75" s="15">
        <f>VLOOKUP(E75,Titulos!$A$2:$I$1477,9,0)</f>
        <v>35</v>
      </c>
      <c r="I75" s="15">
        <f t="shared" ca="1" si="1"/>
        <v>35</v>
      </c>
      <c r="J75" s="15" t="s">
        <v>4469</v>
      </c>
    </row>
    <row r="76" spans="1:10" x14ac:dyDescent="0.3">
      <c r="A76" s="15">
        <v>30344866</v>
      </c>
      <c r="B76" s="15" t="s">
        <v>2688</v>
      </c>
      <c r="C76" s="15" t="s">
        <v>2689</v>
      </c>
      <c r="D76" s="15">
        <v>72</v>
      </c>
      <c r="E76" s="16">
        <v>11363</v>
      </c>
      <c r="F76" s="15">
        <f>VLOOKUP(E76,Titulos!$A$1:$J$1477,8,0)</f>
        <v>4</v>
      </c>
      <c r="G76" s="15">
        <v>1</v>
      </c>
      <c r="H76" s="15">
        <f>VLOOKUP(E76,Titulos!$A$2:$I$1477,9,0)</f>
        <v>28</v>
      </c>
      <c r="I76" s="15">
        <f t="shared" ca="1" si="1"/>
        <v>2</v>
      </c>
      <c r="J76" s="15" t="s">
        <v>4468</v>
      </c>
    </row>
    <row r="77" spans="1:10" x14ac:dyDescent="0.3">
      <c r="A77" s="15">
        <v>35498821</v>
      </c>
      <c r="B77" s="15" t="s">
        <v>2690</v>
      </c>
      <c r="C77" s="15" t="s">
        <v>2691</v>
      </c>
      <c r="D77" s="15">
        <v>69</v>
      </c>
      <c r="E77" s="16">
        <v>3527</v>
      </c>
      <c r="F77" s="15">
        <f>VLOOKUP(E77,Titulos!$A$1:$J$1477,8,0)</f>
        <v>4</v>
      </c>
      <c r="G77" s="15">
        <v>1</v>
      </c>
      <c r="H77" s="15">
        <f>VLOOKUP(E77,Titulos!$A$2:$I$1477,9,0)</f>
        <v>28</v>
      </c>
      <c r="I77" s="15">
        <f t="shared" ca="1" si="1"/>
        <v>27</v>
      </c>
      <c r="J77" s="15" t="s">
        <v>4468</v>
      </c>
    </row>
    <row r="78" spans="1:10" x14ac:dyDescent="0.3">
      <c r="A78" s="15">
        <v>22928266</v>
      </c>
      <c r="B78" s="15" t="s">
        <v>2692</v>
      </c>
      <c r="C78" s="15" t="s">
        <v>2693</v>
      </c>
      <c r="D78" s="15">
        <v>72</v>
      </c>
      <c r="E78" s="16">
        <v>538</v>
      </c>
      <c r="F78" s="15">
        <f>VLOOKUP(E78,Titulos!$A$1:$J$1477,8,0)</f>
        <v>5</v>
      </c>
      <c r="G78" s="15">
        <v>3</v>
      </c>
      <c r="H78" s="15">
        <f>VLOOKUP(E78,Titulos!$A$2:$I$1477,9,0)</f>
        <v>35</v>
      </c>
      <c r="I78" s="15">
        <f t="shared" ca="1" si="1"/>
        <v>1</v>
      </c>
      <c r="J78" s="15" t="s">
        <v>4468</v>
      </c>
    </row>
    <row r="79" spans="1:10" x14ac:dyDescent="0.3">
      <c r="A79" s="15">
        <v>41010652</v>
      </c>
      <c r="B79" s="15" t="s">
        <v>2694</v>
      </c>
      <c r="C79" s="15" t="s">
        <v>2695</v>
      </c>
      <c r="D79" s="15">
        <v>65</v>
      </c>
      <c r="E79" s="16">
        <v>10998</v>
      </c>
      <c r="F79" s="15">
        <f>VLOOKUP(E79,Titulos!$A$1:$J$1477,8,0)</f>
        <v>3</v>
      </c>
      <c r="G79" s="15">
        <v>2</v>
      </c>
      <c r="H79" s="15">
        <f>VLOOKUP(E79,Titulos!$A$2:$I$1477,9,0)</f>
        <v>21</v>
      </c>
      <c r="I79" s="15">
        <f t="shared" ca="1" si="1"/>
        <v>20</v>
      </c>
      <c r="J79" s="15" t="s">
        <v>4468</v>
      </c>
    </row>
    <row r="80" spans="1:10" x14ac:dyDescent="0.3">
      <c r="A80" s="15">
        <v>42886412</v>
      </c>
      <c r="B80" s="15" t="s">
        <v>2696</v>
      </c>
      <c r="C80" s="15" t="s">
        <v>2697</v>
      </c>
      <c r="D80" s="15">
        <v>70</v>
      </c>
      <c r="E80" s="16">
        <v>6903</v>
      </c>
      <c r="F80" s="15">
        <f>VLOOKUP(E80,Titulos!$A$1:$J$1477,8,0)</f>
        <v>5</v>
      </c>
      <c r="G80" s="15">
        <v>7</v>
      </c>
      <c r="H80" s="15">
        <f>VLOOKUP(E80,Titulos!$A$2:$I$1477,9,0)</f>
        <v>35</v>
      </c>
      <c r="I80" s="15">
        <f t="shared" ca="1" si="1"/>
        <v>35</v>
      </c>
      <c r="J80" s="15" t="s">
        <v>4469</v>
      </c>
    </row>
    <row r="81" spans="1:10" x14ac:dyDescent="0.3">
      <c r="A81" s="15">
        <v>30877792</v>
      </c>
      <c r="B81" s="15" t="s">
        <v>2698</v>
      </c>
      <c r="C81" s="15" t="s">
        <v>2699</v>
      </c>
      <c r="D81" s="15">
        <v>38</v>
      </c>
      <c r="E81" s="16">
        <v>5614</v>
      </c>
      <c r="F81" s="15">
        <f>VLOOKUP(E81,Titulos!$A$1:$J$1477,8,0)</f>
        <v>4</v>
      </c>
      <c r="G81" s="15">
        <v>6</v>
      </c>
      <c r="H81" s="15">
        <f>VLOOKUP(E81,Titulos!$A$2:$I$1477,9,0)</f>
        <v>28</v>
      </c>
      <c r="I81" s="15">
        <f t="shared" ca="1" si="1"/>
        <v>29</v>
      </c>
      <c r="J81" s="15" t="s">
        <v>4470</v>
      </c>
    </row>
    <row r="82" spans="1:10" x14ac:dyDescent="0.3">
      <c r="A82" s="15">
        <v>43636626</v>
      </c>
      <c r="B82" s="15" t="s">
        <v>2700</v>
      </c>
      <c r="C82" s="15" t="s">
        <v>2701</v>
      </c>
      <c r="D82" s="15">
        <v>67</v>
      </c>
      <c r="E82" s="16">
        <v>5320</v>
      </c>
      <c r="F82" s="15">
        <f>VLOOKUP(E82,Titulos!$A$1:$J$1477,8,0)</f>
        <v>5</v>
      </c>
      <c r="G82" s="15">
        <v>2</v>
      </c>
      <c r="H82" s="15">
        <f>VLOOKUP(E82,Titulos!$A$2:$I$1477,9,0)</f>
        <v>35</v>
      </c>
      <c r="I82" s="15">
        <f t="shared" ca="1" si="1"/>
        <v>33</v>
      </c>
      <c r="J82" s="15" t="s">
        <v>4468</v>
      </c>
    </row>
    <row r="83" spans="1:10" x14ac:dyDescent="0.3">
      <c r="A83" s="15">
        <v>35550783</v>
      </c>
      <c r="B83" s="15" t="s">
        <v>2702</v>
      </c>
      <c r="C83" s="15" t="s">
        <v>2703</v>
      </c>
      <c r="D83" s="15">
        <v>67</v>
      </c>
      <c r="E83" s="16">
        <v>6463</v>
      </c>
      <c r="F83" s="15">
        <f>VLOOKUP(E83,Titulos!$A$1:$J$1477,8,0)</f>
        <v>3</v>
      </c>
      <c r="G83" s="15">
        <v>3</v>
      </c>
      <c r="H83" s="15">
        <f>VLOOKUP(E83,Titulos!$A$2:$I$1477,9,0)</f>
        <v>21</v>
      </c>
      <c r="I83" s="15">
        <f t="shared" ca="1" si="1"/>
        <v>1</v>
      </c>
      <c r="J83" s="15" t="s">
        <v>4468</v>
      </c>
    </row>
    <row r="84" spans="1:10" x14ac:dyDescent="0.3">
      <c r="A84" s="15">
        <v>41086231</v>
      </c>
      <c r="B84" s="15" t="s">
        <v>2704</v>
      </c>
      <c r="C84" s="15" t="s">
        <v>2705</v>
      </c>
      <c r="D84" s="15">
        <v>50</v>
      </c>
      <c r="E84" s="16">
        <v>8129</v>
      </c>
      <c r="F84" s="15">
        <f>VLOOKUP(E84,Titulos!$A$1:$J$1477,8,0)</f>
        <v>2.5</v>
      </c>
      <c r="G84" s="15">
        <v>4</v>
      </c>
      <c r="H84" s="15">
        <f>VLOOKUP(E84,Titulos!$A$2:$I$1477,9,0)</f>
        <v>18</v>
      </c>
      <c r="I84" s="15">
        <f t="shared" ca="1" si="1"/>
        <v>14</v>
      </c>
      <c r="J84" s="15" t="s">
        <v>4468</v>
      </c>
    </row>
    <row r="85" spans="1:10" x14ac:dyDescent="0.3">
      <c r="A85" s="15">
        <v>24401012</v>
      </c>
      <c r="B85" s="15" t="s">
        <v>2706</v>
      </c>
      <c r="C85" s="15" t="s">
        <v>2707</v>
      </c>
      <c r="D85" s="15">
        <v>56</v>
      </c>
      <c r="E85" s="16">
        <v>10289</v>
      </c>
      <c r="F85" s="15">
        <f>VLOOKUP(E85,Titulos!$A$1:$J$1477,8,0)</f>
        <v>5</v>
      </c>
      <c r="G85" s="15">
        <v>8</v>
      </c>
      <c r="H85" s="15">
        <f>VLOOKUP(E85,Titulos!$A$2:$I$1477,9,0)</f>
        <v>35</v>
      </c>
      <c r="I85" s="15">
        <f t="shared" ca="1" si="1"/>
        <v>36</v>
      </c>
      <c r="J85" s="15" t="s">
        <v>4470</v>
      </c>
    </row>
    <row r="86" spans="1:10" x14ac:dyDescent="0.3">
      <c r="A86" s="15">
        <v>26276195</v>
      </c>
      <c r="B86" s="15" t="s">
        <v>2708</v>
      </c>
      <c r="C86" s="15" t="s">
        <v>2709</v>
      </c>
      <c r="D86" s="15">
        <v>70</v>
      </c>
      <c r="E86" s="16">
        <v>899</v>
      </c>
      <c r="F86" s="15">
        <f>VLOOKUP(E86,Titulos!$A$1:$J$1477,8,0)</f>
        <v>5</v>
      </c>
      <c r="G86" s="15">
        <v>1</v>
      </c>
      <c r="H86" s="15">
        <f>VLOOKUP(E86,Titulos!$A$2:$I$1477,9,0)</f>
        <v>35</v>
      </c>
      <c r="I86" s="15">
        <f t="shared" ca="1" si="1"/>
        <v>28</v>
      </c>
      <c r="J86" s="15" t="s">
        <v>4468</v>
      </c>
    </row>
    <row r="87" spans="1:10" x14ac:dyDescent="0.3">
      <c r="A87" s="15">
        <v>40960474</v>
      </c>
      <c r="B87" s="15" t="s">
        <v>2710</v>
      </c>
      <c r="C87" s="15" t="s">
        <v>2711</v>
      </c>
      <c r="D87" s="15">
        <v>68</v>
      </c>
      <c r="E87" s="16">
        <v>6430</v>
      </c>
      <c r="F87" s="15">
        <f>VLOOKUP(E87,Titulos!$A$1:$J$1477,8,0)</f>
        <v>1.5</v>
      </c>
      <c r="G87" s="15">
        <v>7</v>
      </c>
      <c r="H87" s="15">
        <f>VLOOKUP(E87,Titulos!$A$2:$I$1477,9,0)</f>
        <v>11</v>
      </c>
      <c r="I87" s="15">
        <f t="shared" ca="1" si="1"/>
        <v>5</v>
      </c>
      <c r="J87" s="15" t="s">
        <v>4468</v>
      </c>
    </row>
    <row r="88" spans="1:10" x14ac:dyDescent="0.3">
      <c r="A88" s="15">
        <v>31359481</v>
      </c>
      <c r="B88" s="15" t="s">
        <v>2712</v>
      </c>
      <c r="C88" s="15" t="s">
        <v>2713</v>
      </c>
      <c r="D88" s="15">
        <v>46</v>
      </c>
      <c r="E88" s="16">
        <v>11864</v>
      </c>
      <c r="F88" s="15">
        <f>VLOOKUP(E88,Titulos!$A$1:$J$1477,8,0)</f>
        <v>4</v>
      </c>
      <c r="G88" s="15">
        <v>6</v>
      </c>
      <c r="H88" s="15">
        <f>VLOOKUP(E88,Titulos!$A$2:$I$1477,9,0)</f>
        <v>28</v>
      </c>
      <c r="I88" s="15">
        <f t="shared" ca="1" si="1"/>
        <v>8</v>
      </c>
      <c r="J88" s="15" t="s">
        <v>4468</v>
      </c>
    </row>
    <row r="89" spans="1:10" x14ac:dyDescent="0.3">
      <c r="A89" s="15">
        <v>30736194</v>
      </c>
      <c r="B89" s="15" t="s">
        <v>2714</v>
      </c>
      <c r="C89" s="15" t="s">
        <v>2715</v>
      </c>
      <c r="D89" s="15">
        <v>36</v>
      </c>
      <c r="E89" s="16">
        <v>8992</v>
      </c>
      <c r="F89" s="15">
        <f>VLOOKUP(E89,Titulos!$A$1:$J$1477,8,0)</f>
        <v>2</v>
      </c>
      <c r="G89" s="15">
        <v>8</v>
      </c>
      <c r="H89" s="15">
        <f>VLOOKUP(E89,Titulos!$A$2:$I$1477,9,0)</f>
        <v>14</v>
      </c>
      <c r="I89" s="15">
        <f t="shared" ca="1" si="1"/>
        <v>14</v>
      </c>
      <c r="J89" s="15" t="s">
        <v>4469</v>
      </c>
    </row>
    <row r="90" spans="1:10" x14ac:dyDescent="0.3">
      <c r="A90" s="15">
        <v>30337210</v>
      </c>
      <c r="B90" s="15" t="s">
        <v>2716</v>
      </c>
      <c r="C90" s="15" t="s">
        <v>2717</v>
      </c>
      <c r="D90" s="15">
        <v>27</v>
      </c>
      <c r="E90" s="16">
        <v>5530</v>
      </c>
      <c r="F90" s="15">
        <f>VLOOKUP(E90,Titulos!$A$1:$J$1477,8,0)</f>
        <v>3</v>
      </c>
      <c r="G90" s="15">
        <v>8</v>
      </c>
      <c r="H90" s="15">
        <f>VLOOKUP(E90,Titulos!$A$2:$I$1477,9,0)</f>
        <v>21</v>
      </c>
      <c r="I90" s="15">
        <f t="shared" ca="1" si="1"/>
        <v>12</v>
      </c>
      <c r="J90" s="15" t="s">
        <v>4471</v>
      </c>
    </row>
    <row r="91" spans="1:10" x14ac:dyDescent="0.3">
      <c r="A91" s="15">
        <v>44875999</v>
      </c>
      <c r="B91" s="15" t="s">
        <v>2718</v>
      </c>
      <c r="C91" s="15" t="s">
        <v>2719</v>
      </c>
      <c r="D91" s="15">
        <v>38</v>
      </c>
      <c r="E91" s="16">
        <v>7508</v>
      </c>
      <c r="F91" s="15">
        <f>VLOOKUP(E91,Titulos!$A$1:$J$1477,8,0)</f>
        <v>5</v>
      </c>
      <c r="G91" s="15">
        <v>3</v>
      </c>
      <c r="H91" s="15">
        <f>VLOOKUP(E91,Titulos!$A$2:$I$1477,9,0)</f>
        <v>35</v>
      </c>
      <c r="I91" s="15">
        <f t="shared" ca="1" si="1"/>
        <v>8</v>
      </c>
      <c r="J91" s="15" t="s">
        <v>4468</v>
      </c>
    </row>
    <row r="92" spans="1:10" x14ac:dyDescent="0.3">
      <c r="A92" s="15">
        <v>37648294</v>
      </c>
      <c r="B92" s="15" t="s">
        <v>2720</v>
      </c>
      <c r="C92" s="15" t="s">
        <v>2721</v>
      </c>
      <c r="D92" s="15">
        <v>25</v>
      </c>
      <c r="E92" s="16">
        <v>12581</v>
      </c>
      <c r="F92" s="15">
        <f>VLOOKUP(E92,Titulos!$A$1:$J$1477,8,0)</f>
        <v>4</v>
      </c>
      <c r="G92" s="15">
        <v>6</v>
      </c>
      <c r="H92" s="15">
        <f>VLOOKUP(E92,Titulos!$A$2:$I$1477,9,0)</f>
        <v>28</v>
      </c>
      <c r="I92" s="15">
        <f t="shared" ca="1" si="1"/>
        <v>29</v>
      </c>
      <c r="J92" s="15" t="s">
        <v>4470</v>
      </c>
    </row>
    <row r="93" spans="1:10" x14ac:dyDescent="0.3">
      <c r="A93" s="15">
        <v>45608580</v>
      </c>
      <c r="B93" s="15" t="s">
        <v>2722</v>
      </c>
      <c r="C93" s="15" t="s">
        <v>2723</v>
      </c>
      <c r="D93" s="15">
        <v>62</v>
      </c>
      <c r="E93" s="16">
        <v>8044</v>
      </c>
      <c r="F93" s="15">
        <f>VLOOKUP(E93,Titulos!$A$1:$J$1477,8,0)</f>
        <v>4</v>
      </c>
      <c r="G93" s="15">
        <v>6</v>
      </c>
      <c r="H93" s="15">
        <f>VLOOKUP(E93,Titulos!$A$2:$I$1477,9,0)</f>
        <v>28</v>
      </c>
      <c r="I93" s="15">
        <f t="shared" ca="1" si="1"/>
        <v>29</v>
      </c>
      <c r="J93" s="15" t="s">
        <v>4470</v>
      </c>
    </row>
    <row r="94" spans="1:10" x14ac:dyDescent="0.3">
      <c r="A94" s="15">
        <v>39860058</v>
      </c>
      <c r="B94" s="15" t="s">
        <v>2724</v>
      </c>
      <c r="C94" s="15" t="s">
        <v>2725</v>
      </c>
      <c r="D94" s="15">
        <v>48</v>
      </c>
      <c r="E94" s="16">
        <v>7435</v>
      </c>
      <c r="F94" s="15">
        <f>VLOOKUP(E94,Titulos!$A$1:$J$1477,8,0)</f>
        <v>2</v>
      </c>
      <c r="G94" s="15">
        <v>8</v>
      </c>
      <c r="H94" s="15">
        <f>VLOOKUP(E94,Titulos!$A$2:$I$1477,9,0)</f>
        <v>14</v>
      </c>
      <c r="I94" s="15">
        <f t="shared" ca="1" si="1"/>
        <v>5</v>
      </c>
      <c r="J94" s="15" t="s">
        <v>4471</v>
      </c>
    </row>
    <row r="95" spans="1:10" x14ac:dyDescent="0.3">
      <c r="A95" s="15">
        <v>45538747</v>
      </c>
      <c r="B95" s="15" t="s">
        <v>2726</v>
      </c>
      <c r="C95" s="15" t="s">
        <v>2727</v>
      </c>
      <c r="D95" s="15">
        <v>55</v>
      </c>
      <c r="E95" s="16">
        <v>10287</v>
      </c>
      <c r="F95" s="15">
        <f>VLOOKUP(E95,Titulos!$A$1:$J$1477,8,0)</f>
        <v>5</v>
      </c>
      <c r="G95" s="15">
        <v>6</v>
      </c>
      <c r="H95" s="15">
        <f>VLOOKUP(E95,Titulos!$A$2:$I$1477,9,0)</f>
        <v>35</v>
      </c>
      <c r="I95" s="15">
        <f t="shared" ca="1" si="1"/>
        <v>24</v>
      </c>
      <c r="J95" s="15" t="s">
        <v>4471</v>
      </c>
    </row>
    <row r="96" spans="1:10" x14ac:dyDescent="0.3">
      <c r="A96" s="15">
        <v>24837012</v>
      </c>
      <c r="B96" s="15" t="s">
        <v>2728</v>
      </c>
      <c r="C96" s="15" t="s">
        <v>2729</v>
      </c>
      <c r="D96" s="15">
        <v>19</v>
      </c>
      <c r="E96" s="16">
        <v>13433</v>
      </c>
      <c r="F96" s="15">
        <f>VLOOKUP(E96,Titulos!$A$1:$J$1477,8,0)</f>
        <v>4</v>
      </c>
      <c r="G96" s="15">
        <v>2</v>
      </c>
      <c r="H96" s="15">
        <f>VLOOKUP(E96,Titulos!$A$2:$I$1477,9,0)</f>
        <v>28</v>
      </c>
      <c r="I96" s="15">
        <f t="shared" ca="1" si="1"/>
        <v>5</v>
      </c>
      <c r="J96" s="15" t="s">
        <v>4468</v>
      </c>
    </row>
    <row r="97" spans="1:10" x14ac:dyDescent="0.3">
      <c r="A97" s="15">
        <v>34752977</v>
      </c>
      <c r="B97" s="15" t="s">
        <v>2730</v>
      </c>
      <c r="C97" s="15" t="s">
        <v>2731</v>
      </c>
      <c r="D97" s="15">
        <v>28</v>
      </c>
      <c r="E97" s="16">
        <v>118</v>
      </c>
      <c r="F97" s="15">
        <f>VLOOKUP(E97,Titulos!$A$1:$J$1477,8,0)</f>
        <v>6</v>
      </c>
      <c r="G97" s="15">
        <v>6</v>
      </c>
      <c r="H97" s="15">
        <f>VLOOKUP(E97,Titulos!$A$2:$I$1477,9,0)</f>
        <v>42</v>
      </c>
      <c r="I97" s="15">
        <f t="shared" ca="1" si="1"/>
        <v>43</v>
      </c>
      <c r="J97" s="15" t="s">
        <v>4470</v>
      </c>
    </row>
    <row r="98" spans="1:10" x14ac:dyDescent="0.3">
      <c r="A98" s="15">
        <v>38511967</v>
      </c>
      <c r="B98" s="15" t="s">
        <v>2732</v>
      </c>
      <c r="C98" s="15" t="s">
        <v>2733</v>
      </c>
      <c r="D98" s="15">
        <v>22</v>
      </c>
      <c r="E98" s="16">
        <v>10495</v>
      </c>
      <c r="F98" s="15">
        <f>VLOOKUP(E98,Titulos!$A$1:$J$1477,8,0)</f>
        <v>1.5</v>
      </c>
      <c r="G98" s="15">
        <v>3</v>
      </c>
      <c r="H98" s="15">
        <f>VLOOKUP(E98,Titulos!$A$2:$I$1477,9,0)</f>
        <v>11</v>
      </c>
      <c r="I98" s="15">
        <f t="shared" ca="1" si="1"/>
        <v>10</v>
      </c>
      <c r="J98" s="15" t="s">
        <v>4468</v>
      </c>
    </row>
    <row r="99" spans="1:10" x14ac:dyDescent="0.3">
      <c r="A99" s="15">
        <v>44789819</v>
      </c>
      <c r="B99" s="15" t="s">
        <v>2734</v>
      </c>
      <c r="C99" s="15" t="s">
        <v>2735</v>
      </c>
      <c r="D99" s="15">
        <v>34</v>
      </c>
      <c r="E99" s="16">
        <v>9094</v>
      </c>
      <c r="F99" s="15">
        <f>VLOOKUP(E99,Titulos!$A$1:$J$1477,8,0)</f>
        <v>1</v>
      </c>
      <c r="G99" s="15">
        <v>5</v>
      </c>
      <c r="H99" s="15">
        <f>VLOOKUP(E99,Titulos!$A$2:$I$1477,9,0)</f>
        <v>7</v>
      </c>
      <c r="I99" s="15">
        <f t="shared" ca="1" si="1"/>
        <v>7</v>
      </c>
      <c r="J99" s="15" t="s">
        <v>4469</v>
      </c>
    </row>
    <row r="100" spans="1:10" x14ac:dyDescent="0.3">
      <c r="A100" s="15">
        <v>24397009</v>
      </c>
      <c r="B100" s="15" t="s">
        <v>2736</v>
      </c>
      <c r="C100" s="15" t="s">
        <v>2737</v>
      </c>
      <c r="D100" s="15">
        <v>21</v>
      </c>
      <c r="E100" s="16">
        <v>648</v>
      </c>
      <c r="F100" s="15">
        <f>VLOOKUP(E100,Titulos!$A$1:$J$1477,8,0)</f>
        <v>5</v>
      </c>
      <c r="G100" s="15">
        <v>5</v>
      </c>
      <c r="H100" s="15">
        <f>VLOOKUP(E100,Titulos!$A$2:$I$1477,9,0)</f>
        <v>35</v>
      </c>
      <c r="I100" s="15">
        <f t="shared" ca="1" si="1"/>
        <v>16</v>
      </c>
      <c r="J100" s="15" t="s">
        <v>4471</v>
      </c>
    </row>
    <row r="101" spans="1:10" x14ac:dyDescent="0.3">
      <c r="A101" s="15">
        <v>25277260</v>
      </c>
      <c r="B101" s="15" t="s">
        <v>2738</v>
      </c>
      <c r="C101" s="15" t="s">
        <v>2739</v>
      </c>
      <c r="D101" s="15">
        <v>58</v>
      </c>
      <c r="E101" s="16">
        <v>2012</v>
      </c>
      <c r="F101" s="15">
        <f>VLOOKUP(E101,Titulos!$A$1:$J$1477,8,0)</f>
        <v>3</v>
      </c>
      <c r="G101" s="15">
        <v>9</v>
      </c>
      <c r="H101" s="15">
        <f>VLOOKUP(E101,Titulos!$A$2:$I$1477,9,0)</f>
        <v>21</v>
      </c>
      <c r="I101" s="15">
        <f t="shared" ca="1" si="1"/>
        <v>12</v>
      </c>
      <c r="J101" s="15" t="s">
        <v>4468</v>
      </c>
    </row>
    <row r="102" spans="1:10" x14ac:dyDescent="0.3">
      <c r="A102" s="15">
        <v>22689978</v>
      </c>
      <c r="B102" s="15" t="s">
        <v>2740</v>
      </c>
      <c r="C102" s="15" t="s">
        <v>2741</v>
      </c>
      <c r="D102" s="15">
        <v>29</v>
      </c>
      <c r="E102" s="16">
        <v>650</v>
      </c>
      <c r="F102" s="15">
        <f>VLOOKUP(E102,Titulos!$A$1:$J$1477,8,0)</f>
        <v>5</v>
      </c>
      <c r="G102" s="15">
        <v>10</v>
      </c>
      <c r="H102" s="15">
        <f>VLOOKUP(E102,Titulos!$A$2:$I$1477,9,0)</f>
        <v>35</v>
      </c>
      <c r="I102" s="15">
        <f t="shared" ca="1" si="1"/>
        <v>4</v>
      </c>
      <c r="J102" s="15" t="s">
        <v>4471</v>
      </c>
    </row>
    <row r="103" spans="1:10" x14ac:dyDescent="0.3">
      <c r="A103" s="15">
        <v>22145412</v>
      </c>
      <c r="B103" s="15" t="s">
        <v>2742</v>
      </c>
      <c r="C103" s="15" t="s">
        <v>2743</v>
      </c>
      <c r="D103" s="15">
        <v>36</v>
      </c>
      <c r="E103" s="16">
        <v>10084</v>
      </c>
      <c r="F103" s="15">
        <f>VLOOKUP(E103,Titulos!$A$1:$J$1477,8,0)</f>
        <v>3</v>
      </c>
      <c r="G103" s="15">
        <v>8</v>
      </c>
      <c r="H103" s="15">
        <f>VLOOKUP(E103,Titulos!$A$2:$I$1477,9,0)</f>
        <v>21</v>
      </c>
      <c r="I103" s="15">
        <f t="shared" ca="1" si="1"/>
        <v>11</v>
      </c>
      <c r="J103" s="15" t="s">
        <v>4471</v>
      </c>
    </row>
    <row r="104" spans="1:10" x14ac:dyDescent="0.3">
      <c r="A104" s="15">
        <v>21119634</v>
      </c>
      <c r="B104" s="15" t="s">
        <v>2744</v>
      </c>
      <c r="C104" s="15" t="s">
        <v>2745</v>
      </c>
      <c r="D104" s="15">
        <v>40</v>
      </c>
      <c r="E104" s="16">
        <v>661</v>
      </c>
      <c r="F104" s="15">
        <f>VLOOKUP(E104,Titulos!$A$1:$J$1477,8,0)</f>
        <v>5</v>
      </c>
      <c r="G104" s="15">
        <v>1</v>
      </c>
      <c r="H104" s="15">
        <f>VLOOKUP(E104,Titulos!$A$2:$I$1477,9,0)</f>
        <v>35</v>
      </c>
      <c r="I104" s="15">
        <f t="shared" ca="1" si="1"/>
        <v>5</v>
      </c>
      <c r="J104" s="15" t="s">
        <v>4468</v>
      </c>
    </row>
    <row r="105" spans="1:10" x14ac:dyDescent="0.3">
      <c r="A105" s="15">
        <v>44163219</v>
      </c>
      <c r="B105" s="15" t="s">
        <v>2746</v>
      </c>
      <c r="C105" s="15" t="s">
        <v>2747</v>
      </c>
      <c r="D105" s="15">
        <v>48</v>
      </c>
      <c r="E105" s="16">
        <v>5989</v>
      </c>
      <c r="F105" s="15">
        <f>VLOOKUP(E105,Titulos!$A$1:$J$1477,8,0)</f>
        <v>4</v>
      </c>
      <c r="G105" s="15">
        <v>2</v>
      </c>
      <c r="H105" s="15">
        <f>VLOOKUP(E105,Titulos!$A$2:$I$1477,9,0)</f>
        <v>28</v>
      </c>
      <c r="I105" s="15">
        <f t="shared" ca="1" si="1"/>
        <v>18</v>
      </c>
      <c r="J105" s="15" t="s">
        <v>4468</v>
      </c>
    </row>
    <row r="106" spans="1:10" x14ac:dyDescent="0.3">
      <c r="A106" s="15">
        <v>21986302</v>
      </c>
      <c r="B106" s="15" t="s">
        <v>2748</v>
      </c>
      <c r="C106" s="15" t="s">
        <v>2749</v>
      </c>
      <c r="D106" s="15">
        <v>59</v>
      </c>
      <c r="E106" s="16">
        <v>6545</v>
      </c>
      <c r="F106" s="15">
        <f>VLOOKUP(E106,Titulos!$A$1:$J$1477,8,0)</f>
        <v>3</v>
      </c>
      <c r="G106" s="15">
        <v>4</v>
      </c>
      <c r="H106" s="15">
        <f>VLOOKUP(E106,Titulos!$A$2:$I$1477,9,0)</f>
        <v>21</v>
      </c>
      <c r="I106" s="15">
        <f t="shared" ca="1" si="1"/>
        <v>19</v>
      </c>
      <c r="J106" s="15" t="s">
        <v>4468</v>
      </c>
    </row>
    <row r="107" spans="1:10" x14ac:dyDescent="0.3">
      <c r="A107" s="15">
        <v>23153511</v>
      </c>
      <c r="B107" s="15" t="s">
        <v>2750</v>
      </c>
      <c r="C107" s="15" t="s">
        <v>2751</v>
      </c>
      <c r="D107" s="15">
        <v>47</v>
      </c>
      <c r="E107" s="16">
        <v>3797</v>
      </c>
      <c r="F107" s="15">
        <f>VLOOKUP(E107,Titulos!$A$1:$J$1477,8,0)</f>
        <v>2</v>
      </c>
      <c r="G107" s="15">
        <v>8</v>
      </c>
      <c r="H107" s="15">
        <f>VLOOKUP(E107,Titulos!$A$2:$I$1477,9,0)</f>
        <v>14</v>
      </c>
      <c r="I107" s="15">
        <f t="shared" ca="1" si="1"/>
        <v>14</v>
      </c>
      <c r="J107" s="15" t="s">
        <v>4469</v>
      </c>
    </row>
    <row r="108" spans="1:10" x14ac:dyDescent="0.3">
      <c r="A108" s="15">
        <v>28748909</v>
      </c>
      <c r="B108" s="15" t="s">
        <v>2752</v>
      </c>
      <c r="C108" s="15" t="s">
        <v>2753</v>
      </c>
      <c r="D108" s="15">
        <v>33</v>
      </c>
      <c r="E108" s="16">
        <v>5059</v>
      </c>
      <c r="F108" s="15">
        <f>VLOOKUP(E108,Titulos!$A$1:$J$1477,8,0)</f>
        <v>5</v>
      </c>
      <c r="G108" s="15">
        <v>6</v>
      </c>
      <c r="H108" s="15">
        <f>VLOOKUP(E108,Titulos!$A$2:$I$1477,9,0)</f>
        <v>35</v>
      </c>
      <c r="I108" s="15">
        <f t="shared" ca="1" si="1"/>
        <v>24</v>
      </c>
      <c r="J108" s="15" t="s">
        <v>4468</v>
      </c>
    </row>
    <row r="109" spans="1:10" x14ac:dyDescent="0.3">
      <c r="A109" s="15">
        <v>23376436</v>
      </c>
      <c r="B109" s="15" t="s">
        <v>2754</v>
      </c>
      <c r="C109" s="15" t="s">
        <v>2755</v>
      </c>
      <c r="D109" s="15">
        <v>43</v>
      </c>
      <c r="E109" s="16">
        <v>5329</v>
      </c>
      <c r="F109" s="15">
        <f>VLOOKUP(E109,Titulos!$A$1:$J$1477,8,0)</f>
        <v>5</v>
      </c>
      <c r="G109" s="15">
        <v>4</v>
      </c>
      <c r="H109" s="15">
        <f>VLOOKUP(E109,Titulos!$A$2:$I$1477,9,0)</f>
        <v>35</v>
      </c>
      <c r="I109" s="15">
        <f t="shared" ca="1" si="1"/>
        <v>7</v>
      </c>
      <c r="J109" s="15" t="s">
        <v>4468</v>
      </c>
    </row>
    <row r="110" spans="1:10" x14ac:dyDescent="0.3">
      <c r="A110" s="15">
        <v>32704544</v>
      </c>
      <c r="B110" s="15" t="s">
        <v>2756</v>
      </c>
      <c r="C110" s="15" t="s">
        <v>2757</v>
      </c>
      <c r="D110" s="15">
        <v>30</v>
      </c>
      <c r="E110" s="16">
        <v>538</v>
      </c>
      <c r="F110" s="15">
        <f>VLOOKUP(E110,Titulos!$A$1:$J$1477,8,0)</f>
        <v>5</v>
      </c>
      <c r="G110" s="15">
        <v>2</v>
      </c>
      <c r="H110" s="15">
        <f>VLOOKUP(E110,Titulos!$A$2:$I$1477,9,0)</f>
        <v>35</v>
      </c>
      <c r="I110" s="15">
        <f t="shared" ca="1" si="1"/>
        <v>24</v>
      </c>
      <c r="J110" s="15" t="s">
        <v>4468</v>
      </c>
    </row>
    <row r="111" spans="1:10" x14ac:dyDescent="0.3">
      <c r="A111" s="15">
        <v>43443113</v>
      </c>
      <c r="B111" s="15" t="s">
        <v>2758</v>
      </c>
      <c r="C111" s="15" t="s">
        <v>2759</v>
      </c>
      <c r="D111" s="15">
        <v>54</v>
      </c>
      <c r="E111" s="16">
        <v>5403</v>
      </c>
      <c r="F111" s="15">
        <f>VLOOKUP(E111,Titulos!$A$1:$J$1477,8,0)</f>
        <v>4</v>
      </c>
      <c r="G111" s="15">
        <v>9</v>
      </c>
      <c r="H111" s="15">
        <f>VLOOKUP(E111,Titulos!$A$2:$I$1477,9,0)</f>
        <v>28</v>
      </c>
      <c r="I111" s="15">
        <f t="shared" ca="1" si="1"/>
        <v>14</v>
      </c>
      <c r="J111" s="15" t="s">
        <v>4468</v>
      </c>
    </row>
    <row r="112" spans="1:10" x14ac:dyDescent="0.3">
      <c r="A112" s="15">
        <v>27724609</v>
      </c>
      <c r="B112" s="15" t="s">
        <v>2760</v>
      </c>
      <c r="C112" s="15" t="s">
        <v>2761</v>
      </c>
      <c r="D112" s="15">
        <v>52</v>
      </c>
      <c r="E112" s="16">
        <v>8043</v>
      </c>
      <c r="F112" s="15">
        <f>VLOOKUP(E112,Titulos!$A$1:$J$1477,8,0)</f>
        <v>5</v>
      </c>
      <c r="G112" s="15">
        <v>2</v>
      </c>
      <c r="H112" s="15">
        <f>VLOOKUP(E112,Titulos!$A$2:$I$1477,9,0)</f>
        <v>35</v>
      </c>
      <c r="I112" s="15">
        <f t="shared" ca="1" si="1"/>
        <v>33</v>
      </c>
      <c r="J112" s="15" t="s">
        <v>4468</v>
      </c>
    </row>
    <row r="113" spans="1:10" x14ac:dyDescent="0.3">
      <c r="A113" s="15">
        <v>39186592</v>
      </c>
      <c r="B113" s="15" t="s">
        <v>2762</v>
      </c>
      <c r="C113" s="15" t="s">
        <v>2763</v>
      </c>
      <c r="D113" s="15">
        <v>72</v>
      </c>
      <c r="E113" s="16">
        <v>570</v>
      </c>
      <c r="F113" s="15">
        <f>VLOOKUP(E113,Titulos!$A$1:$J$1477,8,0)</f>
        <v>3</v>
      </c>
      <c r="G113" s="15">
        <v>6</v>
      </c>
      <c r="H113" s="15">
        <f>VLOOKUP(E113,Titulos!$A$2:$I$1477,9,0)</f>
        <v>21</v>
      </c>
      <c r="I113" s="15">
        <f t="shared" ca="1" si="1"/>
        <v>21</v>
      </c>
      <c r="J113" s="15" t="s">
        <v>4469</v>
      </c>
    </row>
    <row r="114" spans="1:10" x14ac:dyDescent="0.3">
      <c r="A114" s="15">
        <v>40187695</v>
      </c>
      <c r="B114" s="15" t="s">
        <v>2764</v>
      </c>
      <c r="C114" s="15" t="s">
        <v>2751</v>
      </c>
      <c r="D114" s="15">
        <v>61</v>
      </c>
      <c r="E114" s="16">
        <v>3706</v>
      </c>
      <c r="F114" s="15">
        <f>VLOOKUP(E114,Titulos!$A$1:$J$1477,8,0)</f>
        <v>3</v>
      </c>
      <c r="G114" s="15">
        <v>6</v>
      </c>
      <c r="H114" s="15">
        <f>VLOOKUP(E114,Titulos!$A$2:$I$1477,9,0)</f>
        <v>21</v>
      </c>
      <c r="I114" s="15">
        <f t="shared" ca="1" si="1"/>
        <v>21</v>
      </c>
      <c r="J114" s="15" t="s">
        <v>4469</v>
      </c>
    </row>
    <row r="115" spans="1:10" x14ac:dyDescent="0.3">
      <c r="A115" s="15">
        <v>45119665</v>
      </c>
      <c r="B115" s="15" t="s">
        <v>2765</v>
      </c>
      <c r="C115" s="15" t="s">
        <v>2766</v>
      </c>
      <c r="D115" s="15">
        <v>37</v>
      </c>
      <c r="E115" s="16">
        <v>8128</v>
      </c>
      <c r="F115" s="15">
        <f>VLOOKUP(E115,Titulos!$A$1:$J$1477,8,0)</f>
        <v>4</v>
      </c>
      <c r="G115" s="15">
        <v>7</v>
      </c>
      <c r="H115" s="15">
        <f>VLOOKUP(E115,Titulos!$A$2:$I$1477,9,0)</f>
        <v>28</v>
      </c>
      <c r="I115" s="15">
        <f t="shared" ca="1" si="1"/>
        <v>16</v>
      </c>
      <c r="J115" s="15" t="s">
        <v>4468</v>
      </c>
    </row>
    <row r="116" spans="1:10" x14ac:dyDescent="0.3">
      <c r="A116" s="15">
        <v>38151278</v>
      </c>
      <c r="B116" s="15" t="s">
        <v>2767</v>
      </c>
      <c r="C116" s="15" t="s">
        <v>2768</v>
      </c>
      <c r="D116" s="15">
        <v>39</v>
      </c>
      <c r="E116" s="16">
        <v>3706</v>
      </c>
      <c r="F116" s="15">
        <f>VLOOKUP(E116,Titulos!$A$1:$J$1477,8,0)</f>
        <v>3</v>
      </c>
      <c r="G116" s="15">
        <v>7</v>
      </c>
      <c r="H116" s="15">
        <f>VLOOKUP(E116,Titulos!$A$2:$I$1477,9,0)</f>
        <v>21</v>
      </c>
      <c r="I116" s="15">
        <f t="shared" ca="1" si="1"/>
        <v>22</v>
      </c>
      <c r="J116" s="15" t="s">
        <v>4470</v>
      </c>
    </row>
    <row r="117" spans="1:10" x14ac:dyDescent="0.3">
      <c r="A117" s="15">
        <v>29276925</v>
      </c>
      <c r="B117" s="15" t="s">
        <v>2769</v>
      </c>
      <c r="C117" s="15" t="s">
        <v>2665</v>
      </c>
      <c r="D117" s="15">
        <v>30</v>
      </c>
      <c r="E117" s="16">
        <v>7141</v>
      </c>
      <c r="F117" s="15">
        <f>VLOOKUP(E117,Titulos!$A$1:$J$1477,8,0)</f>
        <v>5</v>
      </c>
      <c r="G117" s="15">
        <v>3</v>
      </c>
      <c r="H117" s="15">
        <f>VLOOKUP(E117,Titulos!$A$2:$I$1477,9,0)</f>
        <v>35</v>
      </c>
      <c r="I117" s="15">
        <f t="shared" ca="1" si="1"/>
        <v>19</v>
      </c>
      <c r="J117" s="15" t="s">
        <v>4468</v>
      </c>
    </row>
    <row r="118" spans="1:10" x14ac:dyDescent="0.3">
      <c r="A118" s="15">
        <v>47583840</v>
      </c>
      <c r="B118" s="15" t="s">
        <v>2770</v>
      </c>
      <c r="C118" s="15" t="s">
        <v>2771</v>
      </c>
      <c r="D118" s="15">
        <v>75</v>
      </c>
      <c r="E118" s="16">
        <v>5196</v>
      </c>
      <c r="F118" s="15">
        <f>VLOOKUP(E118,Titulos!$A$1:$J$1477,8,0)</f>
        <v>3</v>
      </c>
      <c r="G118" s="15">
        <v>10</v>
      </c>
      <c r="H118" s="15">
        <f>VLOOKUP(E118,Titulos!$A$2:$I$1477,9,0)</f>
        <v>21</v>
      </c>
      <c r="I118" s="15">
        <f t="shared" ca="1" si="1"/>
        <v>22</v>
      </c>
      <c r="J118" s="15" t="s">
        <v>4470</v>
      </c>
    </row>
    <row r="119" spans="1:10" x14ac:dyDescent="0.3">
      <c r="A119" s="15">
        <v>24713342</v>
      </c>
      <c r="B119" s="15" t="s">
        <v>2772</v>
      </c>
      <c r="C119" s="15" t="s">
        <v>2773</v>
      </c>
      <c r="D119" s="15">
        <v>36</v>
      </c>
      <c r="E119" s="16">
        <v>139</v>
      </c>
      <c r="F119" s="15">
        <f>VLOOKUP(E119,Titulos!$A$1:$J$1477,8,0)</f>
        <v>4</v>
      </c>
      <c r="G119" s="15">
        <v>9</v>
      </c>
      <c r="H119" s="15">
        <f>VLOOKUP(E119,Titulos!$A$2:$I$1477,9,0)</f>
        <v>28</v>
      </c>
      <c r="I119" s="15">
        <f t="shared" ca="1" si="1"/>
        <v>17</v>
      </c>
      <c r="J119" s="15" t="s">
        <v>4468</v>
      </c>
    </row>
    <row r="120" spans="1:10" x14ac:dyDescent="0.3">
      <c r="A120" s="15">
        <v>42167136</v>
      </c>
      <c r="B120" s="15" t="s">
        <v>2774</v>
      </c>
      <c r="C120" s="15" t="s">
        <v>2775</v>
      </c>
      <c r="D120" s="15">
        <v>63</v>
      </c>
      <c r="E120" s="16">
        <v>6488</v>
      </c>
      <c r="F120" s="15">
        <f>VLOOKUP(E120,Titulos!$A$1:$J$1477,8,0)</f>
        <v>4</v>
      </c>
      <c r="G120" s="15">
        <v>7</v>
      </c>
      <c r="H120" s="15">
        <f>VLOOKUP(E120,Titulos!$A$2:$I$1477,9,0)</f>
        <v>28</v>
      </c>
      <c r="I120" s="15">
        <f t="shared" ca="1" si="1"/>
        <v>1</v>
      </c>
      <c r="J120" s="15" t="s">
        <v>4468</v>
      </c>
    </row>
    <row r="121" spans="1:10" x14ac:dyDescent="0.3">
      <c r="A121" s="15">
        <v>40627283</v>
      </c>
      <c r="B121" s="15" t="s">
        <v>2776</v>
      </c>
      <c r="C121" s="15" t="s">
        <v>2777</v>
      </c>
      <c r="D121" s="15">
        <v>75</v>
      </c>
      <c r="E121" s="16">
        <v>11948</v>
      </c>
      <c r="F121" s="15">
        <f>VLOOKUP(E121,Titulos!$A$1:$J$1477,8,0)</f>
        <v>5</v>
      </c>
      <c r="G121" s="15">
        <v>6</v>
      </c>
      <c r="H121" s="15">
        <f>VLOOKUP(E121,Titulos!$A$2:$I$1477,9,0)</f>
        <v>35</v>
      </c>
      <c r="I121" s="15">
        <f t="shared" ca="1" si="1"/>
        <v>19</v>
      </c>
      <c r="J121" s="15" t="s">
        <v>4471</v>
      </c>
    </row>
    <row r="122" spans="1:10" x14ac:dyDescent="0.3">
      <c r="A122" s="15">
        <v>41558878</v>
      </c>
      <c r="B122" s="15" t="s">
        <v>2778</v>
      </c>
      <c r="C122" s="15" t="s">
        <v>2779</v>
      </c>
      <c r="D122" s="15">
        <v>74</v>
      </c>
      <c r="E122" s="16">
        <v>127</v>
      </c>
      <c r="F122" s="15">
        <f>VLOOKUP(E122,Titulos!$A$1:$J$1477,8,0)</f>
        <v>4</v>
      </c>
      <c r="G122" s="15">
        <v>7</v>
      </c>
      <c r="H122" s="15">
        <f>VLOOKUP(E122,Titulos!$A$2:$I$1477,9,0)</f>
        <v>28</v>
      </c>
      <c r="I122" s="15">
        <f t="shared" ca="1" si="1"/>
        <v>29</v>
      </c>
      <c r="J122" s="15" t="s">
        <v>4470</v>
      </c>
    </row>
    <row r="123" spans="1:10" x14ac:dyDescent="0.3">
      <c r="A123" s="15">
        <v>37168677</v>
      </c>
      <c r="B123" s="15" t="s">
        <v>2780</v>
      </c>
      <c r="C123" s="15" t="s">
        <v>2781</v>
      </c>
      <c r="D123" s="15">
        <v>23</v>
      </c>
      <c r="E123" s="16">
        <v>7215</v>
      </c>
      <c r="F123" s="15">
        <f>VLOOKUP(E123,Titulos!$A$1:$J$1477,8,0)</f>
        <v>3</v>
      </c>
      <c r="G123" s="15">
        <v>5</v>
      </c>
      <c r="H123" s="15">
        <f>VLOOKUP(E123,Titulos!$A$2:$I$1477,9,0)</f>
        <v>21</v>
      </c>
      <c r="I123" s="15">
        <f t="shared" ca="1" si="1"/>
        <v>22</v>
      </c>
      <c r="J123" s="15" t="s">
        <v>4470</v>
      </c>
    </row>
    <row r="124" spans="1:10" x14ac:dyDescent="0.3">
      <c r="A124" s="15">
        <v>31671518</v>
      </c>
      <c r="B124" s="15" t="s">
        <v>2782</v>
      </c>
      <c r="C124" s="15" t="s">
        <v>2783</v>
      </c>
      <c r="D124" s="15">
        <v>59</v>
      </c>
      <c r="E124" s="16">
        <v>11518</v>
      </c>
      <c r="F124" s="15">
        <f>VLOOKUP(E124,Titulos!$A$1:$J$1477,8,0)</f>
        <v>2.5</v>
      </c>
      <c r="G124" s="15">
        <v>1</v>
      </c>
      <c r="H124" s="15">
        <f>VLOOKUP(E124,Titulos!$A$2:$I$1477,9,0)</f>
        <v>18</v>
      </c>
      <c r="I124" s="15">
        <f t="shared" ca="1" si="1"/>
        <v>8</v>
      </c>
      <c r="J124" s="15" t="s">
        <v>4468</v>
      </c>
    </row>
    <row r="125" spans="1:10" x14ac:dyDescent="0.3">
      <c r="A125" s="15">
        <v>42252302</v>
      </c>
      <c r="B125" s="15" t="s">
        <v>2784</v>
      </c>
      <c r="C125" s="15" t="s">
        <v>2785</v>
      </c>
      <c r="D125" s="15">
        <v>39</v>
      </c>
      <c r="E125" s="16">
        <v>10496</v>
      </c>
      <c r="F125" s="15">
        <f>VLOOKUP(E125,Titulos!$A$1:$J$1477,8,0)</f>
        <v>5</v>
      </c>
      <c r="G125" s="15">
        <v>5</v>
      </c>
      <c r="H125" s="15">
        <f>VLOOKUP(E125,Titulos!$A$2:$I$1477,9,0)</f>
        <v>35</v>
      </c>
      <c r="I125" s="15">
        <f t="shared" ca="1" si="1"/>
        <v>35</v>
      </c>
      <c r="J125" s="15" t="s">
        <v>4469</v>
      </c>
    </row>
    <row r="126" spans="1:10" x14ac:dyDescent="0.3">
      <c r="A126" s="15">
        <v>32235151</v>
      </c>
      <c r="B126" s="15" t="s">
        <v>2786</v>
      </c>
      <c r="C126" s="15" t="s">
        <v>2787</v>
      </c>
      <c r="D126" s="15">
        <v>56</v>
      </c>
      <c r="E126" s="16">
        <v>5120</v>
      </c>
      <c r="F126" s="15">
        <f>VLOOKUP(E126,Titulos!$A$1:$J$1477,8,0)</f>
        <v>4</v>
      </c>
      <c r="G126" s="15">
        <v>8</v>
      </c>
      <c r="H126" s="15">
        <f>VLOOKUP(E126,Titulos!$A$2:$I$1477,9,0)</f>
        <v>28</v>
      </c>
      <c r="I126" s="15">
        <f t="shared" ca="1" si="1"/>
        <v>28</v>
      </c>
      <c r="J126" s="15" t="s">
        <v>4469</v>
      </c>
    </row>
    <row r="127" spans="1:10" x14ac:dyDescent="0.3">
      <c r="A127" s="15">
        <v>22957140</v>
      </c>
      <c r="B127" s="15" t="s">
        <v>2788</v>
      </c>
      <c r="C127" s="15" t="s">
        <v>2789</v>
      </c>
      <c r="D127" s="15">
        <v>72</v>
      </c>
      <c r="E127" s="16">
        <v>6341</v>
      </c>
      <c r="F127" s="15">
        <f>VLOOKUP(E127,Titulos!$A$1:$J$1477,8,0)</f>
        <v>2</v>
      </c>
      <c r="G127" s="15">
        <v>2</v>
      </c>
      <c r="H127" s="15">
        <f>VLOOKUP(E127,Titulos!$A$2:$I$1477,9,0)</f>
        <v>14</v>
      </c>
      <c r="I127" s="15">
        <f t="shared" ca="1" si="1"/>
        <v>11</v>
      </c>
      <c r="J127" s="15" t="s">
        <v>4468</v>
      </c>
    </row>
    <row r="128" spans="1:10" x14ac:dyDescent="0.3">
      <c r="A128" s="15">
        <v>22655297</v>
      </c>
      <c r="B128" s="15" t="s">
        <v>2790</v>
      </c>
      <c r="C128" s="15" t="s">
        <v>2791</v>
      </c>
      <c r="D128" s="15">
        <v>25</v>
      </c>
      <c r="E128" s="16">
        <v>6861</v>
      </c>
      <c r="F128" s="15">
        <f>VLOOKUP(E128,Titulos!$A$1:$J$1477,8,0)</f>
        <v>4</v>
      </c>
      <c r="G128" s="15">
        <v>5</v>
      </c>
      <c r="H128" s="15">
        <f>VLOOKUP(E128,Titulos!$A$2:$I$1477,9,0)</f>
        <v>28</v>
      </c>
      <c r="I128" s="15">
        <f t="shared" ca="1" si="1"/>
        <v>2</v>
      </c>
      <c r="J128" s="15" t="s">
        <v>4471</v>
      </c>
    </row>
    <row r="129" spans="1:10" x14ac:dyDescent="0.3">
      <c r="A129" s="15">
        <v>42344957</v>
      </c>
      <c r="B129" s="15" t="s">
        <v>2792</v>
      </c>
      <c r="C129" s="15" t="s">
        <v>2793</v>
      </c>
      <c r="D129" s="15">
        <v>54</v>
      </c>
      <c r="E129" s="16">
        <v>6923</v>
      </c>
      <c r="F129" s="15">
        <f>VLOOKUP(E129,Titulos!$A$1:$J$1477,8,0)</f>
        <v>2</v>
      </c>
      <c r="G129" s="15">
        <v>9</v>
      </c>
      <c r="H129" s="15">
        <f>VLOOKUP(E129,Titulos!$A$2:$I$1477,9,0)</f>
        <v>14</v>
      </c>
      <c r="I129" s="15">
        <f t="shared" ca="1" si="1"/>
        <v>15</v>
      </c>
      <c r="J129" s="15" t="s">
        <v>4470</v>
      </c>
    </row>
    <row r="130" spans="1:10" x14ac:dyDescent="0.3">
      <c r="A130" s="15">
        <v>39570829</v>
      </c>
      <c r="B130" s="15" t="s">
        <v>2794</v>
      </c>
      <c r="C130" s="15" t="s">
        <v>2795</v>
      </c>
      <c r="D130" s="15">
        <v>71</v>
      </c>
      <c r="E130" s="16">
        <v>570</v>
      </c>
      <c r="F130" s="15">
        <f>VLOOKUP(E130,Titulos!$A$1:$J$1477,8,0)</f>
        <v>3</v>
      </c>
      <c r="G130" s="15">
        <v>1</v>
      </c>
      <c r="H130" s="15">
        <f>VLOOKUP(E130,Titulos!$A$2:$I$1477,9,0)</f>
        <v>21</v>
      </c>
      <c r="I130" s="15">
        <f t="shared" ref="I130:I193" ca="1" si="2">IF(J130="Adeuda Tesis",H130,IF(OR(J130="Continúa",J130="Abandonó"),RANDBETWEEN(1,H130-1),H130+1))</f>
        <v>18</v>
      </c>
      <c r="J130" s="15" t="s">
        <v>4468</v>
      </c>
    </row>
    <row r="131" spans="1:10" x14ac:dyDescent="0.3">
      <c r="A131" s="15">
        <v>25476566</v>
      </c>
      <c r="B131" s="15" t="s">
        <v>2796</v>
      </c>
      <c r="C131" s="15" t="s">
        <v>2797</v>
      </c>
      <c r="D131" s="15">
        <v>70</v>
      </c>
      <c r="E131" s="16">
        <v>893</v>
      </c>
      <c r="F131" s="15">
        <f>VLOOKUP(E131,Titulos!$A$1:$J$1477,8,0)</f>
        <v>4</v>
      </c>
      <c r="G131" s="15">
        <v>5</v>
      </c>
      <c r="H131" s="15">
        <f>VLOOKUP(E131,Titulos!$A$2:$I$1477,9,0)</f>
        <v>28</v>
      </c>
      <c r="I131" s="15">
        <f t="shared" ca="1" si="2"/>
        <v>28</v>
      </c>
      <c r="J131" s="15" t="s">
        <v>4469</v>
      </c>
    </row>
    <row r="132" spans="1:10" x14ac:dyDescent="0.3">
      <c r="A132" s="15">
        <v>32905216</v>
      </c>
      <c r="B132" s="15" t="s">
        <v>2798</v>
      </c>
      <c r="C132" s="15" t="s">
        <v>2799</v>
      </c>
      <c r="D132" s="15">
        <v>24</v>
      </c>
      <c r="E132" s="16">
        <v>5817</v>
      </c>
      <c r="F132" s="15">
        <f>VLOOKUP(E132,Titulos!$A$1:$J$1477,8,0)</f>
        <v>4</v>
      </c>
      <c r="G132" s="15">
        <v>6</v>
      </c>
      <c r="H132" s="15">
        <f>VLOOKUP(E132,Titulos!$A$2:$I$1477,9,0)</f>
        <v>28</v>
      </c>
      <c r="I132" s="15">
        <f t="shared" ca="1" si="2"/>
        <v>29</v>
      </c>
      <c r="J132" s="15" t="s">
        <v>4470</v>
      </c>
    </row>
    <row r="133" spans="1:10" x14ac:dyDescent="0.3">
      <c r="A133" s="15">
        <v>35460985</v>
      </c>
      <c r="B133" s="15" t="s">
        <v>2800</v>
      </c>
      <c r="C133" s="15" t="s">
        <v>2801</v>
      </c>
      <c r="D133" s="15">
        <v>69</v>
      </c>
      <c r="E133" s="16">
        <v>1125</v>
      </c>
      <c r="F133" s="15">
        <f>VLOOKUP(E133,Titulos!$A$1:$J$1477,8,0)</f>
        <v>1.5</v>
      </c>
      <c r="G133" s="15">
        <v>4</v>
      </c>
      <c r="H133" s="15">
        <f>VLOOKUP(E133,Titulos!$A$2:$I$1477,9,0)</f>
        <v>11</v>
      </c>
      <c r="I133" s="15">
        <f t="shared" ca="1" si="2"/>
        <v>8</v>
      </c>
      <c r="J133" s="15" t="s">
        <v>4468</v>
      </c>
    </row>
    <row r="134" spans="1:10" x14ac:dyDescent="0.3">
      <c r="A134" s="15">
        <v>39176840</v>
      </c>
      <c r="B134" s="15" t="s">
        <v>2802</v>
      </c>
      <c r="C134" s="15" t="s">
        <v>2803</v>
      </c>
      <c r="D134" s="15">
        <v>52</v>
      </c>
      <c r="E134" s="16">
        <v>540</v>
      </c>
      <c r="F134" s="15">
        <f>VLOOKUP(E134,Titulos!$A$1:$J$1477,8,0)</f>
        <v>4</v>
      </c>
      <c r="G134" s="15">
        <v>10</v>
      </c>
      <c r="H134" s="15">
        <f>VLOOKUP(E134,Titulos!$A$2:$I$1477,9,0)</f>
        <v>28</v>
      </c>
      <c r="I134" s="15">
        <f t="shared" ca="1" si="2"/>
        <v>17</v>
      </c>
      <c r="J134" s="15" t="s">
        <v>4468</v>
      </c>
    </row>
    <row r="135" spans="1:10" x14ac:dyDescent="0.3">
      <c r="A135" s="15">
        <v>46893970</v>
      </c>
      <c r="B135" s="15" t="s">
        <v>2804</v>
      </c>
      <c r="C135" s="15" t="s">
        <v>2805</v>
      </c>
      <c r="D135" s="15">
        <v>69</v>
      </c>
      <c r="E135" s="16">
        <v>6573</v>
      </c>
      <c r="F135" s="15">
        <f>VLOOKUP(E135,Titulos!$A$1:$J$1477,8,0)</f>
        <v>2</v>
      </c>
      <c r="G135" s="15">
        <v>6</v>
      </c>
      <c r="H135" s="15">
        <f>VLOOKUP(E135,Titulos!$A$2:$I$1477,9,0)</f>
        <v>14</v>
      </c>
      <c r="I135" s="15">
        <f t="shared" ca="1" si="2"/>
        <v>13</v>
      </c>
      <c r="J135" s="15" t="s">
        <v>4468</v>
      </c>
    </row>
    <row r="136" spans="1:10" x14ac:dyDescent="0.3">
      <c r="A136" s="15">
        <v>44659973</v>
      </c>
      <c r="B136" s="15" t="s">
        <v>2806</v>
      </c>
      <c r="C136" s="15" t="s">
        <v>2807</v>
      </c>
      <c r="D136" s="15">
        <v>30</v>
      </c>
      <c r="E136" s="16">
        <v>7568</v>
      </c>
      <c r="F136" s="15">
        <f>VLOOKUP(E136,Titulos!$A$1:$J$1477,8,0)</f>
        <v>2</v>
      </c>
      <c r="G136" s="15">
        <v>7</v>
      </c>
      <c r="H136" s="15">
        <f>VLOOKUP(E136,Titulos!$A$2:$I$1477,9,0)</f>
        <v>14</v>
      </c>
      <c r="I136" s="15" t="e">
        <f t="shared" ca="1" si="2"/>
        <v>#N/A</v>
      </c>
      <c r="J136" s="15" t="e">
        <v>#N/A</v>
      </c>
    </row>
    <row r="137" spans="1:10" x14ac:dyDescent="0.3">
      <c r="A137" s="15">
        <v>42460186</v>
      </c>
      <c r="B137" s="15" t="s">
        <v>2808</v>
      </c>
      <c r="C137" s="15" t="s">
        <v>2809</v>
      </c>
      <c r="D137" s="15">
        <v>48</v>
      </c>
      <c r="E137" s="16">
        <v>126</v>
      </c>
      <c r="F137" s="15">
        <f>VLOOKUP(E137,Titulos!$A$1:$J$1477,8,0)</f>
        <v>5</v>
      </c>
      <c r="G137" s="15">
        <v>7</v>
      </c>
      <c r="H137" s="15">
        <f>VLOOKUP(E137,Titulos!$A$2:$I$1477,9,0)</f>
        <v>35</v>
      </c>
      <c r="I137" s="15" t="e">
        <f t="shared" ca="1" si="2"/>
        <v>#N/A</v>
      </c>
      <c r="J137" s="15" t="e">
        <v>#N/A</v>
      </c>
    </row>
    <row r="138" spans="1:10" x14ac:dyDescent="0.3">
      <c r="A138" s="15">
        <v>41357434</v>
      </c>
      <c r="B138" s="15" t="s">
        <v>2810</v>
      </c>
      <c r="C138" s="15" t="s">
        <v>2811</v>
      </c>
      <c r="D138" s="15">
        <v>54</v>
      </c>
      <c r="E138" s="16">
        <v>5152</v>
      </c>
      <c r="F138" s="15">
        <f>VLOOKUP(E138,Titulos!$A$1:$J$1477,8,0)</f>
        <v>4</v>
      </c>
      <c r="G138" s="15">
        <v>5</v>
      </c>
      <c r="H138" s="15">
        <f>VLOOKUP(E138,Titulos!$A$2:$I$1477,9,0)</f>
        <v>28</v>
      </c>
      <c r="I138" s="15" t="e">
        <f t="shared" ca="1" si="2"/>
        <v>#N/A</v>
      </c>
      <c r="J138" s="15" t="e">
        <v>#N/A</v>
      </c>
    </row>
    <row r="139" spans="1:10" x14ac:dyDescent="0.3">
      <c r="A139" s="15">
        <v>44109610</v>
      </c>
      <c r="B139" s="15" t="s">
        <v>2812</v>
      </c>
      <c r="C139" s="15" t="s">
        <v>2813</v>
      </c>
      <c r="D139" s="15">
        <v>29</v>
      </c>
      <c r="E139" s="16">
        <v>3728</v>
      </c>
      <c r="F139" s="15">
        <f>VLOOKUP(E139,Titulos!$A$1:$J$1477,8,0)</f>
        <v>2.5</v>
      </c>
      <c r="G139" s="15">
        <v>5</v>
      </c>
      <c r="H139" s="15">
        <f>VLOOKUP(E139,Titulos!$A$2:$I$1477,9,0)</f>
        <v>18</v>
      </c>
      <c r="I139" s="15" t="e">
        <f t="shared" ca="1" si="2"/>
        <v>#N/A</v>
      </c>
      <c r="J139" s="15" t="e">
        <v>#N/A</v>
      </c>
    </row>
    <row r="140" spans="1:10" x14ac:dyDescent="0.3">
      <c r="A140" s="15">
        <v>38584103</v>
      </c>
      <c r="B140" s="15" t="s">
        <v>2814</v>
      </c>
      <c r="C140" s="15" t="s">
        <v>2815</v>
      </c>
      <c r="D140" s="15">
        <v>60</v>
      </c>
      <c r="E140" s="16">
        <v>9366</v>
      </c>
      <c r="F140" s="15">
        <f>VLOOKUP(E140,Titulos!$A$1:$J$1477,8,0)</f>
        <v>1.5</v>
      </c>
      <c r="G140" s="15">
        <v>1</v>
      </c>
      <c r="H140" s="15">
        <f>VLOOKUP(E140,Titulos!$A$2:$I$1477,9,0)</f>
        <v>11</v>
      </c>
      <c r="I140" s="15" t="e">
        <f t="shared" ca="1" si="2"/>
        <v>#N/A</v>
      </c>
      <c r="J140" s="15" t="e">
        <v>#N/A</v>
      </c>
    </row>
    <row r="141" spans="1:10" x14ac:dyDescent="0.3">
      <c r="A141" s="15">
        <v>22523489</v>
      </c>
      <c r="B141" s="15" t="s">
        <v>2816</v>
      </c>
      <c r="C141" s="15" t="s">
        <v>2817</v>
      </c>
      <c r="D141" s="15">
        <v>45</v>
      </c>
      <c r="E141" s="16">
        <v>2452</v>
      </c>
      <c r="F141" s="15">
        <f>VLOOKUP(E141,Titulos!$A$1:$J$1477,8,0)</f>
        <v>4</v>
      </c>
      <c r="G141" s="15">
        <v>10</v>
      </c>
      <c r="H141" s="15">
        <f>VLOOKUP(E141,Titulos!$A$2:$I$1477,9,0)</f>
        <v>28</v>
      </c>
      <c r="I141" s="15">
        <f t="shared" ca="1" si="2"/>
        <v>14</v>
      </c>
      <c r="J141" s="15" t="s">
        <v>4471</v>
      </c>
    </row>
    <row r="142" spans="1:10" x14ac:dyDescent="0.3">
      <c r="A142" s="15">
        <v>32318515</v>
      </c>
      <c r="B142" s="15" t="s">
        <v>2818</v>
      </c>
      <c r="C142" s="15" t="s">
        <v>2819</v>
      </c>
      <c r="D142" s="15">
        <v>36</v>
      </c>
      <c r="E142" s="16">
        <v>844</v>
      </c>
      <c r="F142" s="15">
        <f>VLOOKUP(E142,Titulos!$A$1:$J$1477,8,0)</f>
        <v>4</v>
      </c>
      <c r="G142" s="15">
        <v>9</v>
      </c>
      <c r="H142" s="15">
        <f>VLOOKUP(E142,Titulos!$A$2:$I$1477,9,0)</f>
        <v>28</v>
      </c>
      <c r="I142" s="15">
        <f t="shared" ca="1" si="2"/>
        <v>20</v>
      </c>
      <c r="J142" s="15" t="s">
        <v>4468</v>
      </c>
    </row>
    <row r="143" spans="1:10" x14ac:dyDescent="0.3">
      <c r="A143" s="15">
        <v>42318252</v>
      </c>
      <c r="B143" s="15" t="s">
        <v>2820</v>
      </c>
      <c r="C143" s="15" t="s">
        <v>2821</v>
      </c>
      <c r="D143" s="15">
        <v>74</v>
      </c>
      <c r="E143" s="16">
        <v>5197</v>
      </c>
      <c r="F143" s="15">
        <f>VLOOKUP(E143,Titulos!$A$1:$J$1477,8,0)</f>
        <v>3</v>
      </c>
      <c r="G143" s="15">
        <v>6</v>
      </c>
      <c r="H143" s="15">
        <f>VLOOKUP(E143,Titulos!$A$2:$I$1477,9,0)</f>
        <v>21</v>
      </c>
      <c r="I143" s="15">
        <f t="shared" ca="1" si="2"/>
        <v>10</v>
      </c>
      <c r="J143" s="15" t="s">
        <v>4471</v>
      </c>
    </row>
    <row r="144" spans="1:10" x14ac:dyDescent="0.3">
      <c r="A144" s="15">
        <v>28488979</v>
      </c>
      <c r="B144" s="15" t="s">
        <v>2822</v>
      </c>
      <c r="C144" s="15" t="s">
        <v>2823</v>
      </c>
      <c r="D144" s="15">
        <v>53</v>
      </c>
      <c r="E144" s="16">
        <v>127</v>
      </c>
      <c r="F144" s="15">
        <f>VLOOKUP(E144,Titulos!$A$1:$J$1477,8,0)</f>
        <v>4</v>
      </c>
      <c r="G144" s="15">
        <v>4</v>
      </c>
      <c r="H144" s="15">
        <f>VLOOKUP(E144,Titulos!$A$2:$I$1477,9,0)</f>
        <v>28</v>
      </c>
      <c r="I144" s="15">
        <f t="shared" ca="1" si="2"/>
        <v>5</v>
      </c>
      <c r="J144" s="15" t="s">
        <v>4468</v>
      </c>
    </row>
    <row r="145" spans="1:10" x14ac:dyDescent="0.3">
      <c r="A145" s="15">
        <v>29635001</v>
      </c>
      <c r="B145" s="15" t="s">
        <v>2824</v>
      </c>
      <c r="C145" s="15" t="s">
        <v>2825</v>
      </c>
      <c r="D145" s="15">
        <v>64</v>
      </c>
      <c r="E145" s="16">
        <v>9647</v>
      </c>
      <c r="F145" s="15">
        <f>VLOOKUP(E145,Titulos!$A$1:$J$1477,8,0)</f>
        <v>5</v>
      </c>
      <c r="G145" s="15">
        <v>10</v>
      </c>
      <c r="H145" s="15">
        <f>VLOOKUP(E145,Titulos!$A$2:$I$1477,9,0)</f>
        <v>35</v>
      </c>
      <c r="I145" s="15">
        <f t="shared" ca="1" si="2"/>
        <v>14</v>
      </c>
      <c r="J145" s="15" t="s">
        <v>4471</v>
      </c>
    </row>
    <row r="146" spans="1:10" x14ac:dyDescent="0.3">
      <c r="A146" s="15">
        <v>35565204</v>
      </c>
      <c r="B146" s="15" t="s">
        <v>2826</v>
      </c>
      <c r="C146" s="15" t="s">
        <v>2827</v>
      </c>
      <c r="D146" s="15">
        <v>65</v>
      </c>
      <c r="E146" s="16">
        <v>3877</v>
      </c>
      <c r="F146" s="15">
        <f>VLOOKUP(E146,Titulos!$A$1:$J$1477,8,0)</f>
        <v>5</v>
      </c>
      <c r="G146" s="15">
        <v>9</v>
      </c>
      <c r="H146" s="15">
        <f>VLOOKUP(E146,Titulos!$A$2:$I$1477,9,0)</f>
        <v>35</v>
      </c>
      <c r="I146" s="15">
        <f t="shared" ca="1" si="2"/>
        <v>21</v>
      </c>
      <c r="J146" s="15" t="s">
        <v>4471</v>
      </c>
    </row>
    <row r="147" spans="1:10" x14ac:dyDescent="0.3">
      <c r="A147" s="15">
        <v>38642562</v>
      </c>
      <c r="B147" s="15" t="s">
        <v>2828</v>
      </c>
      <c r="C147" s="15" t="s">
        <v>2829</v>
      </c>
      <c r="D147" s="15">
        <v>26</v>
      </c>
      <c r="E147" s="16">
        <v>5324</v>
      </c>
      <c r="F147" s="15">
        <f>VLOOKUP(E147,Titulos!$A$1:$J$1477,8,0)</f>
        <v>5</v>
      </c>
      <c r="G147" s="15">
        <v>6</v>
      </c>
      <c r="H147" s="15">
        <f>VLOOKUP(E147,Titulos!$A$2:$I$1477,9,0)</f>
        <v>35</v>
      </c>
      <c r="I147" s="15">
        <f t="shared" ca="1" si="2"/>
        <v>13</v>
      </c>
      <c r="J147" s="15" t="s">
        <v>4468</v>
      </c>
    </row>
    <row r="148" spans="1:10" x14ac:dyDescent="0.3">
      <c r="A148" s="15">
        <v>46015112</v>
      </c>
      <c r="B148" s="15" t="s">
        <v>2830</v>
      </c>
      <c r="C148" s="15" t="s">
        <v>2831</v>
      </c>
      <c r="D148" s="15">
        <v>52</v>
      </c>
      <c r="E148" s="16">
        <v>118</v>
      </c>
      <c r="F148" s="15">
        <f>VLOOKUP(E148,Titulos!$A$1:$J$1477,8,0)</f>
        <v>6</v>
      </c>
      <c r="G148" s="15">
        <v>9</v>
      </c>
      <c r="H148" s="15">
        <f>VLOOKUP(E148,Titulos!$A$2:$I$1477,9,0)</f>
        <v>42</v>
      </c>
      <c r="I148" s="15">
        <f t="shared" ca="1" si="2"/>
        <v>26</v>
      </c>
      <c r="J148" s="15" t="s">
        <v>4468</v>
      </c>
    </row>
    <row r="149" spans="1:10" x14ac:dyDescent="0.3">
      <c r="A149" s="15">
        <v>41471634</v>
      </c>
      <c r="B149" s="15" t="s">
        <v>2832</v>
      </c>
      <c r="C149" s="15" t="s">
        <v>2833</v>
      </c>
      <c r="D149" s="15">
        <v>66</v>
      </c>
      <c r="E149" s="16">
        <v>6966</v>
      </c>
      <c r="F149" s="15">
        <f>VLOOKUP(E149,Titulos!$A$1:$J$1477,8,0)</f>
        <v>3</v>
      </c>
      <c r="G149" s="15">
        <v>8</v>
      </c>
      <c r="H149" s="15">
        <f>VLOOKUP(E149,Titulos!$A$2:$I$1477,9,0)</f>
        <v>21</v>
      </c>
      <c r="I149" s="15">
        <f t="shared" ca="1" si="2"/>
        <v>22</v>
      </c>
      <c r="J149" s="15" t="s">
        <v>4470</v>
      </c>
    </row>
    <row r="150" spans="1:10" x14ac:dyDescent="0.3">
      <c r="A150" s="15">
        <v>21815607</v>
      </c>
      <c r="B150" s="15" t="s">
        <v>2834</v>
      </c>
      <c r="C150" s="15" t="s">
        <v>2835</v>
      </c>
      <c r="D150" s="15">
        <v>25</v>
      </c>
      <c r="E150" s="16">
        <v>9646</v>
      </c>
      <c r="F150" s="15">
        <f>VLOOKUP(E150,Titulos!$A$1:$J$1477,8,0)</f>
        <v>5</v>
      </c>
      <c r="G150" s="15">
        <v>5</v>
      </c>
      <c r="H150" s="15">
        <f>VLOOKUP(E150,Titulos!$A$2:$I$1477,9,0)</f>
        <v>35</v>
      </c>
      <c r="I150" s="15">
        <f t="shared" ca="1" si="2"/>
        <v>35</v>
      </c>
      <c r="J150" s="15" t="s">
        <v>4469</v>
      </c>
    </row>
    <row r="151" spans="1:10" x14ac:dyDescent="0.3">
      <c r="A151" s="15">
        <v>27784898</v>
      </c>
      <c r="B151" s="15" t="s">
        <v>2836</v>
      </c>
      <c r="C151" s="15" t="s">
        <v>2837</v>
      </c>
      <c r="D151" s="15">
        <v>72</v>
      </c>
      <c r="E151" s="16">
        <v>6230</v>
      </c>
      <c r="F151" s="15">
        <f>VLOOKUP(E151,Titulos!$A$1:$J$1477,8,0)</f>
        <v>2</v>
      </c>
      <c r="G151" s="15">
        <v>10</v>
      </c>
      <c r="H151" s="15">
        <f>VLOOKUP(E151,Titulos!$A$2:$I$1477,9,0)</f>
        <v>14</v>
      </c>
      <c r="I151" s="15">
        <f t="shared" ca="1" si="2"/>
        <v>15</v>
      </c>
      <c r="J151" s="15" t="s">
        <v>4470</v>
      </c>
    </row>
    <row r="152" spans="1:10" x14ac:dyDescent="0.3">
      <c r="A152" s="15">
        <v>42563702</v>
      </c>
      <c r="B152" s="15" t="s">
        <v>2838</v>
      </c>
      <c r="C152" s="15" t="s">
        <v>2839</v>
      </c>
      <c r="D152" s="15">
        <v>41</v>
      </c>
      <c r="E152" s="16">
        <v>6822</v>
      </c>
      <c r="F152" s="15">
        <f>VLOOKUP(E152,Titulos!$A$1:$J$1477,8,0)</f>
        <v>2.5</v>
      </c>
      <c r="G152" s="15">
        <v>7</v>
      </c>
      <c r="H152" s="15">
        <f>VLOOKUP(E152,Titulos!$A$2:$I$1477,9,0)</f>
        <v>18</v>
      </c>
      <c r="I152" s="15">
        <f t="shared" ca="1" si="2"/>
        <v>12</v>
      </c>
      <c r="J152" s="15" t="s">
        <v>4471</v>
      </c>
    </row>
    <row r="153" spans="1:10" x14ac:dyDescent="0.3">
      <c r="A153" s="15">
        <v>22201177</v>
      </c>
      <c r="B153" s="15" t="s">
        <v>2840</v>
      </c>
      <c r="C153" s="15" t="s">
        <v>2841</v>
      </c>
      <c r="D153" s="15">
        <v>46</v>
      </c>
      <c r="E153" s="16">
        <v>3396</v>
      </c>
      <c r="F153" s="15">
        <f>VLOOKUP(E153,Titulos!$A$1:$J$1477,8,0)</f>
        <v>2</v>
      </c>
      <c r="G153" s="15">
        <v>7</v>
      </c>
      <c r="H153" s="15">
        <f>VLOOKUP(E153,Titulos!$A$2:$I$1477,9,0)</f>
        <v>14</v>
      </c>
      <c r="I153" s="15">
        <f t="shared" ca="1" si="2"/>
        <v>6</v>
      </c>
      <c r="J153" s="15" t="s">
        <v>4471</v>
      </c>
    </row>
    <row r="154" spans="1:10" x14ac:dyDescent="0.3">
      <c r="A154" s="15">
        <v>47137467</v>
      </c>
      <c r="B154" s="15" t="s">
        <v>2842</v>
      </c>
      <c r="C154" s="15" t="s">
        <v>2843</v>
      </c>
      <c r="D154" s="15">
        <v>31</v>
      </c>
      <c r="E154" s="16">
        <v>12949</v>
      </c>
      <c r="F154" s="15">
        <f>VLOOKUP(E154,Titulos!$A$1:$J$1477,8,0)</f>
        <v>3</v>
      </c>
      <c r="G154" s="15">
        <v>9</v>
      </c>
      <c r="H154" s="15">
        <f>VLOOKUP(E154,Titulos!$A$2:$I$1477,9,0)</f>
        <v>21</v>
      </c>
      <c r="I154" s="15">
        <f t="shared" ca="1" si="2"/>
        <v>9</v>
      </c>
      <c r="J154" s="15" t="s">
        <v>4471</v>
      </c>
    </row>
    <row r="155" spans="1:10" x14ac:dyDescent="0.3">
      <c r="A155" s="15">
        <v>20373714</v>
      </c>
      <c r="B155" s="15" t="s">
        <v>2844</v>
      </c>
      <c r="C155" s="15" t="s">
        <v>2845</v>
      </c>
      <c r="D155" s="15">
        <v>20</v>
      </c>
      <c r="E155" s="16">
        <v>124</v>
      </c>
      <c r="F155" s="15">
        <f>VLOOKUP(E155,Titulos!$A$1:$J$1477,8,0)</f>
        <v>4</v>
      </c>
      <c r="G155" s="15">
        <v>10</v>
      </c>
      <c r="H155" s="15">
        <f>VLOOKUP(E155,Titulos!$A$2:$I$1477,9,0)</f>
        <v>28</v>
      </c>
      <c r="I155" s="15">
        <f t="shared" ca="1" si="2"/>
        <v>29</v>
      </c>
      <c r="J155" s="15" t="s">
        <v>4470</v>
      </c>
    </row>
    <row r="156" spans="1:10" x14ac:dyDescent="0.3">
      <c r="A156" s="15">
        <v>37083847</v>
      </c>
      <c r="B156" s="15" t="s">
        <v>2846</v>
      </c>
      <c r="C156" s="15" t="s">
        <v>2795</v>
      </c>
      <c r="D156" s="15">
        <v>42</v>
      </c>
      <c r="E156" s="16">
        <v>13292</v>
      </c>
      <c r="F156" s="15">
        <f>VLOOKUP(E156,Titulos!$A$1:$J$1477,8,0)</f>
        <v>4</v>
      </c>
      <c r="G156" s="15">
        <v>2</v>
      </c>
      <c r="H156" s="15">
        <f>VLOOKUP(E156,Titulos!$A$2:$I$1477,9,0)</f>
        <v>28</v>
      </c>
      <c r="I156" s="15">
        <f t="shared" ca="1" si="2"/>
        <v>26</v>
      </c>
      <c r="J156" s="15" t="s">
        <v>4468</v>
      </c>
    </row>
    <row r="157" spans="1:10" x14ac:dyDescent="0.3">
      <c r="A157" s="15">
        <v>47453496</v>
      </c>
      <c r="B157" s="15" t="s">
        <v>2847</v>
      </c>
      <c r="C157" s="15" t="s">
        <v>2848</v>
      </c>
      <c r="D157" s="15">
        <v>43</v>
      </c>
      <c r="E157" s="16">
        <v>650</v>
      </c>
      <c r="F157" s="15">
        <f>VLOOKUP(E157,Titulos!$A$1:$J$1477,8,0)</f>
        <v>5</v>
      </c>
      <c r="G157" s="15">
        <v>2</v>
      </c>
      <c r="H157" s="15">
        <f>VLOOKUP(E157,Titulos!$A$2:$I$1477,9,0)</f>
        <v>35</v>
      </c>
      <c r="I157" s="15">
        <f t="shared" ca="1" si="2"/>
        <v>18</v>
      </c>
      <c r="J157" s="15" t="s">
        <v>4468</v>
      </c>
    </row>
    <row r="158" spans="1:10" x14ac:dyDescent="0.3">
      <c r="A158" s="15">
        <v>24511834</v>
      </c>
      <c r="B158" s="15" t="s">
        <v>2849</v>
      </c>
      <c r="C158" s="15" t="s">
        <v>2850</v>
      </c>
      <c r="D158" s="15">
        <v>60</v>
      </c>
      <c r="E158" s="16">
        <v>7110</v>
      </c>
      <c r="F158" s="15">
        <f>VLOOKUP(E158,Titulos!$A$1:$J$1477,8,0)</f>
        <v>3</v>
      </c>
      <c r="G158" s="15">
        <v>3</v>
      </c>
      <c r="H158" s="15">
        <f>VLOOKUP(E158,Titulos!$A$2:$I$1477,9,0)</f>
        <v>21</v>
      </c>
      <c r="I158" s="15">
        <f t="shared" ca="1" si="2"/>
        <v>9</v>
      </c>
      <c r="J158" s="15" t="s">
        <v>4468</v>
      </c>
    </row>
    <row r="159" spans="1:10" x14ac:dyDescent="0.3">
      <c r="A159" s="15">
        <v>41722711</v>
      </c>
      <c r="B159" s="15" t="s">
        <v>2851</v>
      </c>
      <c r="C159" s="15" t="s">
        <v>2852</v>
      </c>
      <c r="D159" s="15">
        <v>52</v>
      </c>
      <c r="E159" s="16">
        <v>13428</v>
      </c>
      <c r="F159" s="15">
        <f>VLOOKUP(E159,Titulos!$A$1:$J$1477,8,0)</f>
        <v>3</v>
      </c>
      <c r="G159" s="15">
        <v>4</v>
      </c>
      <c r="H159" s="15">
        <f>VLOOKUP(E159,Titulos!$A$2:$I$1477,9,0)</f>
        <v>21</v>
      </c>
      <c r="I159" s="15">
        <f t="shared" ca="1" si="2"/>
        <v>21</v>
      </c>
      <c r="J159" s="15" t="s">
        <v>4469</v>
      </c>
    </row>
    <row r="160" spans="1:10" x14ac:dyDescent="0.3">
      <c r="A160" s="15">
        <v>35110912</v>
      </c>
      <c r="B160" s="15" t="s">
        <v>2853</v>
      </c>
      <c r="C160" s="15" t="s">
        <v>2854</v>
      </c>
      <c r="D160" s="15">
        <v>71</v>
      </c>
      <c r="E160" s="16">
        <v>3297</v>
      </c>
      <c r="F160" s="15">
        <f>VLOOKUP(E160,Titulos!$A$1:$J$1477,8,0)</f>
        <v>4</v>
      </c>
      <c r="G160" s="15">
        <v>5</v>
      </c>
      <c r="H160" s="15">
        <f>VLOOKUP(E160,Titulos!$A$2:$I$1477,9,0)</f>
        <v>28</v>
      </c>
      <c r="I160" s="15">
        <f t="shared" ca="1" si="2"/>
        <v>29</v>
      </c>
      <c r="J160" s="15" t="s">
        <v>4470</v>
      </c>
    </row>
    <row r="161" spans="1:10" x14ac:dyDescent="0.3">
      <c r="A161" s="15">
        <v>37007556</v>
      </c>
      <c r="B161" s="15" t="s">
        <v>2855</v>
      </c>
      <c r="C161" s="15" t="s">
        <v>2856</v>
      </c>
      <c r="D161" s="15">
        <v>31</v>
      </c>
      <c r="E161" s="16">
        <v>11920</v>
      </c>
      <c r="F161" s="15">
        <f>VLOOKUP(E161,Titulos!$A$1:$J$1477,8,0)</f>
        <v>5</v>
      </c>
      <c r="G161" s="15">
        <v>8</v>
      </c>
      <c r="H161" s="15">
        <f>VLOOKUP(E161,Titulos!$A$2:$I$1477,9,0)</f>
        <v>35</v>
      </c>
      <c r="I161" s="15">
        <f t="shared" ca="1" si="2"/>
        <v>35</v>
      </c>
      <c r="J161" s="15" t="s">
        <v>4469</v>
      </c>
    </row>
    <row r="162" spans="1:10" x14ac:dyDescent="0.3">
      <c r="A162" s="15">
        <v>42503425</v>
      </c>
      <c r="B162" s="15" t="s">
        <v>2857</v>
      </c>
      <c r="C162" s="15" t="s">
        <v>2858</v>
      </c>
      <c r="D162" s="15">
        <v>55</v>
      </c>
      <c r="E162" s="16">
        <v>5290</v>
      </c>
      <c r="F162" s="15">
        <f>VLOOKUP(E162,Titulos!$A$1:$J$1477,8,0)</f>
        <v>5</v>
      </c>
      <c r="G162" s="15">
        <v>8</v>
      </c>
      <c r="H162" s="15">
        <f>VLOOKUP(E162,Titulos!$A$2:$I$1477,9,0)</f>
        <v>35</v>
      </c>
      <c r="I162" s="15">
        <f t="shared" ca="1" si="2"/>
        <v>36</v>
      </c>
      <c r="J162" s="15" t="s">
        <v>4470</v>
      </c>
    </row>
    <row r="163" spans="1:10" x14ac:dyDescent="0.3">
      <c r="A163" s="15">
        <v>26869105</v>
      </c>
      <c r="B163" s="15" t="s">
        <v>2859</v>
      </c>
      <c r="C163" s="15" t="s">
        <v>2860</v>
      </c>
      <c r="D163" s="15">
        <v>28</v>
      </c>
      <c r="E163" s="16">
        <v>10291</v>
      </c>
      <c r="F163" s="15">
        <f>VLOOKUP(E163,Titulos!$A$1:$J$1477,8,0)</f>
        <v>5</v>
      </c>
      <c r="G163" s="15">
        <v>5</v>
      </c>
      <c r="H163" s="15">
        <f>VLOOKUP(E163,Titulos!$A$2:$I$1477,9,0)</f>
        <v>35</v>
      </c>
      <c r="I163" s="15">
        <f t="shared" ca="1" si="2"/>
        <v>35</v>
      </c>
      <c r="J163" s="15" t="s">
        <v>4469</v>
      </c>
    </row>
    <row r="164" spans="1:10" x14ac:dyDescent="0.3">
      <c r="A164" s="15">
        <v>34923886</v>
      </c>
      <c r="B164" s="15" t="s">
        <v>2861</v>
      </c>
      <c r="C164" s="15" t="s">
        <v>2862</v>
      </c>
      <c r="D164" s="15">
        <v>30</v>
      </c>
      <c r="E164" s="16">
        <v>11533</v>
      </c>
      <c r="F164" s="15">
        <f>VLOOKUP(E164,Titulos!$A$1:$J$1477,8,0)</f>
        <v>3</v>
      </c>
      <c r="G164" s="15">
        <v>4</v>
      </c>
      <c r="H164" s="15">
        <f>VLOOKUP(E164,Titulos!$A$2:$I$1477,9,0)</f>
        <v>21</v>
      </c>
      <c r="I164" s="15">
        <f t="shared" ca="1" si="2"/>
        <v>10</v>
      </c>
      <c r="J164" s="15" t="s">
        <v>4468</v>
      </c>
    </row>
    <row r="165" spans="1:10" x14ac:dyDescent="0.3">
      <c r="A165" s="15">
        <v>31694501</v>
      </c>
      <c r="B165" s="15" t="s">
        <v>2863</v>
      </c>
      <c r="C165" s="15" t="s">
        <v>2864</v>
      </c>
      <c r="D165" s="15">
        <v>26</v>
      </c>
      <c r="E165" s="16">
        <v>8039</v>
      </c>
      <c r="F165" s="15">
        <f>VLOOKUP(E165,Titulos!$A$1:$J$1477,8,0)</f>
        <v>5</v>
      </c>
      <c r="G165" s="15">
        <v>1</v>
      </c>
      <c r="H165" s="15">
        <f>VLOOKUP(E165,Titulos!$A$2:$I$1477,9,0)</f>
        <v>35</v>
      </c>
      <c r="I165" s="15">
        <f t="shared" ca="1" si="2"/>
        <v>23</v>
      </c>
      <c r="J165" s="15" t="s">
        <v>4468</v>
      </c>
    </row>
    <row r="166" spans="1:10" x14ac:dyDescent="0.3">
      <c r="A166" s="15">
        <v>27072389</v>
      </c>
      <c r="B166" s="15" t="s">
        <v>2865</v>
      </c>
      <c r="C166" s="15" t="s">
        <v>2866</v>
      </c>
      <c r="D166" s="15">
        <v>72</v>
      </c>
      <c r="E166" s="16">
        <v>139</v>
      </c>
      <c r="F166" s="15">
        <f>VLOOKUP(E166,Titulos!$A$1:$J$1477,8,0)</f>
        <v>4</v>
      </c>
      <c r="G166" s="15">
        <v>6</v>
      </c>
      <c r="H166" s="15">
        <f>VLOOKUP(E166,Titulos!$A$2:$I$1477,9,0)</f>
        <v>28</v>
      </c>
      <c r="I166" s="15">
        <f t="shared" ca="1" si="2"/>
        <v>3</v>
      </c>
      <c r="J166" s="15" t="s">
        <v>4471</v>
      </c>
    </row>
    <row r="167" spans="1:10" x14ac:dyDescent="0.3">
      <c r="A167" s="15">
        <v>24342825</v>
      </c>
      <c r="B167" s="15" t="s">
        <v>2867</v>
      </c>
      <c r="C167" s="15" t="s">
        <v>2868</v>
      </c>
      <c r="D167" s="15">
        <v>20</v>
      </c>
      <c r="E167" s="16">
        <v>7150</v>
      </c>
      <c r="F167" s="15">
        <f>VLOOKUP(E167,Titulos!$A$1:$J$1477,8,0)</f>
        <v>2</v>
      </c>
      <c r="G167" s="15">
        <v>7</v>
      </c>
      <c r="H167" s="15">
        <f>VLOOKUP(E167,Titulos!$A$2:$I$1477,9,0)</f>
        <v>14</v>
      </c>
      <c r="I167" s="15">
        <f t="shared" ca="1" si="2"/>
        <v>15</v>
      </c>
      <c r="J167" s="15" t="s">
        <v>4470</v>
      </c>
    </row>
    <row r="168" spans="1:10" x14ac:dyDescent="0.3">
      <c r="A168" s="15">
        <v>34458529</v>
      </c>
      <c r="B168" s="15" t="s">
        <v>2869</v>
      </c>
      <c r="C168" s="15" t="s">
        <v>2870</v>
      </c>
      <c r="D168" s="15">
        <v>72</v>
      </c>
      <c r="E168" s="16">
        <v>12918</v>
      </c>
      <c r="F168" s="15">
        <f>VLOOKUP(E168,Titulos!$A$1:$J$1477,8,0)</f>
        <v>5.5</v>
      </c>
      <c r="G168" s="15">
        <v>4</v>
      </c>
      <c r="H168" s="15">
        <f>VLOOKUP(E168,Titulos!$A$2:$I$1477,9,0)</f>
        <v>39</v>
      </c>
      <c r="I168" s="15">
        <f t="shared" ca="1" si="2"/>
        <v>40</v>
      </c>
      <c r="J168" s="15" t="s">
        <v>4470</v>
      </c>
    </row>
    <row r="169" spans="1:10" x14ac:dyDescent="0.3">
      <c r="A169" s="15">
        <v>20205540</v>
      </c>
      <c r="B169" s="15" t="s">
        <v>2871</v>
      </c>
      <c r="C169" s="15" t="s">
        <v>2872</v>
      </c>
      <c r="D169" s="15">
        <v>64</v>
      </c>
      <c r="E169" s="16">
        <v>538</v>
      </c>
      <c r="F169" s="15">
        <f>VLOOKUP(E169,Titulos!$A$1:$J$1477,8,0)</f>
        <v>5</v>
      </c>
      <c r="G169" s="15">
        <v>7</v>
      </c>
      <c r="H169" s="15">
        <f>VLOOKUP(E169,Titulos!$A$2:$I$1477,9,0)</f>
        <v>35</v>
      </c>
      <c r="I169" s="15">
        <f t="shared" ca="1" si="2"/>
        <v>35</v>
      </c>
      <c r="J169" s="15" t="s">
        <v>4469</v>
      </c>
    </row>
    <row r="170" spans="1:10" x14ac:dyDescent="0.3">
      <c r="A170" s="15">
        <v>22564268</v>
      </c>
      <c r="B170" s="15" t="s">
        <v>2873</v>
      </c>
      <c r="C170" s="15" t="s">
        <v>2874</v>
      </c>
      <c r="D170" s="15">
        <v>41</v>
      </c>
      <c r="E170" s="16">
        <v>6854</v>
      </c>
      <c r="F170" s="15">
        <f>VLOOKUP(E170,Titulos!$A$1:$J$1477,8,0)</f>
        <v>1</v>
      </c>
      <c r="G170" s="15">
        <v>7</v>
      </c>
      <c r="H170" s="15">
        <f>VLOOKUP(E170,Titulos!$A$2:$I$1477,9,0)</f>
        <v>7</v>
      </c>
      <c r="I170" s="15">
        <f t="shared" ca="1" si="2"/>
        <v>7</v>
      </c>
      <c r="J170" s="15" t="s">
        <v>4469</v>
      </c>
    </row>
    <row r="171" spans="1:10" x14ac:dyDescent="0.3">
      <c r="A171" s="15">
        <v>42475394</v>
      </c>
      <c r="B171" s="15" t="s">
        <v>2875</v>
      </c>
      <c r="C171" s="15" t="s">
        <v>2876</v>
      </c>
      <c r="D171" s="15">
        <v>34</v>
      </c>
      <c r="E171" s="16">
        <v>5318</v>
      </c>
      <c r="F171" s="15">
        <f>VLOOKUP(E171,Titulos!$A$1:$J$1477,8,0)</f>
        <v>5</v>
      </c>
      <c r="G171" s="15">
        <v>7</v>
      </c>
      <c r="H171" s="15">
        <f>VLOOKUP(E171,Titulos!$A$2:$I$1477,9,0)</f>
        <v>35</v>
      </c>
      <c r="I171" s="15">
        <f t="shared" ca="1" si="2"/>
        <v>11</v>
      </c>
      <c r="J171" s="15" t="s">
        <v>4471</v>
      </c>
    </row>
    <row r="172" spans="1:10" x14ac:dyDescent="0.3">
      <c r="A172" s="15">
        <v>28576038</v>
      </c>
      <c r="B172" s="15" t="s">
        <v>2877</v>
      </c>
      <c r="C172" s="15" t="s">
        <v>2878</v>
      </c>
      <c r="D172" s="15">
        <v>31</v>
      </c>
      <c r="E172" s="16">
        <v>7274</v>
      </c>
      <c r="F172" s="15">
        <f>VLOOKUP(E172,Titulos!$A$1:$J$1477,8,0)</f>
        <v>3</v>
      </c>
      <c r="G172" s="15">
        <v>8</v>
      </c>
      <c r="H172" s="15">
        <f>VLOOKUP(E172,Titulos!$A$2:$I$1477,9,0)</f>
        <v>21</v>
      </c>
      <c r="I172" s="15">
        <f t="shared" ca="1" si="2"/>
        <v>21</v>
      </c>
      <c r="J172" s="15" t="s">
        <v>4469</v>
      </c>
    </row>
    <row r="173" spans="1:10" x14ac:dyDescent="0.3">
      <c r="A173" s="15">
        <v>22709533</v>
      </c>
      <c r="B173" s="15" t="s">
        <v>2879</v>
      </c>
      <c r="C173" s="15" t="s">
        <v>2880</v>
      </c>
      <c r="D173" s="15">
        <v>48</v>
      </c>
      <c r="E173" s="16">
        <v>6374</v>
      </c>
      <c r="F173" s="15">
        <f>VLOOKUP(E173,Titulos!$A$1:$J$1477,8,0)</f>
        <v>4</v>
      </c>
      <c r="G173" s="15">
        <v>1</v>
      </c>
      <c r="H173" s="15">
        <f>VLOOKUP(E173,Titulos!$A$2:$I$1477,9,0)</f>
        <v>28</v>
      </c>
      <c r="I173" s="15">
        <f t="shared" ca="1" si="2"/>
        <v>26</v>
      </c>
      <c r="J173" s="15" t="s">
        <v>4468</v>
      </c>
    </row>
    <row r="174" spans="1:10" x14ac:dyDescent="0.3">
      <c r="A174" s="15">
        <v>46110423</v>
      </c>
      <c r="B174" s="15" t="s">
        <v>2881</v>
      </c>
      <c r="C174" s="15" t="s">
        <v>2882</v>
      </c>
      <c r="D174" s="15">
        <v>49</v>
      </c>
      <c r="E174" s="16">
        <v>2055</v>
      </c>
      <c r="F174" s="15">
        <f>VLOOKUP(E174,Titulos!$A$1:$J$1477,8,0)</f>
        <v>4</v>
      </c>
      <c r="G174" s="15">
        <v>7</v>
      </c>
      <c r="H174" s="15">
        <f>VLOOKUP(E174,Titulos!$A$2:$I$1477,9,0)</f>
        <v>28</v>
      </c>
      <c r="I174" s="15">
        <f t="shared" ca="1" si="2"/>
        <v>8</v>
      </c>
      <c r="J174" s="15" t="s">
        <v>4468</v>
      </c>
    </row>
    <row r="175" spans="1:10" x14ac:dyDescent="0.3">
      <c r="A175" s="15">
        <v>35890062</v>
      </c>
      <c r="B175" s="15" t="s">
        <v>2883</v>
      </c>
      <c r="C175" s="15" t="s">
        <v>2884</v>
      </c>
      <c r="D175" s="15">
        <v>21</v>
      </c>
      <c r="E175" s="16">
        <v>545</v>
      </c>
      <c r="F175" s="15">
        <f>VLOOKUP(E175,Titulos!$A$1:$J$1477,8,0)</f>
        <v>4</v>
      </c>
      <c r="G175" s="15">
        <v>8</v>
      </c>
      <c r="H175" s="15">
        <f>VLOOKUP(E175,Titulos!$A$2:$I$1477,9,0)</f>
        <v>28</v>
      </c>
      <c r="I175" s="15">
        <f t="shared" ca="1" si="2"/>
        <v>10</v>
      </c>
      <c r="J175" s="15" t="s">
        <v>4471</v>
      </c>
    </row>
    <row r="176" spans="1:10" x14ac:dyDescent="0.3">
      <c r="A176" s="15">
        <v>30681837</v>
      </c>
      <c r="B176" s="15" t="s">
        <v>2885</v>
      </c>
      <c r="C176" s="15" t="s">
        <v>2886</v>
      </c>
      <c r="D176" s="15">
        <v>45</v>
      </c>
      <c r="E176" s="16">
        <v>9990</v>
      </c>
      <c r="F176" s="15">
        <f>VLOOKUP(E176,Titulos!$A$1:$J$1477,8,0)</f>
        <v>5</v>
      </c>
      <c r="G176" s="15">
        <v>1</v>
      </c>
      <c r="H176" s="15">
        <f>VLOOKUP(E176,Titulos!$A$2:$I$1477,9,0)</f>
        <v>35</v>
      </c>
      <c r="I176" s="15">
        <f t="shared" ca="1" si="2"/>
        <v>13</v>
      </c>
      <c r="J176" s="15" t="s">
        <v>4468</v>
      </c>
    </row>
    <row r="177" spans="1:10" x14ac:dyDescent="0.3">
      <c r="A177" s="15">
        <v>26735235</v>
      </c>
      <c r="B177" s="15" t="s">
        <v>2887</v>
      </c>
      <c r="C177" s="15" t="s">
        <v>2888</v>
      </c>
      <c r="D177" s="15">
        <v>33</v>
      </c>
      <c r="E177" s="16">
        <v>6341</v>
      </c>
      <c r="F177" s="15">
        <f>VLOOKUP(E177,Titulos!$A$1:$J$1477,8,0)</f>
        <v>2</v>
      </c>
      <c r="G177" s="15">
        <v>3</v>
      </c>
      <c r="H177" s="15">
        <f>VLOOKUP(E177,Titulos!$A$2:$I$1477,9,0)</f>
        <v>14</v>
      </c>
      <c r="I177" s="15">
        <f t="shared" ca="1" si="2"/>
        <v>13</v>
      </c>
      <c r="J177" s="15" t="s">
        <v>4468</v>
      </c>
    </row>
    <row r="178" spans="1:10" x14ac:dyDescent="0.3">
      <c r="A178" s="15">
        <v>25735851</v>
      </c>
      <c r="B178" s="15" t="s">
        <v>2889</v>
      </c>
      <c r="C178" s="15" t="s">
        <v>2890</v>
      </c>
      <c r="D178" s="15">
        <v>60</v>
      </c>
      <c r="E178" s="16">
        <v>941</v>
      </c>
      <c r="F178" s="15">
        <f>VLOOKUP(E178,Titulos!$A$1:$J$1477,8,0)</f>
        <v>5</v>
      </c>
      <c r="G178" s="15">
        <v>3</v>
      </c>
      <c r="H178" s="15">
        <f>VLOOKUP(E178,Titulos!$A$2:$I$1477,9,0)</f>
        <v>35</v>
      </c>
      <c r="I178" s="15">
        <f t="shared" ca="1" si="2"/>
        <v>7</v>
      </c>
      <c r="J178" s="15" t="s">
        <v>4468</v>
      </c>
    </row>
    <row r="179" spans="1:10" x14ac:dyDescent="0.3">
      <c r="A179" s="15">
        <v>28639935</v>
      </c>
      <c r="B179" s="15" t="s">
        <v>2891</v>
      </c>
      <c r="C179" s="15" t="s">
        <v>2892</v>
      </c>
      <c r="D179" s="15">
        <v>25</v>
      </c>
      <c r="E179" s="16">
        <v>576</v>
      </c>
      <c r="F179" s="15">
        <f>VLOOKUP(E179,Titulos!$A$1:$J$1477,8,0)</f>
        <v>3</v>
      </c>
      <c r="G179" s="15">
        <v>3</v>
      </c>
      <c r="H179" s="15">
        <f>VLOOKUP(E179,Titulos!$A$2:$I$1477,9,0)</f>
        <v>21</v>
      </c>
      <c r="I179" s="15">
        <f t="shared" ca="1" si="2"/>
        <v>12</v>
      </c>
      <c r="J179" s="15" t="s">
        <v>4468</v>
      </c>
    </row>
    <row r="180" spans="1:10" x14ac:dyDescent="0.3">
      <c r="A180" s="15">
        <v>27520317</v>
      </c>
      <c r="B180" s="15" t="s">
        <v>2893</v>
      </c>
      <c r="C180" s="15" t="s">
        <v>2894</v>
      </c>
      <c r="D180" s="15">
        <v>68</v>
      </c>
      <c r="E180" s="16">
        <v>545</v>
      </c>
      <c r="F180" s="15">
        <f>VLOOKUP(E180,Titulos!$A$1:$J$1477,8,0)</f>
        <v>4</v>
      </c>
      <c r="G180" s="15">
        <v>1</v>
      </c>
      <c r="H180" s="15">
        <f>VLOOKUP(E180,Titulos!$A$2:$I$1477,9,0)</f>
        <v>28</v>
      </c>
      <c r="I180" s="15">
        <f t="shared" ca="1" si="2"/>
        <v>15</v>
      </c>
      <c r="J180" s="15" t="s">
        <v>4468</v>
      </c>
    </row>
    <row r="181" spans="1:10" x14ac:dyDescent="0.3">
      <c r="A181" s="15">
        <v>21777191</v>
      </c>
      <c r="B181" s="15" t="s">
        <v>2895</v>
      </c>
      <c r="C181" s="15" t="s">
        <v>2896</v>
      </c>
      <c r="D181" s="15">
        <v>59</v>
      </c>
      <c r="E181" s="16">
        <v>5357</v>
      </c>
      <c r="F181" s="15">
        <f>VLOOKUP(E181,Titulos!$A$1:$J$1477,8,0)</f>
        <v>3</v>
      </c>
      <c r="G181" s="15">
        <v>3</v>
      </c>
      <c r="H181" s="15">
        <f>VLOOKUP(E181,Titulos!$A$2:$I$1477,9,0)</f>
        <v>21</v>
      </c>
      <c r="I181" s="15">
        <f t="shared" ca="1" si="2"/>
        <v>3</v>
      </c>
      <c r="J181" s="15" t="s">
        <v>4468</v>
      </c>
    </row>
    <row r="182" spans="1:10" x14ac:dyDescent="0.3">
      <c r="A182" s="15">
        <v>34614399</v>
      </c>
      <c r="B182" s="15" t="s">
        <v>2897</v>
      </c>
      <c r="C182" s="15" t="s">
        <v>2898</v>
      </c>
      <c r="D182" s="15">
        <v>34</v>
      </c>
      <c r="E182" s="16">
        <v>2118</v>
      </c>
      <c r="F182" s="15">
        <f>VLOOKUP(E182,Titulos!$A$1:$J$1477,8,0)</f>
        <v>5</v>
      </c>
      <c r="G182" s="15">
        <v>3</v>
      </c>
      <c r="H182" s="15">
        <f>VLOOKUP(E182,Titulos!$A$2:$I$1477,9,0)</f>
        <v>35</v>
      </c>
      <c r="I182" s="15">
        <f t="shared" ca="1" si="2"/>
        <v>10</v>
      </c>
      <c r="J182" s="15" t="s">
        <v>4468</v>
      </c>
    </row>
    <row r="183" spans="1:10" x14ac:dyDescent="0.3">
      <c r="A183" s="15">
        <v>38608405</v>
      </c>
      <c r="B183" s="15" t="s">
        <v>2899</v>
      </c>
      <c r="C183" s="15" t="s">
        <v>2900</v>
      </c>
      <c r="D183" s="15">
        <v>64</v>
      </c>
      <c r="E183" s="16">
        <v>7110</v>
      </c>
      <c r="F183" s="15">
        <f>VLOOKUP(E183,Titulos!$A$1:$J$1477,8,0)</f>
        <v>3</v>
      </c>
      <c r="G183" s="15">
        <v>9</v>
      </c>
      <c r="H183" s="15">
        <f>VLOOKUP(E183,Titulos!$A$2:$I$1477,9,0)</f>
        <v>21</v>
      </c>
      <c r="I183" s="15">
        <f t="shared" ca="1" si="2"/>
        <v>21</v>
      </c>
      <c r="J183" s="15" t="s">
        <v>4469</v>
      </c>
    </row>
    <row r="184" spans="1:10" x14ac:dyDescent="0.3">
      <c r="A184" s="15">
        <v>37584241</v>
      </c>
      <c r="B184" s="15" t="s">
        <v>2901</v>
      </c>
      <c r="C184" s="15" t="s">
        <v>2902</v>
      </c>
      <c r="D184" s="15">
        <v>28</v>
      </c>
      <c r="E184" s="16">
        <v>13425</v>
      </c>
      <c r="F184" s="15">
        <f>VLOOKUP(E184,Titulos!$A$1:$J$1477,8,0)</f>
        <v>3</v>
      </c>
      <c r="G184" s="15">
        <v>4</v>
      </c>
      <c r="H184" s="15">
        <f>VLOOKUP(E184,Titulos!$A$2:$I$1477,9,0)</f>
        <v>21</v>
      </c>
      <c r="I184" s="15">
        <f t="shared" ca="1" si="2"/>
        <v>6</v>
      </c>
      <c r="J184" s="15" t="s">
        <v>4468</v>
      </c>
    </row>
    <row r="185" spans="1:10" x14ac:dyDescent="0.3">
      <c r="A185" s="15">
        <v>20269905</v>
      </c>
      <c r="B185" s="15" t="s">
        <v>2903</v>
      </c>
      <c r="C185" s="15" t="s">
        <v>2904</v>
      </c>
      <c r="D185" s="15">
        <v>61</v>
      </c>
      <c r="E185" s="16">
        <v>570</v>
      </c>
      <c r="F185" s="15">
        <f>VLOOKUP(E185,Titulos!$A$1:$J$1477,8,0)</f>
        <v>3</v>
      </c>
      <c r="G185" s="15">
        <v>8</v>
      </c>
      <c r="H185" s="15">
        <f>VLOOKUP(E185,Titulos!$A$2:$I$1477,9,0)</f>
        <v>21</v>
      </c>
      <c r="I185" s="15">
        <f t="shared" ca="1" si="2"/>
        <v>12</v>
      </c>
      <c r="J185" s="15" t="s">
        <v>4471</v>
      </c>
    </row>
    <row r="186" spans="1:10" x14ac:dyDescent="0.3">
      <c r="A186" s="15">
        <v>36710048</v>
      </c>
      <c r="B186" s="15" t="s">
        <v>2905</v>
      </c>
      <c r="C186" s="15" t="s">
        <v>2906</v>
      </c>
      <c r="D186" s="15">
        <v>66</v>
      </c>
      <c r="E186" s="16">
        <v>10084</v>
      </c>
      <c r="F186" s="15">
        <f>VLOOKUP(E186,Titulos!$A$1:$J$1477,8,0)</f>
        <v>3</v>
      </c>
      <c r="G186" s="15">
        <v>1</v>
      </c>
      <c r="H186" s="15">
        <f>VLOOKUP(E186,Titulos!$A$2:$I$1477,9,0)</f>
        <v>21</v>
      </c>
      <c r="I186" s="15">
        <f t="shared" ca="1" si="2"/>
        <v>10</v>
      </c>
      <c r="J186" s="15" t="s">
        <v>4468</v>
      </c>
    </row>
    <row r="187" spans="1:10" x14ac:dyDescent="0.3">
      <c r="A187" s="15">
        <v>21235769</v>
      </c>
      <c r="B187" s="15" t="s">
        <v>2907</v>
      </c>
      <c r="C187" s="15" t="s">
        <v>2908</v>
      </c>
      <c r="D187" s="15">
        <v>71</v>
      </c>
      <c r="E187" s="16">
        <v>545</v>
      </c>
      <c r="F187" s="15">
        <f>VLOOKUP(E187,Titulos!$A$1:$J$1477,8,0)</f>
        <v>4</v>
      </c>
      <c r="G187" s="15">
        <v>9</v>
      </c>
      <c r="H187" s="15">
        <f>VLOOKUP(E187,Titulos!$A$2:$I$1477,9,0)</f>
        <v>28</v>
      </c>
      <c r="I187" s="15">
        <f t="shared" ca="1" si="2"/>
        <v>29</v>
      </c>
      <c r="J187" s="15" t="s">
        <v>4470</v>
      </c>
    </row>
    <row r="188" spans="1:10" x14ac:dyDescent="0.3">
      <c r="A188" s="15">
        <v>23095208</v>
      </c>
      <c r="B188" s="15" t="s">
        <v>2909</v>
      </c>
      <c r="C188" s="15" t="s">
        <v>2910</v>
      </c>
      <c r="D188" s="15">
        <v>44</v>
      </c>
      <c r="E188" s="16">
        <v>13001</v>
      </c>
      <c r="F188" s="15">
        <f>VLOOKUP(E188,Titulos!$A$1:$J$1477,8,0)</f>
        <v>1</v>
      </c>
      <c r="G188" s="15">
        <v>2</v>
      </c>
      <c r="H188" s="15">
        <f>VLOOKUP(E188,Titulos!$A$2:$I$1477,9,0)</f>
        <v>7</v>
      </c>
      <c r="I188" s="15">
        <f t="shared" ca="1" si="2"/>
        <v>2</v>
      </c>
      <c r="J188" s="15" t="s">
        <v>4468</v>
      </c>
    </row>
    <row r="189" spans="1:10" x14ac:dyDescent="0.3">
      <c r="A189" s="15">
        <v>31003591</v>
      </c>
      <c r="B189" s="15" t="s">
        <v>2911</v>
      </c>
      <c r="C189" s="15" t="s">
        <v>2912</v>
      </c>
      <c r="D189" s="15">
        <v>58</v>
      </c>
      <c r="E189" s="16">
        <v>11789</v>
      </c>
      <c r="F189" s="15">
        <f>VLOOKUP(E189,Titulos!$A$1:$J$1477,8,0)</f>
        <v>5</v>
      </c>
      <c r="G189" s="15">
        <v>4</v>
      </c>
      <c r="H189" s="15">
        <f>VLOOKUP(E189,Titulos!$A$2:$I$1477,9,0)</f>
        <v>35</v>
      </c>
      <c r="I189" s="15">
        <f t="shared" ca="1" si="2"/>
        <v>19</v>
      </c>
      <c r="J189" s="15" t="s">
        <v>4468</v>
      </c>
    </row>
    <row r="190" spans="1:10" x14ac:dyDescent="0.3">
      <c r="A190" s="15">
        <v>27833242</v>
      </c>
      <c r="B190" s="15" t="s">
        <v>2913</v>
      </c>
      <c r="C190" s="15" t="s">
        <v>2914</v>
      </c>
      <c r="D190" s="15">
        <v>30</v>
      </c>
      <c r="E190" s="16">
        <v>11803</v>
      </c>
      <c r="F190" s="15">
        <f>VLOOKUP(E190,Titulos!$A$1:$J$1477,8,0)</f>
        <v>4</v>
      </c>
      <c r="G190" s="15">
        <v>1</v>
      </c>
      <c r="H190" s="15">
        <f>VLOOKUP(E190,Titulos!$A$2:$I$1477,9,0)</f>
        <v>28</v>
      </c>
      <c r="I190" s="15">
        <f t="shared" ca="1" si="2"/>
        <v>23</v>
      </c>
      <c r="J190" s="15" t="s">
        <v>4468</v>
      </c>
    </row>
    <row r="191" spans="1:10" x14ac:dyDescent="0.3">
      <c r="A191" s="15">
        <v>36036510</v>
      </c>
      <c r="B191" s="15" t="s">
        <v>2915</v>
      </c>
      <c r="C191" s="15" t="s">
        <v>2916</v>
      </c>
      <c r="D191" s="15">
        <v>45</v>
      </c>
      <c r="E191" s="16">
        <v>118</v>
      </c>
      <c r="F191" s="15">
        <f>VLOOKUP(E191,Titulos!$A$1:$J$1477,8,0)</f>
        <v>6</v>
      </c>
      <c r="G191" s="15">
        <v>7</v>
      </c>
      <c r="H191" s="15">
        <f>VLOOKUP(E191,Titulos!$A$2:$I$1477,9,0)</f>
        <v>42</v>
      </c>
      <c r="I191" s="15">
        <f t="shared" ca="1" si="2"/>
        <v>42</v>
      </c>
      <c r="J191" s="15" t="s">
        <v>4469</v>
      </c>
    </row>
    <row r="192" spans="1:10" x14ac:dyDescent="0.3">
      <c r="A192" s="15">
        <v>24841337</v>
      </c>
      <c r="B192" s="15" t="s">
        <v>2917</v>
      </c>
      <c r="C192" s="15" t="s">
        <v>2918</v>
      </c>
      <c r="D192" s="15">
        <v>30</v>
      </c>
      <c r="E192" s="16">
        <v>6231</v>
      </c>
      <c r="F192" s="15">
        <f>VLOOKUP(E192,Titulos!$A$1:$J$1477,8,0)</f>
        <v>3</v>
      </c>
      <c r="G192" s="15">
        <v>10</v>
      </c>
      <c r="H192" s="15">
        <f>VLOOKUP(E192,Titulos!$A$2:$I$1477,9,0)</f>
        <v>21</v>
      </c>
      <c r="I192" s="15">
        <f t="shared" ca="1" si="2"/>
        <v>19</v>
      </c>
      <c r="J192" s="15" t="s">
        <v>4471</v>
      </c>
    </row>
    <row r="193" spans="1:10" x14ac:dyDescent="0.3">
      <c r="A193" s="15">
        <v>31700705</v>
      </c>
      <c r="B193" s="15" t="s">
        <v>2919</v>
      </c>
      <c r="C193" s="15" t="s">
        <v>2920</v>
      </c>
      <c r="D193" s="15">
        <v>43</v>
      </c>
      <c r="E193" s="16">
        <v>135</v>
      </c>
      <c r="F193" s="15">
        <f>VLOOKUP(E193,Titulos!$A$1:$J$1477,8,0)</f>
        <v>4</v>
      </c>
      <c r="G193" s="15">
        <v>8</v>
      </c>
      <c r="H193" s="15">
        <f>VLOOKUP(E193,Titulos!$A$2:$I$1477,9,0)</f>
        <v>28</v>
      </c>
      <c r="I193" s="15">
        <f t="shared" ca="1" si="2"/>
        <v>9</v>
      </c>
      <c r="J193" s="15" t="s">
        <v>4471</v>
      </c>
    </row>
    <row r="194" spans="1:10" x14ac:dyDescent="0.3">
      <c r="A194" s="15">
        <v>32193718</v>
      </c>
      <c r="B194" s="15" t="s">
        <v>2921</v>
      </c>
      <c r="C194" s="15" t="s">
        <v>2922</v>
      </c>
      <c r="D194" s="15">
        <v>65</v>
      </c>
      <c r="E194" s="16">
        <v>13817</v>
      </c>
      <c r="F194" s="15">
        <f>VLOOKUP(E194,Titulos!$A$1:$J$1477,8,0)</f>
        <v>5</v>
      </c>
      <c r="G194" s="15">
        <v>4</v>
      </c>
      <c r="H194" s="15">
        <f>VLOOKUP(E194,Titulos!$A$2:$I$1477,9,0)</f>
        <v>35</v>
      </c>
      <c r="I194" s="15">
        <f t="shared" ref="I194:I257" ca="1" si="3">IF(J194="Adeuda Tesis",H194,IF(OR(J194="Continúa",J194="Abandonó"),RANDBETWEEN(1,H194-1),H194+1))</f>
        <v>19</v>
      </c>
      <c r="J194" s="15" t="s">
        <v>4468</v>
      </c>
    </row>
    <row r="195" spans="1:10" x14ac:dyDescent="0.3">
      <c r="A195" s="15">
        <v>22423921</v>
      </c>
      <c r="B195" s="15" t="s">
        <v>2923</v>
      </c>
      <c r="C195" s="15" t="s">
        <v>2827</v>
      </c>
      <c r="D195" s="15">
        <v>63</v>
      </c>
      <c r="E195" s="16">
        <v>878</v>
      </c>
      <c r="F195" s="15">
        <f>VLOOKUP(E195,Titulos!$A$1:$J$1477,8,0)</f>
        <v>5</v>
      </c>
      <c r="G195" s="15">
        <v>4</v>
      </c>
      <c r="H195" s="15">
        <f>VLOOKUP(E195,Titulos!$A$2:$I$1477,9,0)</f>
        <v>35</v>
      </c>
      <c r="I195" s="15">
        <f t="shared" ca="1" si="3"/>
        <v>3</v>
      </c>
      <c r="J195" s="15" t="s">
        <v>4468</v>
      </c>
    </row>
    <row r="196" spans="1:10" x14ac:dyDescent="0.3">
      <c r="A196" s="15">
        <v>20804520</v>
      </c>
      <c r="B196" s="15" t="s">
        <v>2924</v>
      </c>
      <c r="C196" s="15" t="s">
        <v>2925</v>
      </c>
      <c r="D196" s="15">
        <v>40</v>
      </c>
      <c r="E196" s="16">
        <v>652</v>
      </c>
      <c r="F196" s="15">
        <f>VLOOKUP(E196,Titulos!$A$1:$J$1477,8,0)</f>
        <v>5</v>
      </c>
      <c r="G196" s="15">
        <v>10</v>
      </c>
      <c r="H196" s="15">
        <f>VLOOKUP(E196,Titulos!$A$2:$I$1477,9,0)</f>
        <v>35</v>
      </c>
      <c r="I196" s="15">
        <f t="shared" ca="1" si="3"/>
        <v>36</v>
      </c>
      <c r="J196" s="15" t="s">
        <v>4470</v>
      </c>
    </row>
    <row r="197" spans="1:10" x14ac:dyDescent="0.3">
      <c r="A197" s="15">
        <v>47475742</v>
      </c>
      <c r="B197" s="15" t="s">
        <v>2926</v>
      </c>
      <c r="C197" s="15" t="s">
        <v>2927</v>
      </c>
      <c r="D197" s="15">
        <v>61</v>
      </c>
      <c r="E197" s="16">
        <v>9211</v>
      </c>
      <c r="F197" s="15">
        <f>VLOOKUP(E197,Titulos!$A$1:$J$1477,8,0)</f>
        <v>6</v>
      </c>
      <c r="G197" s="15">
        <v>3</v>
      </c>
      <c r="H197" s="15">
        <f>VLOOKUP(E197,Titulos!$A$2:$I$1477,9,0)</f>
        <v>42</v>
      </c>
      <c r="I197" s="15">
        <f t="shared" ca="1" si="3"/>
        <v>26</v>
      </c>
      <c r="J197" s="15" t="s">
        <v>4468</v>
      </c>
    </row>
    <row r="198" spans="1:10" x14ac:dyDescent="0.3">
      <c r="A198" s="15">
        <v>44082509</v>
      </c>
      <c r="B198" s="15" t="s">
        <v>2928</v>
      </c>
      <c r="C198" s="15" t="s">
        <v>2929</v>
      </c>
      <c r="D198" s="15">
        <v>60</v>
      </c>
      <c r="E198" s="16">
        <v>5287</v>
      </c>
      <c r="F198" s="15">
        <f>VLOOKUP(E198,Titulos!$A$1:$J$1477,8,0)</f>
        <v>3</v>
      </c>
      <c r="G198" s="15">
        <v>6</v>
      </c>
      <c r="H198" s="15">
        <f>VLOOKUP(E198,Titulos!$A$2:$I$1477,9,0)</f>
        <v>21</v>
      </c>
      <c r="I198" s="15">
        <f t="shared" ca="1" si="3"/>
        <v>21</v>
      </c>
      <c r="J198" s="15" t="s">
        <v>4469</v>
      </c>
    </row>
    <row r="199" spans="1:10" x14ac:dyDescent="0.3">
      <c r="A199" s="15">
        <v>28238216</v>
      </c>
      <c r="B199" s="15" t="s">
        <v>2930</v>
      </c>
      <c r="C199" s="15" t="s">
        <v>2931</v>
      </c>
      <c r="D199" s="15">
        <v>72</v>
      </c>
      <c r="E199" s="16">
        <v>7876</v>
      </c>
      <c r="F199" s="15">
        <f>VLOOKUP(E199,Titulos!$A$1:$J$1477,8,0)</f>
        <v>4</v>
      </c>
      <c r="G199" s="15">
        <v>10</v>
      </c>
      <c r="H199" s="15">
        <f>VLOOKUP(E199,Titulos!$A$2:$I$1477,9,0)</f>
        <v>28</v>
      </c>
      <c r="I199" s="15">
        <f t="shared" ca="1" si="3"/>
        <v>28</v>
      </c>
      <c r="J199" s="15" t="s">
        <v>4469</v>
      </c>
    </row>
    <row r="200" spans="1:10" x14ac:dyDescent="0.3">
      <c r="A200" s="15">
        <v>21231117</v>
      </c>
      <c r="B200" s="15" t="s">
        <v>2932</v>
      </c>
      <c r="C200" s="15" t="s">
        <v>2933</v>
      </c>
      <c r="D200" s="15">
        <v>24</v>
      </c>
      <c r="E200" s="16">
        <v>568</v>
      </c>
      <c r="F200" s="15">
        <f>VLOOKUP(E200,Titulos!$A$1:$J$1477,8,0)</f>
        <v>3</v>
      </c>
      <c r="G200" s="15">
        <v>10</v>
      </c>
      <c r="H200" s="15">
        <f>VLOOKUP(E200,Titulos!$A$2:$I$1477,9,0)</f>
        <v>21</v>
      </c>
      <c r="I200" s="15">
        <f t="shared" ca="1" si="3"/>
        <v>8</v>
      </c>
      <c r="J200" s="15" t="s">
        <v>4471</v>
      </c>
    </row>
    <row r="201" spans="1:10" x14ac:dyDescent="0.3">
      <c r="A201" s="15">
        <v>32260216</v>
      </c>
      <c r="B201" s="15" t="s">
        <v>2934</v>
      </c>
      <c r="C201" s="15" t="s">
        <v>2935</v>
      </c>
      <c r="D201" s="15">
        <v>35</v>
      </c>
      <c r="E201" s="16">
        <v>1536</v>
      </c>
      <c r="F201" s="15">
        <f>VLOOKUP(E201,Titulos!$A$1:$J$1477,8,0)</f>
        <v>4</v>
      </c>
      <c r="G201" s="15">
        <v>7</v>
      </c>
      <c r="H201" s="15">
        <f>VLOOKUP(E201,Titulos!$A$2:$I$1477,9,0)</f>
        <v>28</v>
      </c>
      <c r="I201" s="15">
        <f t="shared" ca="1" si="3"/>
        <v>28</v>
      </c>
      <c r="J201" s="15" t="s">
        <v>4469</v>
      </c>
    </row>
    <row r="202" spans="1:10" x14ac:dyDescent="0.3">
      <c r="A202" s="15">
        <v>22617444</v>
      </c>
      <c r="B202" s="15" t="s">
        <v>2936</v>
      </c>
      <c r="C202" s="15" t="s">
        <v>2937</v>
      </c>
      <c r="D202" s="15">
        <v>29</v>
      </c>
      <c r="E202" s="16">
        <v>118</v>
      </c>
      <c r="F202" s="15">
        <f>VLOOKUP(E202,Titulos!$A$1:$J$1477,8,0)</f>
        <v>6</v>
      </c>
      <c r="G202" s="15">
        <v>2</v>
      </c>
      <c r="H202" s="15">
        <f>VLOOKUP(E202,Titulos!$A$2:$I$1477,9,0)</f>
        <v>42</v>
      </c>
      <c r="I202" s="15">
        <f t="shared" ca="1" si="3"/>
        <v>8</v>
      </c>
      <c r="J202" s="15" t="s">
        <v>4468</v>
      </c>
    </row>
    <row r="203" spans="1:10" x14ac:dyDescent="0.3">
      <c r="A203" s="15">
        <v>20517453</v>
      </c>
      <c r="B203" s="15" t="s">
        <v>2938</v>
      </c>
      <c r="C203" s="15" t="s">
        <v>2939</v>
      </c>
      <c r="D203" s="15">
        <v>49</v>
      </c>
      <c r="E203" s="16">
        <v>890</v>
      </c>
      <c r="F203" s="15">
        <f>VLOOKUP(E203,Titulos!$A$1:$J$1477,8,0)</f>
        <v>5</v>
      </c>
      <c r="G203" s="15">
        <v>9</v>
      </c>
      <c r="H203" s="15">
        <f>VLOOKUP(E203,Titulos!$A$2:$I$1477,9,0)</f>
        <v>35</v>
      </c>
      <c r="I203" s="15">
        <f t="shared" ca="1" si="3"/>
        <v>35</v>
      </c>
      <c r="J203" s="15" t="s">
        <v>4469</v>
      </c>
    </row>
    <row r="204" spans="1:10" x14ac:dyDescent="0.3">
      <c r="A204" s="15">
        <v>32106322</v>
      </c>
      <c r="B204" s="15" t="s">
        <v>2940</v>
      </c>
      <c r="C204" s="15" t="s">
        <v>2941</v>
      </c>
      <c r="D204" s="15">
        <v>75</v>
      </c>
      <c r="E204" s="16">
        <v>548</v>
      </c>
      <c r="F204" s="15">
        <f>VLOOKUP(E204,Titulos!$A$1:$J$1477,8,0)</f>
        <v>5</v>
      </c>
      <c r="G204" s="15">
        <v>7</v>
      </c>
      <c r="H204" s="15">
        <f>VLOOKUP(E204,Titulos!$A$2:$I$1477,9,0)</f>
        <v>35</v>
      </c>
      <c r="I204" s="15">
        <f t="shared" ca="1" si="3"/>
        <v>36</v>
      </c>
      <c r="J204" s="15" t="s">
        <v>4470</v>
      </c>
    </row>
    <row r="205" spans="1:10" x14ac:dyDescent="0.3">
      <c r="A205" s="15">
        <v>37445340</v>
      </c>
      <c r="B205" s="15" t="s">
        <v>2942</v>
      </c>
      <c r="C205" s="15" t="s">
        <v>2943</v>
      </c>
      <c r="D205" s="15">
        <v>27</v>
      </c>
      <c r="E205" s="16">
        <v>538</v>
      </c>
      <c r="F205" s="15">
        <f>VLOOKUP(E205,Titulos!$A$1:$J$1477,8,0)</f>
        <v>5</v>
      </c>
      <c r="G205" s="15">
        <v>1</v>
      </c>
      <c r="H205" s="15">
        <f>VLOOKUP(E205,Titulos!$A$2:$I$1477,9,0)</f>
        <v>35</v>
      </c>
      <c r="I205" s="15">
        <f t="shared" ca="1" si="3"/>
        <v>12</v>
      </c>
      <c r="J205" s="15" t="s">
        <v>4468</v>
      </c>
    </row>
    <row r="206" spans="1:10" x14ac:dyDescent="0.3">
      <c r="A206" s="15">
        <v>31501049</v>
      </c>
      <c r="B206" s="15" t="s">
        <v>2944</v>
      </c>
      <c r="C206" s="15" t="s">
        <v>2945</v>
      </c>
      <c r="D206" s="15">
        <v>61</v>
      </c>
      <c r="E206" s="16">
        <v>5894</v>
      </c>
      <c r="F206" s="15">
        <f>VLOOKUP(E206,Titulos!$A$1:$J$1477,8,0)</f>
        <v>2</v>
      </c>
      <c r="G206" s="15">
        <v>8</v>
      </c>
      <c r="H206" s="15">
        <f>VLOOKUP(E206,Titulos!$A$2:$I$1477,9,0)</f>
        <v>14</v>
      </c>
      <c r="I206" s="15">
        <f t="shared" ca="1" si="3"/>
        <v>9</v>
      </c>
      <c r="J206" s="15" t="s">
        <v>4471</v>
      </c>
    </row>
    <row r="207" spans="1:10" x14ac:dyDescent="0.3">
      <c r="A207" s="15">
        <v>31830762</v>
      </c>
      <c r="B207" s="15" t="s">
        <v>2946</v>
      </c>
      <c r="C207" s="15" t="s">
        <v>2947</v>
      </c>
      <c r="D207" s="15">
        <v>62</v>
      </c>
      <c r="E207" s="16">
        <v>135</v>
      </c>
      <c r="F207" s="15">
        <f>VLOOKUP(E207,Titulos!$A$1:$J$1477,8,0)</f>
        <v>4</v>
      </c>
      <c r="G207" s="15">
        <v>6</v>
      </c>
      <c r="H207" s="15">
        <f>VLOOKUP(E207,Titulos!$A$2:$I$1477,9,0)</f>
        <v>28</v>
      </c>
      <c r="I207" s="15">
        <f t="shared" ca="1" si="3"/>
        <v>29</v>
      </c>
      <c r="J207" s="15" t="s">
        <v>4470</v>
      </c>
    </row>
    <row r="208" spans="1:10" x14ac:dyDescent="0.3">
      <c r="A208" s="15">
        <v>36365894</v>
      </c>
      <c r="B208" s="15" t="s">
        <v>2948</v>
      </c>
      <c r="C208" s="15" t="s">
        <v>2949</v>
      </c>
      <c r="D208" s="15">
        <v>41</v>
      </c>
      <c r="E208" s="16">
        <v>7639</v>
      </c>
      <c r="F208" s="15">
        <f>VLOOKUP(E208,Titulos!$A$1:$J$1477,8,0)</f>
        <v>2</v>
      </c>
      <c r="G208" s="15">
        <v>9</v>
      </c>
      <c r="H208" s="15">
        <f>VLOOKUP(E208,Titulos!$A$2:$I$1477,9,0)</f>
        <v>14</v>
      </c>
      <c r="I208" s="15">
        <f t="shared" ca="1" si="3"/>
        <v>14</v>
      </c>
      <c r="J208" s="15" t="s">
        <v>4469</v>
      </c>
    </row>
    <row r="209" spans="1:10" x14ac:dyDescent="0.3">
      <c r="A209" s="15">
        <v>47997537</v>
      </c>
      <c r="B209" s="15" t="s">
        <v>2950</v>
      </c>
      <c r="C209" s="15" t="s">
        <v>2951</v>
      </c>
      <c r="D209" s="15">
        <v>72</v>
      </c>
      <c r="E209" s="16">
        <v>3527</v>
      </c>
      <c r="F209" s="15">
        <f>VLOOKUP(E209,Titulos!$A$1:$J$1477,8,0)</f>
        <v>4</v>
      </c>
      <c r="G209" s="15">
        <v>9</v>
      </c>
      <c r="H209" s="15">
        <f>VLOOKUP(E209,Titulos!$A$2:$I$1477,9,0)</f>
        <v>28</v>
      </c>
      <c r="I209" s="15">
        <f t="shared" ca="1" si="3"/>
        <v>20</v>
      </c>
      <c r="J209" s="15" t="s">
        <v>4471</v>
      </c>
    </row>
    <row r="210" spans="1:10" x14ac:dyDescent="0.3">
      <c r="A210" s="15">
        <v>42894249</v>
      </c>
      <c r="B210" s="15" t="s">
        <v>2952</v>
      </c>
      <c r="C210" s="15" t="s">
        <v>2953</v>
      </c>
      <c r="D210" s="15">
        <v>73</v>
      </c>
      <c r="E210" s="16">
        <v>7217</v>
      </c>
      <c r="F210" s="15">
        <f>VLOOKUP(E210,Titulos!$A$1:$J$1477,8,0)</f>
        <v>4</v>
      </c>
      <c r="G210" s="15">
        <v>4</v>
      </c>
      <c r="H210" s="15">
        <f>VLOOKUP(E210,Titulos!$A$2:$I$1477,9,0)</f>
        <v>28</v>
      </c>
      <c r="I210" s="15">
        <f t="shared" ca="1" si="3"/>
        <v>28</v>
      </c>
      <c r="J210" s="15" t="s">
        <v>4469</v>
      </c>
    </row>
    <row r="211" spans="1:10" x14ac:dyDescent="0.3">
      <c r="A211" s="15">
        <v>31397395</v>
      </c>
      <c r="B211" s="15" t="s">
        <v>2954</v>
      </c>
      <c r="C211" s="15" t="s">
        <v>2955</v>
      </c>
      <c r="D211" s="15">
        <v>24</v>
      </c>
      <c r="E211" s="16">
        <v>9600</v>
      </c>
      <c r="F211" s="15">
        <f>VLOOKUP(E211,Titulos!$A$1:$J$1477,8,0)</f>
        <v>3</v>
      </c>
      <c r="G211" s="15">
        <v>2</v>
      </c>
      <c r="H211" s="15">
        <f>VLOOKUP(E211,Titulos!$A$2:$I$1477,9,0)</f>
        <v>21</v>
      </c>
      <c r="I211" s="15">
        <f t="shared" ca="1" si="3"/>
        <v>22</v>
      </c>
      <c r="J211" s="15" t="s">
        <v>4470</v>
      </c>
    </row>
    <row r="212" spans="1:10" x14ac:dyDescent="0.3">
      <c r="A212" s="15">
        <v>27327357</v>
      </c>
      <c r="B212" s="15" t="s">
        <v>2956</v>
      </c>
      <c r="C212" s="15" t="s">
        <v>2957</v>
      </c>
      <c r="D212" s="15">
        <v>40</v>
      </c>
      <c r="E212" s="16">
        <v>5060</v>
      </c>
      <c r="F212" s="15">
        <f>VLOOKUP(E212,Titulos!$A$1:$J$1477,8,0)</f>
        <v>5</v>
      </c>
      <c r="G212" s="15">
        <v>9</v>
      </c>
      <c r="H212" s="15">
        <f>VLOOKUP(E212,Titulos!$A$2:$I$1477,9,0)</f>
        <v>35</v>
      </c>
      <c r="I212" s="15">
        <f t="shared" ca="1" si="3"/>
        <v>36</v>
      </c>
      <c r="J212" s="15" t="s">
        <v>4470</v>
      </c>
    </row>
    <row r="213" spans="1:10" x14ac:dyDescent="0.3">
      <c r="A213" s="15">
        <v>39597052</v>
      </c>
      <c r="B213" s="15" t="s">
        <v>2958</v>
      </c>
      <c r="C213" s="15" t="s">
        <v>2959</v>
      </c>
      <c r="D213" s="15">
        <v>36</v>
      </c>
      <c r="E213" s="16">
        <v>7217</v>
      </c>
      <c r="F213" s="15">
        <f>VLOOKUP(E213,Titulos!$A$1:$J$1477,8,0)</f>
        <v>4</v>
      </c>
      <c r="G213" s="15">
        <v>6</v>
      </c>
      <c r="H213" s="15">
        <f>VLOOKUP(E213,Titulos!$A$2:$I$1477,9,0)</f>
        <v>28</v>
      </c>
      <c r="I213" s="15">
        <f t="shared" ca="1" si="3"/>
        <v>10</v>
      </c>
      <c r="J213" s="15" t="s">
        <v>4468</v>
      </c>
    </row>
    <row r="214" spans="1:10" x14ac:dyDescent="0.3">
      <c r="A214" s="15">
        <v>46394145</v>
      </c>
      <c r="B214" s="15" t="s">
        <v>2960</v>
      </c>
      <c r="C214" s="15" t="s">
        <v>2961</v>
      </c>
      <c r="D214" s="15">
        <v>60</v>
      </c>
      <c r="E214" s="16">
        <v>139</v>
      </c>
      <c r="F214" s="15">
        <f>VLOOKUP(E214,Titulos!$A$1:$J$1477,8,0)</f>
        <v>4</v>
      </c>
      <c r="G214" s="15">
        <v>6</v>
      </c>
      <c r="H214" s="15">
        <f>VLOOKUP(E214,Titulos!$A$2:$I$1477,9,0)</f>
        <v>28</v>
      </c>
      <c r="I214" s="15">
        <f t="shared" ca="1" si="3"/>
        <v>28</v>
      </c>
      <c r="J214" s="15" t="s">
        <v>4469</v>
      </c>
    </row>
    <row r="215" spans="1:10" x14ac:dyDescent="0.3">
      <c r="A215" s="15">
        <v>32495811</v>
      </c>
      <c r="B215" s="15" t="s">
        <v>2962</v>
      </c>
      <c r="C215" s="15" t="s">
        <v>2963</v>
      </c>
      <c r="D215" s="15">
        <v>43</v>
      </c>
      <c r="E215" s="16">
        <v>5933</v>
      </c>
      <c r="F215" s="15">
        <f>VLOOKUP(E215,Titulos!$A$1:$J$1477,8,0)</f>
        <v>4</v>
      </c>
      <c r="G215" s="15">
        <v>2</v>
      </c>
      <c r="H215" s="15">
        <f>VLOOKUP(E215,Titulos!$A$2:$I$1477,9,0)</f>
        <v>28</v>
      </c>
      <c r="I215" s="15">
        <f t="shared" ca="1" si="3"/>
        <v>29</v>
      </c>
      <c r="J215" s="15" t="s">
        <v>4470</v>
      </c>
    </row>
    <row r="216" spans="1:10" x14ac:dyDescent="0.3">
      <c r="A216" s="15">
        <v>38447628</v>
      </c>
      <c r="B216" s="15" t="s">
        <v>2964</v>
      </c>
      <c r="C216" s="15" t="s">
        <v>2965</v>
      </c>
      <c r="D216" s="15">
        <v>59</v>
      </c>
      <c r="E216" s="16">
        <v>7327</v>
      </c>
      <c r="F216" s="15">
        <f>VLOOKUP(E216,Titulos!$A$1:$J$1477,8,0)</f>
        <v>5</v>
      </c>
      <c r="G216" s="15">
        <v>4</v>
      </c>
      <c r="H216" s="15">
        <f>VLOOKUP(E216,Titulos!$A$2:$I$1477,9,0)</f>
        <v>35</v>
      </c>
      <c r="I216" s="15">
        <f t="shared" ca="1" si="3"/>
        <v>15</v>
      </c>
      <c r="J216" s="15" t="s">
        <v>4471</v>
      </c>
    </row>
    <row r="217" spans="1:10" x14ac:dyDescent="0.3">
      <c r="A217" s="15">
        <v>45144299</v>
      </c>
      <c r="B217" s="15" t="s">
        <v>2966</v>
      </c>
      <c r="C217" s="15" t="s">
        <v>2967</v>
      </c>
      <c r="D217" s="15">
        <v>74</v>
      </c>
      <c r="E217" s="16">
        <v>6531</v>
      </c>
      <c r="F217" s="15">
        <f>VLOOKUP(E217,Titulos!$A$1:$J$1477,8,0)</f>
        <v>3</v>
      </c>
      <c r="G217" s="15">
        <v>9</v>
      </c>
      <c r="H217" s="15">
        <f>VLOOKUP(E217,Titulos!$A$2:$I$1477,9,0)</f>
        <v>21</v>
      </c>
      <c r="I217" s="15">
        <f t="shared" ca="1" si="3"/>
        <v>17</v>
      </c>
      <c r="J217" s="15" t="s">
        <v>4471</v>
      </c>
    </row>
    <row r="218" spans="1:10" x14ac:dyDescent="0.3">
      <c r="A218" s="15">
        <v>20629572</v>
      </c>
      <c r="B218" s="15" t="s">
        <v>2968</v>
      </c>
      <c r="C218" s="15" t="s">
        <v>2969</v>
      </c>
      <c r="D218" s="15">
        <v>38</v>
      </c>
      <c r="E218" s="16">
        <v>7304</v>
      </c>
      <c r="F218" s="15">
        <f>VLOOKUP(E218,Titulos!$A$1:$J$1477,8,0)</f>
        <v>2.5</v>
      </c>
      <c r="G218" s="15">
        <v>1</v>
      </c>
      <c r="H218" s="15">
        <f>VLOOKUP(E218,Titulos!$A$2:$I$1477,9,0)</f>
        <v>18</v>
      </c>
      <c r="I218" s="15">
        <f t="shared" ca="1" si="3"/>
        <v>2</v>
      </c>
      <c r="J218" s="15" t="s">
        <v>4468</v>
      </c>
    </row>
    <row r="219" spans="1:10" x14ac:dyDescent="0.3">
      <c r="A219" s="15">
        <v>37021199</v>
      </c>
      <c r="B219" s="15" t="s">
        <v>2970</v>
      </c>
      <c r="C219" s="15" t="s">
        <v>2971</v>
      </c>
      <c r="D219" s="15">
        <v>22</v>
      </c>
      <c r="E219" s="16">
        <v>1125</v>
      </c>
      <c r="F219" s="15">
        <f>VLOOKUP(E219,Titulos!$A$1:$J$1477,8,0)</f>
        <v>1.5</v>
      </c>
      <c r="G219" s="15">
        <v>2</v>
      </c>
      <c r="H219" s="15">
        <f>VLOOKUP(E219,Titulos!$A$2:$I$1477,9,0)</f>
        <v>11</v>
      </c>
      <c r="I219" s="15">
        <f t="shared" ca="1" si="3"/>
        <v>3</v>
      </c>
      <c r="J219" s="15" t="s">
        <v>4468</v>
      </c>
    </row>
    <row r="220" spans="1:10" x14ac:dyDescent="0.3">
      <c r="A220" s="15">
        <v>24569175</v>
      </c>
      <c r="B220" s="15" t="s">
        <v>2972</v>
      </c>
      <c r="C220" s="15" t="s">
        <v>2973</v>
      </c>
      <c r="D220" s="15">
        <v>69</v>
      </c>
      <c r="E220" s="16">
        <v>6705</v>
      </c>
      <c r="F220" s="15">
        <f>VLOOKUP(E220,Titulos!$A$1:$J$1477,8,0)</f>
        <v>2</v>
      </c>
      <c r="G220" s="15">
        <v>5</v>
      </c>
      <c r="H220" s="15">
        <f>VLOOKUP(E220,Titulos!$A$2:$I$1477,9,0)</f>
        <v>14</v>
      </c>
      <c r="I220" s="15">
        <f t="shared" ca="1" si="3"/>
        <v>15</v>
      </c>
      <c r="J220" s="15" t="s">
        <v>4470</v>
      </c>
    </row>
    <row r="221" spans="1:10" x14ac:dyDescent="0.3">
      <c r="A221" s="15">
        <v>33611840</v>
      </c>
      <c r="B221" s="15" t="s">
        <v>2974</v>
      </c>
      <c r="C221" s="15" t="s">
        <v>2975</v>
      </c>
      <c r="D221" s="15">
        <v>54</v>
      </c>
      <c r="E221" s="16">
        <v>545</v>
      </c>
      <c r="F221" s="15">
        <f>VLOOKUP(E221,Titulos!$A$1:$J$1477,8,0)</f>
        <v>4</v>
      </c>
      <c r="G221" s="15">
        <v>4</v>
      </c>
      <c r="H221" s="15">
        <f>VLOOKUP(E221,Titulos!$A$2:$I$1477,9,0)</f>
        <v>28</v>
      </c>
      <c r="I221" s="15">
        <f t="shared" ca="1" si="3"/>
        <v>6</v>
      </c>
      <c r="J221" s="15" t="s">
        <v>4468</v>
      </c>
    </row>
    <row r="222" spans="1:10" x14ac:dyDescent="0.3">
      <c r="A222" s="15">
        <v>36097550</v>
      </c>
      <c r="B222" s="15" t="s">
        <v>2976</v>
      </c>
      <c r="C222" s="15" t="s">
        <v>2977</v>
      </c>
      <c r="D222" s="15">
        <v>55</v>
      </c>
      <c r="E222" s="16">
        <v>9796</v>
      </c>
      <c r="F222" s="15">
        <f>VLOOKUP(E222,Titulos!$A$1:$J$1477,8,0)</f>
        <v>2.5</v>
      </c>
      <c r="G222" s="15">
        <v>2</v>
      </c>
      <c r="H222" s="15">
        <f>VLOOKUP(E222,Titulos!$A$2:$I$1477,9,0)</f>
        <v>18</v>
      </c>
      <c r="I222" s="15">
        <f t="shared" ca="1" si="3"/>
        <v>17</v>
      </c>
      <c r="J222" s="15" t="s">
        <v>4468</v>
      </c>
    </row>
    <row r="223" spans="1:10" x14ac:dyDescent="0.3">
      <c r="A223" s="15">
        <v>36288302</v>
      </c>
      <c r="B223" s="15" t="s">
        <v>2978</v>
      </c>
      <c r="C223" s="15" t="s">
        <v>2979</v>
      </c>
      <c r="D223" s="15">
        <v>26</v>
      </c>
      <c r="E223" s="16">
        <v>6563</v>
      </c>
      <c r="F223" s="15">
        <f>VLOOKUP(E223,Titulos!$A$1:$J$1477,8,0)</f>
        <v>4</v>
      </c>
      <c r="G223" s="15">
        <v>5</v>
      </c>
      <c r="H223" s="15">
        <f>VLOOKUP(E223,Titulos!$A$2:$I$1477,9,0)</f>
        <v>28</v>
      </c>
      <c r="I223" s="15">
        <f t="shared" ca="1" si="3"/>
        <v>24</v>
      </c>
      <c r="J223" s="15" t="s">
        <v>4471</v>
      </c>
    </row>
    <row r="224" spans="1:10" x14ac:dyDescent="0.3">
      <c r="A224" s="15">
        <v>46285198</v>
      </c>
      <c r="B224" s="15" t="s">
        <v>2980</v>
      </c>
      <c r="C224" s="15" t="s">
        <v>2981</v>
      </c>
      <c r="D224" s="15">
        <v>35</v>
      </c>
      <c r="E224" s="16">
        <v>5165</v>
      </c>
      <c r="F224" s="15">
        <f>VLOOKUP(E224,Titulos!$A$1:$J$1477,8,0)</f>
        <v>3</v>
      </c>
      <c r="G224" s="15">
        <v>9</v>
      </c>
      <c r="H224" s="15">
        <f>VLOOKUP(E224,Titulos!$A$2:$I$1477,9,0)</f>
        <v>21</v>
      </c>
      <c r="I224" s="15">
        <f t="shared" ca="1" si="3"/>
        <v>22</v>
      </c>
      <c r="J224" s="15" t="s">
        <v>4470</v>
      </c>
    </row>
    <row r="225" spans="1:10" x14ac:dyDescent="0.3">
      <c r="A225" s="15">
        <v>42735864</v>
      </c>
      <c r="B225" s="15" t="s">
        <v>2982</v>
      </c>
      <c r="C225" s="15" t="s">
        <v>2983</v>
      </c>
      <c r="D225" s="15">
        <v>43</v>
      </c>
      <c r="E225" s="16">
        <v>2623</v>
      </c>
      <c r="F225" s="15">
        <f>VLOOKUP(E225,Titulos!$A$1:$J$1477,8,0)</f>
        <v>4</v>
      </c>
      <c r="G225" s="15">
        <v>7</v>
      </c>
      <c r="H225" s="15">
        <f>VLOOKUP(E225,Titulos!$A$2:$I$1477,9,0)</f>
        <v>28</v>
      </c>
      <c r="I225" s="15">
        <f t="shared" ca="1" si="3"/>
        <v>28</v>
      </c>
      <c r="J225" s="15" t="s">
        <v>4469</v>
      </c>
    </row>
    <row r="226" spans="1:10" x14ac:dyDescent="0.3">
      <c r="A226" s="15">
        <v>41030806</v>
      </c>
      <c r="B226" s="15" t="s">
        <v>2984</v>
      </c>
      <c r="C226" s="15" t="s">
        <v>2985</v>
      </c>
      <c r="D226" s="15">
        <v>50</v>
      </c>
      <c r="E226" s="16">
        <v>10907</v>
      </c>
      <c r="F226" s="15">
        <f>VLOOKUP(E226,Titulos!$A$1:$J$1477,8,0)</f>
        <v>2</v>
      </c>
      <c r="G226" s="15">
        <v>10</v>
      </c>
      <c r="H226" s="15">
        <f>VLOOKUP(E226,Titulos!$A$2:$I$1477,9,0)</f>
        <v>14</v>
      </c>
      <c r="I226" s="15">
        <f t="shared" ca="1" si="3"/>
        <v>15</v>
      </c>
      <c r="J226" s="15" t="s">
        <v>4470</v>
      </c>
    </row>
    <row r="227" spans="1:10" x14ac:dyDescent="0.3">
      <c r="A227" s="15">
        <v>33157009</v>
      </c>
      <c r="B227" s="15" t="s">
        <v>2986</v>
      </c>
      <c r="C227" s="15" t="s">
        <v>2987</v>
      </c>
      <c r="D227" s="15">
        <v>22</v>
      </c>
      <c r="E227" s="16">
        <v>545</v>
      </c>
      <c r="F227" s="15">
        <f>VLOOKUP(E227,Titulos!$A$1:$J$1477,8,0)</f>
        <v>4</v>
      </c>
      <c r="G227" s="15">
        <v>3</v>
      </c>
      <c r="H227" s="15">
        <f>VLOOKUP(E227,Titulos!$A$2:$I$1477,9,0)</f>
        <v>28</v>
      </c>
      <c r="I227" s="15">
        <f t="shared" ca="1" si="3"/>
        <v>20</v>
      </c>
      <c r="J227" s="15" t="s">
        <v>4468</v>
      </c>
    </row>
    <row r="228" spans="1:10" x14ac:dyDescent="0.3">
      <c r="A228" s="15">
        <v>41641347</v>
      </c>
      <c r="B228" s="15" t="s">
        <v>2988</v>
      </c>
      <c r="C228" s="15" t="s">
        <v>2989</v>
      </c>
      <c r="D228" s="15">
        <v>24</v>
      </c>
      <c r="E228" s="16">
        <v>2782</v>
      </c>
      <c r="F228" s="15">
        <f>VLOOKUP(E228,Titulos!$A$1:$J$1477,8,0)</f>
        <v>5</v>
      </c>
      <c r="G228" s="15">
        <v>2</v>
      </c>
      <c r="H228" s="15">
        <f>VLOOKUP(E228,Titulos!$A$2:$I$1477,9,0)</f>
        <v>35</v>
      </c>
      <c r="I228" s="15">
        <f t="shared" ca="1" si="3"/>
        <v>7</v>
      </c>
      <c r="J228" s="15" t="s">
        <v>4468</v>
      </c>
    </row>
    <row r="229" spans="1:10" x14ac:dyDescent="0.3">
      <c r="A229" s="15">
        <v>25060958</v>
      </c>
      <c r="B229" s="15" t="s">
        <v>2990</v>
      </c>
      <c r="C229" s="15" t="s">
        <v>2991</v>
      </c>
      <c r="D229" s="15">
        <v>40</v>
      </c>
      <c r="E229" s="16">
        <v>10399</v>
      </c>
      <c r="F229" s="15">
        <f>VLOOKUP(E229,Titulos!$A$1:$J$1477,8,0)</f>
        <v>5</v>
      </c>
      <c r="G229" s="15">
        <v>10</v>
      </c>
      <c r="H229" s="15">
        <f>VLOOKUP(E229,Titulos!$A$2:$I$1477,9,0)</f>
        <v>35</v>
      </c>
      <c r="I229" s="15">
        <f t="shared" ca="1" si="3"/>
        <v>35</v>
      </c>
      <c r="J229" s="15" t="s">
        <v>4469</v>
      </c>
    </row>
    <row r="230" spans="1:10" x14ac:dyDescent="0.3">
      <c r="A230" s="15">
        <v>23882414</v>
      </c>
      <c r="B230" s="15" t="s">
        <v>2992</v>
      </c>
      <c r="C230" s="15" t="s">
        <v>2993</v>
      </c>
      <c r="D230" s="15">
        <v>72</v>
      </c>
      <c r="E230" s="16">
        <v>4982</v>
      </c>
      <c r="F230" s="15">
        <f>VLOOKUP(E230,Titulos!$A$1:$J$1477,8,0)</f>
        <v>3</v>
      </c>
      <c r="G230" s="15">
        <v>7</v>
      </c>
      <c r="H230" s="15">
        <f>VLOOKUP(E230,Titulos!$A$2:$I$1477,9,0)</f>
        <v>21</v>
      </c>
      <c r="I230" s="15">
        <f t="shared" ca="1" si="3"/>
        <v>21</v>
      </c>
      <c r="J230" s="15" t="s">
        <v>4469</v>
      </c>
    </row>
    <row r="231" spans="1:10" x14ac:dyDescent="0.3">
      <c r="A231" s="15">
        <v>32153729</v>
      </c>
      <c r="B231" s="15" t="s">
        <v>2994</v>
      </c>
      <c r="C231" s="15" t="s">
        <v>2995</v>
      </c>
      <c r="D231" s="15">
        <v>28</v>
      </c>
      <c r="E231" s="16">
        <v>6150</v>
      </c>
      <c r="F231" s="15">
        <f>VLOOKUP(E231,Titulos!$A$1:$J$1477,8,0)</f>
        <v>3</v>
      </c>
      <c r="G231" s="15">
        <v>9</v>
      </c>
      <c r="H231" s="15">
        <f>VLOOKUP(E231,Titulos!$A$2:$I$1477,9,0)</f>
        <v>21</v>
      </c>
      <c r="I231" s="15">
        <f t="shared" ca="1" si="3"/>
        <v>22</v>
      </c>
      <c r="J231" s="15" t="s">
        <v>4470</v>
      </c>
    </row>
    <row r="232" spans="1:10" x14ac:dyDescent="0.3">
      <c r="A232" s="15">
        <v>23719973</v>
      </c>
      <c r="B232" s="15" t="s">
        <v>2996</v>
      </c>
      <c r="C232" s="15" t="s">
        <v>2997</v>
      </c>
      <c r="D232" s="15">
        <v>22</v>
      </c>
      <c r="E232" s="16">
        <v>5315</v>
      </c>
      <c r="F232" s="15">
        <f>VLOOKUP(E232,Titulos!$A$1:$J$1477,8,0)</f>
        <v>5</v>
      </c>
      <c r="G232" s="15">
        <v>8</v>
      </c>
      <c r="H232" s="15">
        <f>VLOOKUP(E232,Titulos!$A$2:$I$1477,9,0)</f>
        <v>35</v>
      </c>
      <c r="I232" s="15">
        <f t="shared" ca="1" si="3"/>
        <v>25</v>
      </c>
      <c r="J232" s="15" t="s">
        <v>4468</v>
      </c>
    </row>
    <row r="233" spans="1:10" x14ac:dyDescent="0.3">
      <c r="A233" s="15">
        <v>39360144</v>
      </c>
      <c r="B233" s="15" t="s">
        <v>2998</v>
      </c>
      <c r="C233" s="15" t="s">
        <v>2999</v>
      </c>
      <c r="D233" s="15">
        <v>52</v>
      </c>
      <c r="E233" s="16">
        <v>5226</v>
      </c>
      <c r="F233" s="15">
        <f>VLOOKUP(E233,Titulos!$A$1:$J$1477,8,0)</f>
        <v>3</v>
      </c>
      <c r="G233" s="15">
        <v>7</v>
      </c>
      <c r="H233" s="15">
        <f>VLOOKUP(E233,Titulos!$A$2:$I$1477,9,0)</f>
        <v>21</v>
      </c>
      <c r="I233" s="15">
        <f t="shared" ca="1" si="3"/>
        <v>1</v>
      </c>
      <c r="J233" s="15" t="s">
        <v>4468</v>
      </c>
    </row>
    <row r="234" spans="1:10" x14ac:dyDescent="0.3">
      <c r="A234" s="15">
        <v>21845620</v>
      </c>
      <c r="B234" s="15" t="s">
        <v>3000</v>
      </c>
      <c r="C234" s="15" t="s">
        <v>3001</v>
      </c>
      <c r="D234" s="15">
        <v>49</v>
      </c>
      <c r="E234" s="16">
        <v>538</v>
      </c>
      <c r="F234" s="15">
        <f>VLOOKUP(E234,Titulos!$A$1:$J$1477,8,0)</f>
        <v>5</v>
      </c>
      <c r="G234" s="15">
        <v>3</v>
      </c>
      <c r="H234" s="15">
        <f>VLOOKUP(E234,Titulos!$A$2:$I$1477,9,0)</f>
        <v>35</v>
      </c>
      <c r="I234" s="15">
        <f t="shared" ca="1" si="3"/>
        <v>3</v>
      </c>
      <c r="J234" s="15" t="s">
        <v>4468</v>
      </c>
    </row>
    <row r="235" spans="1:10" x14ac:dyDescent="0.3">
      <c r="A235" s="15">
        <v>27689832</v>
      </c>
      <c r="B235" s="15" t="s">
        <v>3002</v>
      </c>
      <c r="C235" s="15" t="s">
        <v>3003</v>
      </c>
      <c r="D235" s="15">
        <v>75</v>
      </c>
      <c r="E235" s="16">
        <v>7435</v>
      </c>
      <c r="F235" s="15">
        <f>VLOOKUP(E235,Titulos!$A$1:$J$1477,8,0)</f>
        <v>2</v>
      </c>
      <c r="G235" s="15">
        <v>2</v>
      </c>
      <c r="H235" s="15">
        <f>VLOOKUP(E235,Titulos!$A$2:$I$1477,9,0)</f>
        <v>14</v>
      </c>
      <c r="I235" s="15">
        <f t="shared" ca="1" si="3"/>
        <v>3</v>
      </c>
      <c r="J235" s="15" t="s">
        <v>4468</v>
      </c>
    </row>
    <row r="236" spans="1:10" x14ac:dyDescent="0.3">
      <c r="A236" s="15">
        <v>34117892</v>
      </c>
      <c r="B236" s="15" t="s">
        <v>3004</v>
      </c>
      <c r="C236" s="15" t="s">
        <v>3005</v>
      </c>
      <c r="D236" s="15">
        <v>52</v>
      </c>
      <c r="E236" s="16">
        <v>6436</v>
      </c>
      <c r="F236" s="15">
        <f>VLOOKUP(E236,Titulos!$A$1:$J$1477,8,0)</f>
        <v>5</v>
      </c>
      <c r="G236" s="15">
        <v>4</v>
      </c>
      <c r="H236" s="15">
        <f>VLOOKUP(E236,Titulos!$A$2:$I$1477,9,0)</f>
        <v>35</v>
      </c>
      <c r="I236" s="15">
        <f t="shared" ca="1" si="3"/>
        <v>2</v>
      </c>
      <c r="J236" s="15" t="s">
        <v>4468</v>
      </c>
    </row>
    <row r="237" spans="1:10" x14ac:dyDescent="0.3">
      <c r="A237" s="15">
        <v>30524618</v>
      </c>
      <c r="B237" s="15" t="s">
        <v>3006</v>
      </c>
      <c r="C237" s="15" t="s">
        <v>3007</v>
      </c>
      <c r="D237" s="15">
        <v>27</v>
      </c>
      <c r="E237" s="16">
        <v>9649</v>
      </c>
      <c r="F237" s="15">
        <f>VLOOKUP(E237,Titulos!$A$1:$J$1477,8,0)</f>
        <v>6</v>
      </c>
      <c r="G237" s="15">
        <v>9</v>
      </c>
      <c r="H237" s="15">
        <f>VLOOKUP(E237,Titulos!$A$2:$I$1477,9,0)</f>
        <v>42</v>
      </c>
      <c r="I237" s="15">
        <f t="shared" ca="1" si="3"/>
        <v>21</v>
      </c>
      <c r="J237" s="15" t="s">
        <v>4471</v>
      </c>
    </row>
    <row r="238" spans="1:10" x14ac:dyDescent="0.3">
      <c r="A238" s="15">
        <v>28045967</v>
      </c>
      <c r="B238" s="15" t="s">
        <v>3008</v>
      </c>
      <c r="C238" s="15" t="s">
        <v>3009</v>
      </c>
      <c r="D238" s="15">
        <v>24</v>
      </c>
      <c r="E238" s="16">
        <v>538</v>
      </c>
      <c r="F238" s="15">
        <f>VLOOKUP(E238,Titulos!$A$1:$J$1477,8,0)</f>
        <v>5</v>
      </c>
      <c r="G238" s="15">
        <v>6</v>
      </c>
      <c r="H238" s="15">
        <f>VLOOKUP(E238,Titulos!$A$2:$I$1477,9,0)</f>
        <v>35</v>
      </c>
      <c r="I238" s="15">
        <f t="shared" ca="1" si="3"/>
        <v>32</v>
      </c>
      <c r="J238" s="15" t="s">
        <v>4471</v>
      </c>
    </row>
    <row r="239" spans="1:10" x14ac:dyDescent="0.3">
      <c r="A239" s="15">
        <v>24383911</v>
      </c>
      <c r="B239" s="15" t="s">
        <v>3010</v>
      </c>
      <c r="C239" s="15" t="s">
        <v>3011</v>
      </c>
      <c r="D239" s="15">
        <v>65</v>
      </c>
      <c r="E239" s="16">
        <v>9349</v>
      </c>
      <c r="F239" s="15">
        <f>VLOOKUP(E239,Titulos!$A$1:$J$1477,8,0)</f>
        <v>1.5</v>
      </c>
      <c r="G239" s="15">
        <v>1</v>
      </c>
      <c r="H239" s="15">
        <f>VLOOKUP(E239,Titulos!$A$2:$I$1477,9,0)</f>
        <v>11</v>
      </c>
      <c r="I239" s="15">
        <f t="shared" ca="1" si="3"/>
        <v>7</v>
      </c>
      <c r="J239" s="15" t="s">
        <v>4468</v>
      </c>
    </row>
    <row r="240" spans="1:10" x14ac:dyDescent="0.3">
      <c r="A240" s="15">
        <v>36062135</v>
      </c>
      <c r="B240" s="15" t="s">
        <v>3012</v>
      </c>
      <c r="C240" s="15" t="s">
        <v>3013</v>
      </c>
      <c r="D240" s="15">
        <v>35</v>
      </c>
      <c r="E240" s="16">
        <v>3297</v>
      </c>
      <c r="F240" s="15">
        <f>VLOOKUP(E240,Titulos!$A$1:$J$1477,8,0)</f>
        <v>4</v>
      </c>
      <c r="G240" s="15">
        <v>7</v>
      </c>
      <c r="H240" s="15">
        <f>VLOOKUP(E240,Titulos!$A$2:$I$1477,9,0)</f>
        <v>28</v>
      </c>
      <c r="I240" s="15">
        <f t="shared" ca="1" si="3"/>
        <v>29</v>
      </c>
      <c r="J240" s="15" t="s">
        <v>4470</v>
      </c>
    </row>
    <row r="241" spans="1:10" x14ac:dyDescent="0.3">
      <c r="A241" s="15">
        <v>33447424</v>
      </c>
      <c r="B241" s="15" t="s">
        <v>3014</v>
      </c>
      <c r="C241" s="15" t="s">
        <v>3015</v>
      </c>
      <c r="D241" s="15">
        <v>74</v>
      </c>
      <c r="E241" s="16">
        <v>13015</v>
      </c>
      <c r="F241" s="15">
        <f>VLOOKUP(E241,Titulos!$A$1:$J$1477,8,0)</f>
        <v>1.5</v>
      </c>
      <c r="G241" s="15">
        <v>2</v>
      </c>
      <c r="H241" s="15">
        <f>VLOOKUP(E241,Titulos!$A$2:$I$1477,9,0)</f>
        <v>11</v>
      </c>
      <c r="I241" s="15">
        <f t="shared" ca="1" si="3"/>
        <v>5</v>
      </c>
      <c r="J241" s="15" t="s">
        <v>4468</v>
      </c>
    </row>
    <row r="242" spans="1:10" x14ac:dyDescent="0.3">
      <c r="A242" s="15">
        <v>28366464</v>
      </c>
      <c r="B242" s="15" t="s">
        <v>3016</v>
      </c>
      <c r="C242" s="15" t="s">
        <v>3017</v>
      </c>
      <c r="D242" s="15">
        <v>22</v>
      </c>
      <c r="E242" s="16">
        <v>5324</v>
      </c>
      <c r="F242" s="15">
        <f>VLOOKUP(E242,Titulos!$A$1:$J$1477,8,0)</f>
        <v>5</v>
      </c>
      <c r="G242" s="15">
        <v>1</v>
      </c>
      <c r="H242" s="15">
        <f>VLOOKUP(E242,Titulos!$A$2:$I$1477,9,0)</f>
        <v>35</v>
      </c>
      <c r="I242" s="15">
        <f t="shared" ca="1" si="3"/>
        <v>17</v>
      </c>
      <c r="J242" s="15" t="s">
        <v>4468</v>
      </c>
    </row>
    <row r="243" spans="1:10" x14ac:dyDescent="0.3">
      <c r="A243" s="15">
        <v>43761604</v>
      </c>
      <c r="B243" s="15" t="s">
        <v>3018</v>
      </c>
      <c r="C243" s="15" t="s">
        <v>3019</v>
      </c>
      <c r="D243" s="15">
        <v>52</v>
      </c>
      <c r="E243" s="16">
        <v>5894</v>
      </c>
      <c r="F243" s="15">
        <f>VLOOKUP(E243,Titulos!$A$1:$J$1477,8,0)</f>
        <v>2</v>
      </c>
      <c r="G243" s="15">
        <v>10</v>
      </c>
      <c r="H243" s="15">
        <f>VLOOKUP(E243,Titulos!$A$2:$I$1477,9,0)</f>
        <v>14</v>
      </c>
      <c r="I243" s="15">
        <f t="shared" ca="1" si="3"/>
        <v>10</v>
      </c>
      <c r="J243" s="15" t="s">
        <v>4471</v>
      </c>
    </row>
    <row r="244" spans="1:10" x14ac:dyDescent="0.3">
      <c r="A244" s="15">
        <v>47166058</v>
      </c>
      <c r="B244" s="15" t="s">
        <v>3020</v>
      </c>
      <c r="C244" s="15" t="s">
        <v>3021</v>
      </c>
      <c r="D244" s="15">
        <v>18</v>
      </c>
      <c r="E244" s="16">
        <v>7189</v>
      </c>
      <c r="F244" s="15">
        <f>VLOOKUP(E244,Titulos!$A$1:$J$1477,8,0)</f>
        <v>3</v>
      </c>
      <c r="G244" s="15">
        <v>3</v>
      </c>
      <c r="H244" s="15">
        <f>VLOOKUP(E244,Titulos!$A$2:$I$1477,9,0)</f>
        <v>21</v>
      </c>
      <c r="I244" s="15">
        <f t="shared" ca="1" si="3"/>
        <v>2</v>
      </c>
      <c r="J244" s="15" t="s">
        <v>4468</v>
      </c>
    </row>
    <row r="245" spans="1:10" x14ac:dyDescent="0.3">
      <c r="A245" s="15">
        <v>26587450</v>
      </c>
      <c r="B245" s="15" t="s">
        <v>3022</v>
      </c>
      <c r="C245" s="15" t="s">
        <v>3023</v>
      </c>
      <c r="D245" s="15">
        <v>43</v>
      </c>
      <c r="E245" s="16">
        <v>5425</v>
      </c>
      <c r="F245" s="15">
        <f>VLOOKUP(E245,Titulos!$A$1:$J$1477,8,0)</f>
        <v>2</v>
      </c>
      <c r="G245" s="15">
        <v>7</v>
      </c>
      <c r="H245" s="15">
        <f>VLOOKUP(E245,Titulos!$A$2:$I$1477,9,0)</f>
        <v>14</v>
      </c>
      <c r="I245" s="15">
        <f t="shared" ca="1" si="3"/>
        <v>12</v>
      </c>
      <c r="J245" s="15" t="s">
        <v>4468</v>
      </c>
    </row>
    <row r="246" spans="1:10" x14ac:dyDescent="0.3">
      <c r="A246" s="15">
        <v>27000493</v>
      </c>
      <c r="B246" s="15" t="s">
        <v>3024</v>
      </c>
      <c r="C246" s="15" t="s">
        <v>3025</v>
      </c>
      <c r="D246" s="15">
        <v>32</v>
      </c>
      <c r="E246" s="16">
        <v>13428</v>
      </c>
      <c r="F246" s="15">
        <f>VLOOKUP(E246,Titulos!$A$1:$J$1477,8,0)</f>
        <v>3</v>
      </c>
      <c r="G246" s="15">
        <v>8</v>
      </c>
      <c r="H246" s="15">
        <f>VLOOKUP(E246,Titulos!$A$2:$I$1477,9,0)</f>
        <v>21</v>
      </c>
      <c r="I246" s="15">
        <f t="shared" ca="1" si="3"/>
        <v>22</v>
      </c>
      <c r="J246" s="15" t="s">
        <v>4470</v>
      </c>
    </row>
    <row r="247" spans="1:10" x14ac:dyDescent="0.3">
      <c r="A247" s="15">
        <v>29866975</v>
      </c>
      <c r="B247" s="15" t="s">
        <v>3026</v>
      </c>
      <c r="C247" s="15" t="s">
        <v>3027</v>
      </c>
      <c r="D247" s="15">
        <v>58</v>
      </c>
      <c r="E247" s="16">
        <v>6734</v>
      </c>
      <c r="F247" s="15">
        <f>VLOOKUP(E247,Titulos!$A$1:$J$1477,8,0)</f>
        <v>4.5</v>
      </c>
      <c r="G247" s="15">
        <v>8</v>
      </c>
      <c r="H247" s="15">
        <f>VLOOKUP(E247,Titulos!$A$2:$I$1477,9,0)</f>
        <v>32</v>
      </c>
      <c r="I247" s="15">
        <f t="shared" ca="1" si="3"/>
        <v>14</v>
      </c>
      <c r="J247" s="15" t="s">
        <v>4471</v>
      </c>
    </row>
    <row r="248" spans="1:10" x14ac:dyDescent="0.3">
      <c r="A248" s="15">
        <v>46650974</v>
      </c>
      <c r="B248" s="15" t="s">
        <v>3028</v>
      </c>
      <c r="C248" s="15" t="s">
        <v>3029</v>
      </c>
      <c r="D248" s="15">
        <v>68</v>
      </c>
      <c r="E248" s="16">
        <v>2055</v>
      </c>
      <c r="F248" s="15">
        <f>VLOOKUP(E248,Titulos!$A$1:$J$1477,8,0)</f>
        <v>4</v>
      </c>
      <c r="G248" s="15">
        <v>5</v>
      </c>
      <c r="H248" s="15">
        <f>VLOOKUP(E248,Titulos!$A$2:$I$1477,9,0)</f>
        <v>28</v>
      </c>
      <c r="I248" s="15">
        <f t="shared" ca="1" si="3"/>
        <v>20</v>
      </c>
      <c r="J248" s="15" t="s">
        <v>4468</v>
      </c>
    </row>
    <row r="249" spans="1:10" x14ac:dyDescent="0.3">
      <c r="A249" s="15">
        <v>43735591</v>
      </c>
      <c r="B249" s="15" t="s">
        <v>3030</v>
      </c>
      <c r="C249" s="15" t="s">
        <v>3031</v>
      </c>
      <c r="D249" s="15">
        <v>46</v>
      </c>
      <c r="E249" s="16">
        <v>6761</v>
      </c>
      <c r="F249" s="15">
        <f>VLOOKUP(E249,Titulos!$A$1:$J$1477,8,0)</f>
        <v>4</v>
      </c>
      <c r="G249" s="15">
        <v>5</v>
      </c>
      <c r="H249" s="15">
        <f>VLOOKUP(E249,Titulos!$A$2:$I$1477,9,0)</f>
        <v>28</v>
      </c>
      <c r="I249" s="15">
        <f t="shared" ca="1" si="3"/>
        <v>2</v>
      </c>
      <c r="J249" s="15" t="s">
        <v>4471</v>
      </c>
    </row>
    <row r="250" spans="1:10" x14ac:dyDescent="0.3">
      <c r="A250" s="15">
        <v>29798264</v>
      </c>
      <c r="B250" s="15" t="s">
        <v>3032</v>
      </c>
      <c r="C250" s="15" t="s">
        <v>3033</v>
      </c>
      <c r="D250" s="15">
        <v>28</v>
      </c>
      <c r="E250" s="16">
        <v>12413</v>
      </c>
      <c r="F250" s="15">
        <f>VLOOKUP(E250,Titulos!$A$1:$J$1477,8,0)</f>
        <v>2</v>
      </c>
      <c r="G250" s="15">
        <v>9</v>
      </c>
      <c r="H250" s="15">
        <f>VLOOKUP(E250,Titulos!$A$2:$I$1477,9,0)</f>
        <v>14</v>
      </c>
      <c r="I250" s="15">
        <f t="shared" ca="1" si="3"/>
        <v>14</v>
      </c>
      <c r="J250" s="15" t="s">
        <v>4469</v>
      </c>
    </row>
    <row r="251" spans="1:10" x14ac:dyDescent="0.3">
      <c r="A251" s="15">
        <v>31378985</v>
      </c>
      <c r="B251" s="15" t="s">
        <v>3034</v>
      </c>
      <c r="C251" s="15" t="s">
        <v>3035</v>
      </c>
      <c r="D251" s="15">
        <v>29</v>
      </c>
      <c r="E251" s="16">
        <v>1545</v>
      </c>
      <c r="F251" s="15">
        <f>VLOOKUP(E251,Titulos!$A$1:$J$1477,8,0)</f>
        <v>2</v>
      </c>
      <c r="G251" s="15">
        <v>3</v>
      </c>
      <c r="H251" s="15">
        <f>VLOOKUP(E251,Titulos!$A$2:$I$1477,9,0)</f>
        <v>14</v>
      </c>
      <c r="I251" s="15">
        <f t="shared" ca="1" si="3"/>
        <v>11</v>
      </c>
      <c r="J251" s="15" t="s">
        <v>4468</v>
      </c>
    </row>
    <row r="252" spans="1:10" x14ac:dyDescent="0.3">
      <c r="A252" s="15">
        <v>38264957</v>
      </c>
      <c r="B252" s="15" t="s">
        <v>3036</v>
      </c>
      <c r="C252" s="15" t="s">
        <v>3037</v>
      </c>
      <c r="D252" s="15">
        <v>43</v>
      </c>
      <c r="E252" s="16">
        <v>6861</v>
      </c>
      <c r="F252" s="15">
        <f>VLOOKUP(E252,Titulos!$A$1:$J$1477,8,0)</f>
        <v>4</v>
      </c>
      <c r="G252" s="15">
        <v>1</v>
      </c>
      <c r="H252" s="15">
        <f>VLOOKUP(E252,Titulos!$A$2:$I$1477,9,0)</f>
        <v>28</v>
      </c>
      <c r="I252" s="15">
        <f t="shared" ca="1" si="3"/>
        <v>10</v>
      </c>
      <c r="J252" s="15" t="s">
        <v>4468</v>
      </c>
    </row>
    <row r="253" spans="1:10" x14ac:dyDescent="0.3">
      <c r="A253" s="15">
        <v>41628613</v>
      </c>
      <c r="B253" s="15" t="s">
        <v>3038</v>
      </c>
      <c r="C253" s="15" t="s">
        <v>3039</v>
      </c>
      <c r="D253" s="15">
        <v>43</v>
      </c>
      <c r="E253" s="16">
        <v>538</v>
      </c>
      <c r="F253" s="15">
        <f>VLOOKUP(E253,Titulos!$A$1:$J$1477,8,0)</f>
        <v>5</v>
      </c>
      <c r="G253" s="15">
        <v>5</v>
      </c>
      <c r="H253" s="15">
        <f>VLOOKUP(E253,Titulos!$A$2:$I$1477,9,0)</f>
        <v>35</v>
      </c>
      <c r="I253" s="15">
        <f t="shared" ca="1" si="3"/>
        <v>35</v>
      </c>
      <c r="J253" s="15" t="s">
        <v>4469</v>
      </c>
    </row>
    <row r="254" spans="1:10" x14ac:dyDescent="0.3">
      <c r="A254" s="15">
        <v>39238591</v>
      </c>
      <c r="B254" s="15" t="s">
        <v>3040</v>
      </c>
      <c r="C254" s="15" t="s">
        <v>3041</v>
      </c>
      <c r="D254" s="15">
        <v>38</v>
      </c>
      <c r="E254" s="16">
        <v>5403</v>
      </c>
      <c r="F254" s="15">
        <f>VLOOKUP(E254,Titulos!$A$1:$J$1477,8,0)</f>
        <v>4</v>
      </c>
      <c r="G254" s="15">
        <v>7</v>
      </c>
      <c r="H254" s="15">
        <f>VLOOKUP(E254,Titulos!$A$2:$I$1477,9,0)</f>
        <v>28</v>
      </c>
      <c r="I254" s="15">
        <f t="shared" ca="1" si="3"/>
        <v>29</v>
      </c>
      <c r="J254" s="15" t="s">
        <v>4470</v>
      </c>
    </row>
    <row r="255" spans="1:10" x14ac:dyDescent="0.3">
      <c r="A255" s="15">
        <v>26417328</v>
      </c>
      <c r="B255" s="15" t="s">
        <v>3042</v>
      </c>
      <c r="C255" s="15" t="s">
        <v>3043</v>
      </c>
      <c r="D255" s="15">
        <v>29</v>
      </c>
      <c r="E255" s="16">
        <v>118</v>
      </c>
      <c r="F255" s="15">
        <f>VLOOKUP(E255,Titulos!$A$1:$J$1477,8,0)</f>
        <v>6</v>
      </c>
      <c r="G255" s="15">
        <v>10</v>
      </c>
      <c r="H255" s="15">
        <f>VLOOKUP(E255,Titulos!$A$2:$I$1477,9,0)</f>
        <v>42</v>
      </c>
      <c r="I255" s="15">
        <f t="shared" ca="1" si="3"/>
        <v>31</v>
      </c>
      <c r="J255" s="15" t="s">
        <v>4468</v>
      </c>
    </row>
    <row r="256" spans="1:10" x14ac:dyDescent="0.3">
      <c r="A256" s="15">
        <v>32057916</v>
      </c>
      <c r="B256" s="15" t="s">
        <v>3044</v>
      </c>
      <c r="C256" s="15" t="s">
        <v>3045</v>
      </c>
      <c r="D256" s="15">
        <v>34</v>
      </c>
      <c r="E256" s="16">
        <v>2352</v>
      </c>
      <c r="F256" s="15">
        <f>VLOOKUP(E256,Titulos!$A$1:$J$1477,8,0)</f>
        <v>4</v>
      </c>
      <c r="G256" s="15">
        <v>10</v>
      </c>
      <c r="H256" s="15">
        <f>VLOOKUP(E256,Titulos!$A$2:$I$1477,9,0)</f>
        <v>28</v>
      </c>
      <c r="I256" s="15">
        <f t="shared" ca="1" si="3"/>
        <v>25</v>
      </c>
      <c r="J256" s="15" t="s">
        <v>4468</v>
      </c>
    </row>
    <row r="257" spans="1:10" x14ac:dyDescent="0.3">
      <c r="A257" s="15">
        <v>46987280</v>
      </c>
      <c r="B257" s="15" t="s">
        <v>3046</v>
      </c>
      <c r="C257" s="15" t="s">
        <v>3047</v>
      </c>
      <c r="D257" s="15">
        <v>40</v>
      </c>
      <c r="E257" s="16">
        <v>652</v>
      </c>
      <c r="F257" s="15">
        <f>VLOOKUP(E257,Titulos!$A$1:$J$1477,8,0)</f>
        <v>5</v>
      </c>
      <c r="G257" s="15">
        <v>10</v>
      </c>
      <c r="H257" s="15">
        <f>VLOOKUP(E257,Titulos!$A$2:$I$1477,9,0)</f>
        <v>35</v>
      </c>
      <c r="I257" s="15">
        <f t="shared" ca="1" si="3"/>
        <v>35</v>
      </c>
      <c r="J257" s="15" t="s">
        <v>4469</v>
      </c>
    </row>
    <row r="258" spans="1:10" x14ac:dyDescent="0.3">
      <c r="A258" s="15">
        <v>47876706</v>
      </c>
      <c r="B258" s="15" t="s">
        <v>3048</v>
      </c>
      <c r="C258" s="15" t="s">
        <v>3049</v>
      </c>
      <c r="D258" s="15">
        <v>75</v>
      </c>
      <c r="E258" s="16">
        <v>11912</v>
      </c>
      <c r="F258" s="15">
        <f>VLOOKUP(E258,Titulos!$A$1:$J$1477,8,0)</f>
        <v>5</v>
      </c>
      <c r="G258" s="15">
        <v>4</v>
      </c>
      <c r="H258" s="15">
        <f>VLOOKUP(E258,Titulos!$A$2:$I$1477,9,0)</f>
        <v>35</v>
      </c>
      <c r="I258" s="15">
        <f t="shared" ref="I258:I321" ca="1" si="4">IF(J258="Adeuda Tesis",H258,IF(OR(J258="Continúa",J258="Abandonó"),RANDBETWEEN(1,H258-1),H258+1))</f>
        <v>36</v>
      </c>
      <c r="J258" s="15" t="s">
        <v>4470</v>
      </c>
    </row>
    <row r="259" spans="1:10" x14ac:dyDescent="0.3">
      <c r="A259" s="15">
        <v>29662068</v>
      </c>
      <c r="B259" s="15" t="s">
        <v>3050</v>
      </c>
      <c r="C259" s="15" t="s">
        <v>3051</v>
      </c>
      <c r="D259" s="15">
        <v>54</v>
      </c>
      <c r="E259" s="16">
        <v>545</v>
      </c>
      <c r="F259" s="15">
        <f>VLOOKUP(E259,Titulos!$A$1:$J$1477,8,0)</f>
        <v>4</v>
      </c>
      <c r="G259" s="15">
        <v>9</v>
      </c>
      <c r="H259" s="15">
        <f>VLOOKUP(E259,Titulos!$A$2:$I$1477,9,0)</f>
        <v>28</v>
      </c>
      <c r="I259" s="15">
        <f t="shared" ca="1" si="4"/>
        <v>22</v>
      </c>
      <c r="J259" s="15" t="s">
        <v>4471</v>
      </c>
    </row>
    <row r="260" spans="1:10" x14ac:dyDescent="0.3">
      <c r="A260" s="15">
        <v>34111503</v>
      </c>
      <c r="B260" s="15" t="s">
        <v>3052</v>
      </c>
      <c r="C260" s="15" t="s">
        <v>3053</v>
      </c>
      <c r="D260" s="15">
        <v>68</v>
      </c>
      <c r="E260" s="16">
        <v>11353</v>
      </c>
      <c r="F260" s="15">
        <f>VLOOKUP(E260,Titulos!$A$1:$J$1477,8,0)</f>
        <v>5</v>
      </c>
      <c r="G260" s="15">
        <v>6</v>
      </c>
      <c r="H260" s="15">
        <f>VLOOKUP(E260,Titulos!$A$2:$I$1477,9,0)</f>
        <v>35</v>
      </c>
      <c r="I260" s="15">
        <f t="shared" ca="1" si="4"/>
        <v>28</v>
      </c>
      <c r="J260" s="15" t="s">
        <v>4468</v>
      </c>
    </row>
    <row r="261" spans="1:10" x14ac:dyDescent="0.3">
      <c r="A261" s="15">
        <v>37434767</v>
      </c>
      <c r="B261" s="15" t="s">
        <v>3054</v>
      </c>
      <c r="C261" s="15" t="s">
        <v>3055</v>
      </c>
      <c r="D261" s="15">
        <v>27</v>
      </c>
      <c r="E261" s="16">
        <v>11807</v>
      </c>
      <c r="F261" s="15">
        <f>VLOOKUP(E261,Titulos!$A$1:$J$1477,8,0)</f>
        <v>1.5</v>
      </c>
      <c r="G261" s="15">
        <v>9</v>
      </c>
      <c r="H261" s="15">
        <f>VLOOKUP(E261,Titulos!$A$2:$I$1477,9,0)</f>
        <v>11</v>
      </c>
      <c r="I261" s="15">
        <f t="shared" ca="1" si="4"/>
        <v>9</v>
      </c>
      <c r="J261" s="15" t="s">
        <v>4471</v>
      </c>
    </row>
    <row r="262" spans="1:10" x14ac:dyDescent="0.3">
      <c r="A262" s="15">
        <v>44471085</v>
      </c>
      <c r="B262" s="15" t="s">
        <v>3056</v>
      </c>
      <c r="C262" s="15" t="s">
        <v>3057</v>
      </c>
      <c r="D262" s="15">
        <v>38</v>
      </c>
      <c r="E262" s="16">
        <v>11918</v>
      </c>
      <c r="F262" s="15">
        <f>VLOOKUP(E262,Titulos!$A$1:$J$1477,8,0)</f>
        <v>5</v>
      </c>
      <c r="G262" s="15">
        <v>5</v>
      </c>
      <c r="H262" s="15">
        <f>VLOOKUP(E262,Titulos!$A$2:$I$1477,9,0)</f>
        <v>35</v>
      </c>
      <c r="I262" s="15">
        <f t="shared" ca="1" si="4"/>
        <v>19</v>
      </c>
      <c r="J262" s="15" t="s">
        <v>4468</v>
      </c>
    </row>
    <row r="263" spans="1:10" x14ac:dyDescent="0.3">
      <c r="A263" s="15">
        <v>26097509</v>
      </c>
      <c r="B263" s="15" t="s">
        <v>3058</v>
      </c>
      <c r="C263" s="15" t="s">
        <v>3059</v>
      </c>
      <c r="D263" s="15">
        <v>34</v>
      </c>
      <c r="E263" s="16">
        <v>11874</v>
      </c>
      <c r="F263" s="15">
        <f>VLOOKUP(E263,Titulos!$A$1:$J$1477,8,0)</f>
        <v>2</v>
      </c>
      <c r="G263" s="15">
        <v>1</v>
      </c>
      <c r="H263" s="15">
        <f>VLOOKUP(E263,Titulos!$A$2:$I$1477,9,0)</f>
        <v>14</v>
      </c>
      <c r="I263" s="15">
        <f t="shared" ca="1" si="4"/>
        <v>4</v>
      </c>
      <c r="J263" s="15" t="s">
        <v>4468</v>
      </c>
    </row>
    <row r="264" spans="1:10" x14ac:dyDescent="0.3">
      <c r="A264" s="15">
        <v>46076967</v>
      </c>
      <c r="B264" s="15" t="s">
        <v>3060</v>
      </c>
      <c r="C264" s="15" t="s">
        <v>3061</v>
      </c>
      <c r="D264" s="15">
        <v>44</v>
      </c>
      <c r="E264" s="16">
        <v>10466</v>
      </c>
      <c r="F264" s="15">
        <f>VLOOKUP(E264,Titulos!$A$1:$J$1477,8,0)</f>
        <v>2</v>
      </c>
      <c r="G264" s="15">
        <v>7</v>
      </c>
      <c r="H264" s="15">
        <f>VLOOKUP(E264,Titulos!$A$2:$I$1477,9,0)</f>
        <v>14</v>
      </c>
      <c r="I264" s="15">
        <f t="shared" ca="1" si="4"/>
        <v>11</v>
      </c>
      <c r="J264" s="15" t="s">
        <v>4468</v>
      </c>
    </row>
    <row r="265" spans="1:10" x14ac:dyDescent="0.3">
      <c r="A265" s="15">
        <v>45132467</v>
      </c>
      <c r="B265" s="15" t="s">
        <v>3062</v>
      </c>
      <c r="C265" s="15" t="s">
        <v>3063</v>
      </c>
      <c r="D265" s="15">
        <v>51</v>
      </c>
      <c r="E265" s="16">
        <v>12918</v>
      </c>
      <c r="F265" s="15">
        <f>VLOOKUP(E265,Titulos!$A$1:$J$1477,8,0)</f>
        <v>5.5</v>
      </c>
      <c r="G265" s="15">
        <v>2</v>
      </c>
      <c r="H265" s="15">
        <f>VLOOKUP(E265,Titulos!$A$2:$I$1477,9,0)</f>
        <v>39</v>
      </c>
      <c r="I265" s="15">
        <f t="shared" ca="1" si="4"/>
        <v>17</v>
      </c>
      <c r="J265" s="15" t="s">
        <v>4468</v>
      </c>
    </row>
    <row r="266" spans="1:10" x14ac:dyDescent="0.3">
      <c r="A266" s="15">
        <v>28889767</v>
      </c>
      <c r="B266" s="15" t="s">
        <v>3064</v>
      </c>
      <c r="C266" s="15" t="s">
        <v>3065</v>
      </c>
      <c r="D266" s="15">
        <v>60</v>
      </c>
      <c r="E266" s="16">
        <v>10512</v>
      </c>
      <c r="F266" s="15">
        <f>VLOOKUP(E266,Titulos!$A$1:$J$1477,8,0)</f>
        <v>2</v>
      </c>
      <c r="G266" s="15">
        <v>2</v>
      </c>
      <c r="H266" s="15">
        <f>VLOOKUP(E266,Titulos!$A$2:$I$1477,9,0)</f>
        <v>14</v>
      </c>
      <c r="I266" s="15">
        <f t="shared" ca="1" si="4"/>
        <v>1</v>
      </c>
      <c r="J266" s="15" t="s">
        <v>4468</v>
      </c>
    </row>
    <row r="267" spans="1:10" x14ac:dyDescent="0.3">
      <c r="A267" s="15">
        <v>43453401</v>
      </c>
      <c r="B267" s="15" t="s">
        <v>3066</v>
      </c>
      <c r="C267" s="15" t="s">
        <v>3067</v>
      </c>
      <c r="D267" s="15">
        <v>26</v>
      </c>
      <c r="E267" s="16">
        <v>11572</v>
      </c>
      <c r="F267" s="15">
        <f>VLOOKUP(E267,Titulos!$A$1:$J$1477,8,0)</f>
        <v>4</v>
      </c>
      <c r="G267" s="15">
        <v>6</v>
      </c>
      <c r="H267" s="15">
        <f>VLOOKUP(E267,Titulos!$A$2:$I$1477,9,0)</f>
        <v>28</v>
      </c>
      <c r="I267" s="15">
        <f t="shared" ca="1" si="4"/>
        <v>11</v>
      </c>
      <c r="J267" s="15" t="s">
        <v>4471</v>
      </c>
    </row>
    <row r="268" spans="1:10" x14ac:dyDescent="0.3">
      <c r="A268" s="15">
        <v>32724398</v>
      </c>
      <c r="B268" s="15" t="s">
        <v>3068</v>
      </c>
      <c r="C268" s="15" t="s">
        <v>3069</v>
      </c>
      <c r="D268" s="15">
        <v>45</v>
      </c>
      <c r="E268" s="16">
        <v>538</v>
      </c>
      <c r="F268" s="15">
        <f>VLOOKUP(E268,Titulos!$A$1:$J$1477,8,0)</f>
        <v>5</v>
      </c>
      <c r="G268" s="15">
        <v>6</v>
      </c>
      <c r="H268" s="15">
        <f>VLOOKUP(E268,Titulos!$A$2:$I$1477,9,0)</f>
        <v>35</v>
      </c>
      <c r="I268" s="15">
        <f t="shared" ca="1" si="4"/>
        <v>35</v>
      </c>
      <c r="J268" s="15" t="s">
        <v>4469</v>
      </c>
    </row>
    <row r="269" spans="1:10" x14ac:dyDescent="0.3">
      <c r="A269" s="15">
        <v>42901102</v>
      </c>
      <c r="B269" s="15" t="s">
        <v>3070</v>
      </c>
      <c r="C269" s="15" t="s">
        <v>3071</v>
      </c>
      <c r="D269" s="15">
        <v>22</v>
      </c>
      <c r="E269" s="16">
        <v>5770</v>
      </c>
      <c r="F269" s="15">
        <f>VLOOKUP(E269,Titulos!$A$1:$J$1477,8,0)</f>
        <v>4.5</v>
      </c>
      <c r="G269" s="15">
        <v>9</v>
      </c>
      <c r="H269" s="15">
        <f>VLOOKUP(E269,Titulos!$A$2:$I$1477,9,0)</f>
        <v>32</v>
      </c>
      <c r="I269" s="15">
        <f t="shared" ca="1" si="4"/>
        <v>16</v>
      </c>
      <c r="J269" s="15" t="s">
        <v>4468</v>
      </c>
    </row>
    <row r="270" spans="1:10" x14ac:dyDescent="0.3">
      <c r="A270" s="15">
        <v>23131942</v>
      </c>
      <c r="B270" s="15" t="s">
        <v>3072</v>
      </c>
      <c r="C270" s="15" t="s">
        <v>3073</v>
      </c>
      <c r="D270" s="15">
        <v>74</v>
      </c>
      <c r="E270" s="16">
        <v>661</v>
      </c>
      <c r="F270" s="15">
        <f>VLOOKUP(E270,Titulos!$A$1:$J$1477,8,0)</f>
        <v>5</v>
      </c>
      <c r="G270" s="15">
        <v>3</v>
      </c>
      <c r="H270" s="15">
        <f>VLOOKUP(E270,Titulos!$A$2:$I$1477,9,0)</f>
        <v>35</v>
      </c>
      <c r="I270" s="15">
        <f t="shared" ca="1" si="4"/>
        <v>27</v>
      </c>
      <c r="J270" s="15" t="s">
        <v>4468</v>
      </c>
    </row>
    <row r="271" spans="1:10" x14ac:dyDescent="0.3">
      <c r="A271" s="15">
        <v>47441772</v>
      </c>
      <c r="B271" s="15" t="s">
        <v>3074</v>
      </c>
      <c r="C271" s="15" t="s">
        <v>3075</v>
      </c>
      <c r="D271" s="15">
        <v>18</v>
      </c>
      <c r="E271" s="16">
        <v>6822</v>
      </c>
      <c r="F271" s="15">
        <f>VLOOKUP(E271,Titulos!$A$1:$J$1477,8,0)</f>
        <v>2.5</v>
      </c>
      <c r="G271" s="15">
        <v>10</v>
      </c>
      <c r="H271" s="15">
        <f>VLOOKUP(E271,Titulos!$A$2:$I$1477,9,0)</f>
        <v>18</v>
      </c>
      <c r="I271" s="15">
        <f t="shared" ca="1" si="4"/>
        <v>9</v>
      </c>
      <c r="J271" s="15" t="s">
        <v>4468</v>
      </c>
    </row>
    <row r="272" spans="1:10" x14ac:dyDescent="0.3">
      <c r="A272" s="15">
        <v>35164734</v>
      </c>
      <c r="B272" s="15" t="s">
        <v>3076</v>
      </c>
      <c r="C272" s="15" t="s">
        <v>3077</v>
      </c>
      <c r="D272" s="15">
        <v>48</v>
      </c>
      <c r="E272" s="16">
        <v>538</v>
      </c>
      <c r="F272" s="15">
        <f>VLOOKUP(E272,Titulos!$A$1:$J$1477,8,0)</f>
        <v>5</v>
      </c>
      <c r="G272" s="15">
        <v>10</v>
      </c>
      <c r="H272" s="15">
        <f>VLOOKUP(E272,Titulos!$A$2:$I$1477,9,0)</f>
        <v>35</v>
      </c>
      <c r="I272" s="15">
        <f t="shared" ca="1" si="4"/>
        <v>30</v>
      </c>
      <c r="J272" s="15" t="s">
        <v>4471</v>
      </c>
    </row>
    <row r="273" spans="1:10" x14ac:dyDescent="0.3">
      <c r="A273" s="15">
        <v>43501557</v>
      </c>
      <c r="B273" s="15" t="s">
        <v>3078</v>
      </c>
      <c r="C273" s="15" t="s">
        <v>3079</v>
      </c>
      <c r="D273" s="15">
        <v>36</v>
      </c>
      <c r="E273" s="16">
        <v>545</v>
      </c>
      <c r="F273" s="15">
        <f>VLOOKUP(E273,Titulos!$A$1:$J$1477,8,0)</f>
        <v>4</v>
      </c>
      <c r="G273" s="15">
        <v>2</v>
      </c>
      <c r="H273" s="15">
        <f>VLOOKUP(E273,Titulos!$A$2:$I$1477,9,0)</f>
        <v>28</v>
      </c>
      <c r="I273" s="15">
        <f t="shared" ca="1" si="4"/>
        <v>12</v>
      </c>
      <c r="J273" s="15" t="s">
        <v>4468</v>
      </c>
    </row>
    <row r="274" spans="1:10" x14ac:dyDescent="0.3">
      <c r="A274" s="15">
        <v>32598447</v>
      </c>
      <c r="B274" s="15" t="s">
        <v>3080</v>
      </c>
      <c r="C274" s="15" t="s">
        <v>3081</v>
      </c>
      <c r="D274" s="15">
        <v>27</v>
      </c>
      <c r="E274" s="16">
        <v>10287</v>
      </c>
      <c r="F274" s="15">
        <f>VLOOKUP(E274,Titulos!$A$1:$J$1477,8,0)</f>
        <v>5</v>
      </c>
      <c r="G274" s="15">
        <v>1</v>
      </c>
      <c r="H274" s="15">
        <f>VLOOKUP(E274,Titulos!$A$2:$I$1477,9,0)</f>
        <v>35</v>
      </c>
      <c r="I274" s="15">
        <f t="shared" ca="1" si="4"/>
        <v>25</v>
      </c>
      <c r="J274" s="15" t="s">
        <v>4468</v>
      </c>
    </row>
    <row r="275" spans="1:10" x14ac:dyDescent="0.3">
      <c r="A275" s="15">
        <v>42837001</v>
      </c>
      <c r="B275" s="15" t="s">
        <v>3082</v>
      </c>
      <c r="C275" s="15" t="s">
        <v>3083</v>
      </c>
      <c r="D275" s="15">
        <v>23</v>
      </c>
      <c r="E275" s="16">
        <v>9919</v>
      </c>
      <c r="F275" s="15">
        <f>VLOOKUP(E275,Titulos!$A$1:$J$1477,8,0)</f>
        <v>3</v>
      </c>
      <c r="G275" s="15">
        <v>2</v>
      </c>
      <c r="H275" s="15">
        <f>VLOOKUP(E275,Titulos!$A$2:$I$1477,9,0)</f>
        <v>21</v>
      </c>
      <c r="I275" s="15">
        <f t="shared" ca="1" si="4"/>
        <v>14</v>
      </c>
      <c r="J275" s="15" t="s">
        <v>4468</v>
      </c>
    </row>
    <row r="276" spans="1:10" x14ac:dyDescent="0.3">
      <c r="A276" s="15">
        <v>42720308</v>
      </c>
      <c r="B276" s="15" t="s">
        <v>3084</v>
      </c>
      <c r="C276" s="15" t="s">
        <v>3085</v>
      </c>
      <c r="D276" s="15">
        <v>27</v>
      </c>
      <c r="E276" s="16">
        <v>6563</v>
      </c>
      <c r="F276" s="15">
        <f>VLOOKUP(E276,Titulos!$A$1:$J$1477,8,0)</f>
        <v>4</v>
      </c>
      <c r="G276" s="15">
        <v>5</v>
      </c>
      <c r="H276" s="15">
        <f>VLOOKUP(E276,Titulos!$A$2:$I$1477,9,0)</f>
        <v>28</v>
      </c>
      <c r="I276" s="15">
        <f t="shared" ca="1" si="4"/>
        <v>28</v>
      </c>
      <c r="J276" s="15" t="s">
        <v>4469</v>
      </c>
    </row>
    <row r="277" spans="1:10" x14ac:dyDescent="0.3">
      <c r="A277" s="15">
        <v>29000582</v>
      </c>
      <c r="B277" s="15" t="s">
        <v>3086</v>
      </c>
      <c r="C277" s="15" t="s">
        <v>3019</v>
      </c>
      <c r="D277" s="15">
        <v>37</v>
      </c>
      <c r="E277" s="16">
        <v>9626</v>
      </c>
      <c r="F277" s="15">
        <f>VLOOKUP(E277,Titulos!$A$1:$J$1477,8,0)</f>
        <v>3</v>
      </c>
      <c r="G277" s="15">
        <v>4</v>
      </c>
      <c r="H277" s="15">
        <f>VLOOKUP(E277,Titulos!$A$2:$I$1477,9,0)</f>
        <v>21</v>
      </c>
      <c r="I277" s="15">
        <f t="shared" ca="1" si="4"/>
        <v>16</v>
      </c>
      <c r="J277" s="15" t="s">
        <v>4468</v>
      </c>
    </row>
    <row r="278" spans="1:10" x14ac:dyDescent="0.3">
      <c r="A278" s="15">
        <v>39533846</v>
      </c>
      <c r="B278" s="15" t="s">
        <v>3087</v>
      </c>
      <c r="C278" s="15" t="s">
        <v>3088</v>
      </c>
      <c r="D278" s="15">
        <v>70</v>
      </c>
      <c r="E278" s="16">
        <v>12124</v>
      </c>
      <c r="F278" s="15">
        <f>VLOOKUP(E278,Titulos!$A$1:$J$1477,8,0)</f>
        <v>2</v>
      </c>
      <c r="G278" s="15">
        <v>9</v>
      </c>
      <c r="H278" s="15">
        <f>VLOOKUP(E278,Titulos!$A$2:$I$1477,9,0)</f>
        <v>14</v>
      </c>
      <c r="I278" s="15">
        <f t="shared" ca="1" si="4"/>
        <v>5</v>
      </c>
      <c r="J278" s="15" t="s">
        <v>4471</v>
      </c>
    </row>
    <row r="279" spans="1:10" x14ac:dyDescent="0.3">
      <c r="A279" s="15">
        <v>29565781</v>
      </c>
      <c r="B279" s="15" t="s">
        <v>3089</v>
      </c>
      <c r="C279" s="15" t="s">
        <v>2937</v>
      </c>
      <c r="D279" s="15">
        <v>69</v>
      </c>
      <c r="E279" s="16">
        <v>7189</v>
      </c>
      <c r="F279" s="15">
        <f>VLOOKUP(E279,Titulos!$A$1:$J$1477,8,0)</f>
        <v>3</v>
      </c>
      <c r="G279" s="15">
        <v>7</v>
      </c>
      <c r="H279" s="15">
        <f>VLOOKUP(E279,Titulos!$A$2:$I$1477,9,0)</f>
        <v>21</v>
      </c>
      <c r="I279" s="15">
        <f t="shared" ca="1" si="4"/>
        <v>6</v>
      </c>
      <c r="J279" s="15" t="s">
        <v>4471</v>
      </c>
    </row>
    <row r="280" spans="1:10" x14ac:dyDescent="0.3">
      <c r="A280" s="15">
        <v>21533583</v>
      </c>
      <c r="B280" s="15" t="s">
        <v>3090</v>
      </c>
      <c r="C280" s="15" t="s">
        <v>3091</v>
      </c>
      <c r="D280" s="15">
        <v>18</v>
      </c>
      <c r="E280" s="16">
        <v>10239</v>
      </c>
      <c r="F280" s="15">
        <f>VLOOKUP(E280,Titulos!$A$1:$J$1477,8,0)</f>
        <v>3</v>
      </c>
      <c r="G280" s="15">
        <v>8</v>
      </c>
      <c r="H280" s="15">
        <f>VLOOKUP(E280,Titulos!$A$2:$I$1477,9,0)</f>
        <v>21</v>
      </c>
      <c r="I280" s="15">
        <f t="shared" ca="1" si="4"/>
        <v>21</v>
      </c>
      <c r="J280" s="15" t="s">
        <v>4469</v>
      </c>
    </row>
    <row r="281" spans="1:10" x14ac:dyDescent="0.3">
      <c r="A281" s="15">
        <v>28393646</v>
      </c>
      <c r="B281" s="15" t="s">
        <v>3092</v>
      </c>
      <c r="C281" s="15" t="s">
        <v>3093</v>
      </c>
      <c r="D281" s="15">
        <v>39</v>
      </c>
      <c r="E281" s="16">
        <v>6150</v>
      </c>
      <c r="F281" s="15">
        <f>VLOOKUP(E281,Titulos!$A$1:$J$1477,8,0)</f>
        <v>3</v>
      </c>
      <c r="G281" s="15">
        <v>9</v>
      </c>
      <c r="H281" s="15">
        <f>VLOOKUP(E281,Titulos!$A$2:$I$1477,9,0)</f>
        <v>21</v>
      </c>
      <c r="I281" s="15" t="e">
        <f t="shared" ca="1" si="4"/>
        <v>#N/A</v>
      </c>
      <c r="J281" s="15" t="e">
        <v>#N/A</v>
      </c>
    </row>
    <row r="282" spans="1:10" x14ac:dyDescent="0.3">
      <c r="A282" s="15">
        <v>26866871</v>
      </c>
      <c r="B282" s="15" t="s">
        <v>3094</v>
      </c>
      <c r="C282" s="15" t="s">
        <v>3095</v>
      </c>
      <c r="D282" s="15">
        <v>68</v>
      </c>
      <c r="E282" s="16">
        <v>5285</v>
      </c>
      <c r="F282" s="15">
        <f>VLOOKUP(E282,Titulos!$A$1:$J$1477,8,0)</f>
        <v>3</v>
      </c>
      <c r="G282" s="15">
        <v>9</v>
      </c>
      <c r="H282" s="15">
        <f>VLOOKUP(E282,Titulos!$A$2:$I$1477,9,0)</f>
        <v>21</v>
      </c>
      <c r="I282" s="15" t="e">
        <f t="shared" ca="1" si="4"/>
        <v>#N/A</v>
      </c>
      <c r="J282" s="15" t="e">
        <v>#N/A</v>
      </c>
    </row>
    <row r="283" spans="1:10" x14ac:dyDescent="0.3">
      <c r="A283" s="15">
        <v>39567552</v>
      </c>
      <c r="B283" s="15" t="s">
        <v>3096</v>
      </c>
      <c r="C283" s="15" t="s">
        <v>2593</v>
      </c>
      <c r="D283" s="15">
        <v>36</v>
      </c>
      <c r="E283" s="16">
        <v>10464</v>
      </c>
      <c r="F283" s="15">
        <f>VLOOKUP(E283,Titulos!$A$1:$J$1477,8,0)</f>
        <v>2.5</v>
      </c>
      <c r="G283" s="15">
        <v>2</v>
      </c>
      <c r="H283" s="15">
        <f>VLOOKUP(E283,Titulos!$A$2:$I$1477,9,0)</f>
        <v>18</v>
      </c>
      <c r="I283" s="15" t="e">
        <f t="shared" ca="1" si="4"/>
        <v>#N/A</v>
      </c>
      <c r="J283" s="15" t="e">
        <v>#N/A</v>
      </c>
    </row>
    <row r="284" spans="1:10" x14ac:dyDescent="0.3">
      <c r="A284" s="15">
        <v>34028108</v>
      </c>
      <c r="B284" s="15" t="s">
        <v>3097</v>
      </c>
      <c r="C284" s="15" t="s">
        <v>3098</v>
      </c>
      <c r="D284" s="15">
        <v>66</v>
      </c>
      <c r="E284" s="16">
        <v>1548</v>
      </c>
      <c r="F284" s="15">
        <f>VLOOKUP(E284,Titulos!$A$1:$J$1477,8,0)</f>
        <v>2</v>
      </c>
      <c r="G284" s="15">
        <v>1</v>
      </c>
      <c r="H284" s="15">
        <f>VLOOKUP(E284,Titulos!$A$2:$I$1477,9,0)</f>
        <v>14</v>
      </c>
      <c r="I284" s="15">
        <f t="shared" ca="1" si="4"/>
        <v>10</v>
      </c>
      <c r="J284" s="15" t="s">
        <v>4468</v>
      </c>
    </row>
    <row r="285" spans="1:10" x14ac:dyDescent="0.3">
      <c r="A285" s="15">
        <v>44586725</v>
      </c>
      <c r="B285" s="15" t="s">
        <v>3099</v>
      </c>
      <c r="C285" s="15" t="s">
        <v>3100</v>
      </c>
      <c r="D285" s="15">
        <v>32</v>
      </c>
      <c r="E285" s="16">
        <v>7640</v>
      </c>
      <c r="F285" s="15">
        <f>VLOOKUP(E285,Titulos!$A$1:$J$1477,8,0)</f>
        <v>4</v>
      </c>
      <c r="G285" s="15">
        <v>6</v>
      </c>
      <c r="H285" s="15">
        <f>VLOOKUP(E285,Titulos!$A$2:$I$1477,9,0)</f>
        <v>28</v>
      </c>
      <c r="I285" s="15">
        <f t="shared" ca="1" si="4"/>
        <v>16</v>
      </c>
      <c r="J285" s="15" t="s">
        <v>4468</v>
      </c>
    </row>
    <row r="286" spans="1:10" x14ac:dyDescent="0.3">
      <c r="A286" s="15">
        <v>35755109</v>
      </c>
      <c r="B286" s="15" t="s">
        <v>3101</v>
      </c>
      <c r="C286" s="15" t="s">
        <v>3102</v>
      </c>
      <c r="D286" s="15">
        <v>22</v>
      </c>
      <c r="E286" s="16">
        <v>6761</v>
      </c>
      <c r="F286" s="15">
        <f>VLOOKUP(E286,Titulos!$A$1:$J$1477,8,0)</f>
        <v>4</v>
      </c>
      <c r="G286" s="15">
        <v>6</v>
      </c>
      <c r="H286" s="15">
        <f>VLOOKUP(E286,Titulos!$A$2:$I$1477,9,0)</f>
        <v>28</v>
      </c>
      <c r="I286" s="15">
        <f t="shared" ca="1" si="4"/>
        <v>29</v>
      </c>
      <c r="J286" s="15" t="s">
        <v>4470</v>
      </c>
    </row>
    <row r="287" spans="1:10" x14ac:dyDescent="0.3">
      <c r="A287" s="15">
        <v>43118875</v>
      </c>
      <c r="B287" s="15" t="s">
        <v>3103</v>
      </c>
      <c r="C287" s="15" t="s">
        <v>3104</v>
      </c>
      <c r="D287" s="15">
        <v>53</v>
      </c>
      <c r="E287" s="16">
        <v>6341</v>
      </c>
      <c r="F287" s="15">
        <f>VLOOKUP(E287,Titulos!$A$1:$J$1477,8,0)</f>
        <v>2</v>
      </c>
      <c r="G287" s="15">
        <v>5</v>
      </c>
      <c r="H287" s="15">
        <f>VLOOKUP(E287,Titulos!$A$2:$I$1477,9,0)</f>
        <v>14</v>
      </c>
      <c r="I287" s="15">
        <f t="shared" ca="1" si="4"/>
        <v>6</v>
      </c>
      <c r="J287" s="15" t="s">
        <v>4468</v>
      </c>
    </row>
    <row r="288" spans="1:10" x14ac:dyDescent="0.3">
      <c r="A288" s="15">
        <v>22951081</v>
      </c>
      <c r="B288" s="15" t="s">
        <v>3105</v>
      </c>
      <c r="C288" s="15" t="s">
        <v>3106</v>
      </c>
      <c r="D288" s="15">
        <v>28</v>
      </c>
      <c r="E288" s="16">
        <v>7287</v>
      </c>
      <c r="F288" s="15">
        <f>VLOOKUP(E288,Titulos!$A$1:$J$1477,8,0)</f>
        <v>2</v>
      </c>
      <c r="G288" s="15">
        <v>2</v>
      </c>
      <c r="H288" s="15">
        <f>VLOOKUP(E288,Titulos!$A$2:$I$1477,9,0)</f>
        <v>14</v>
      </c>
      <c r="I288" s="15">
        <f t="shared" ca="1" si="4"/>
        <v>11</v>
      </c>
      <c r="J288" s="15" t="s">
        <v>4468</v>
      </c>
    </row>
    <row r="289" spans="1:10" x14ac:dyDescent="0.3">
      <c r="A289" s="15">
        <v>31107498</v>
      </c>
      <c r="B289" s="15" t="s">
        <v>3107</v>
      </c>
      <c r="C289" s="15" t="s">
        <v>3108</v>
      </c>
      <c r="D289" s="15">
        <v>70</v>
      </c>
      <c r="E289" s="16">
        <v>1610</v>
      </c>
      <c r="F289" s="15">
        <f>VLOOKUP(E289,Titulos!$A$1:$J$1477,8,0)</f>
        <v>2</v>
      </c>
      <c r="G289" s="15">
        <v>6</v>
      </c>
      <c r="H289" s="15">
        <f>VLOOKUP(E289,Titulos!$A$2:$I$1477,9,0)</f>
        <v>14</v>
      </c>
      <c r="I289" s="15">
        <f t="shared" ca="1" si="4"/>
        <v>10</v>
      </c>
      <c r="J289" s="15" t="s">
        <v>4471</v>
      </c>
    </row>
    <row r="290" spans="1:10" x14ac:dyDescent="0.3">
      <c r="A290" s="15">
        <v>24004309</v>
      </c>
      <c r="B290" s="15" t="s">
        <v>3109</v>
      </c>
      <c r="C290" s="15" t="s">
        <v>3110</v>
      </c>
      <c r="D290" s="15">
        <v>20</v>
      </c>
      <c r="E290" s="16">
        <v>538</v>
      </c>
      <c r="F290" s="15">
        <f>VLOOKUP(E290,Titulos!$A$1:$J$1477,8,0)</f>
        <v>5</v>
      </c>
      <c r="G290" s="15">
        <v>5</v>
      </c>
      <c r="H290" s="15">
        <f>VLOOKUP(E290,Titulos!$A$2:$I$1477,9,0)</f>
        <v>35</v>
      </c>
      <c r="I290" s="15">
        <f t="shared" ca="1" si="4"/>
        <v>36</v>
      </c>
      <c r="J290" s="15" t="s">
        <v>4470</v>
      </c>
    </row>
    <row r="291" spans="1:10" x14ac:dyDescent="0.3">
      <c r="A291" s="15">
        <v>39809511</v>
      </c>
      <c r="B291" s="15" t="s">
        <v>3111</v>
      </c>
      <c r="C291" s="15" t="s">
        <v>3112</v>
      </c>
      <c r="D291" s="15">
        <v>64</v>
      </c>
      <c r="E291" s="16">
        <v>578</v>
      </c>
      <c r="F291" s="15">
        <f>VLOOKUP(E291,Titulos!$A$1:$J$1477,8,0)</f>
        <v>5</v>
      </c>
      <c r="G291" s="15">
        <v>5</v>
      </c>
      <c r="H291" s="15">
        <f>VLOOKUP(E291,Titulos!$A$2:$I$1477,9,0)</f>
        <v>35</v>
      </c>
      <c r="I291" s="15">
        <f t="shared" ca="1" si="4"/>
        <v>12</v>
      </c>
      <c r="J291" s="15" t="s">
        <v>4468</v>
      </c>
    </row>
    <row r="292" spans="1:10" x14ac:dyDescent="0.3">
      <c r="A292" s="15">
        <v>43305632</v>
      </c>
      <c r="B292" s="15" t="s">
        <v>3113</v>
      </c>
      <c r="C292" s="15" t="s">
        <v>3114</v>
      </c>
      <c r="D292" s="15">
        <v>23</v>
      </c>
      <c r="E292" s="16">
        <v>9994</v>
      </c>
      <c r="F292" s="15">
        <f>VLOOKUP(E292,Titulos!$A$1:$J$1477,8,0)</f>
        <v>5</v>
      </c>
      <c r="G292" s="15">
        <v>6</v>
      </c>
      <c r="H292" s="15">
        <f>VLOOKUP(E292,Titulos!$A$2:$I$1477,9,0)</f>
        <v>35</v>
      </c>
      <c r="I292" s="15">
        <f t="shared" ca="1" si="4"/>
        <v>35</v>
      </c>
      <c r="J292" s="15" t="s">
        <v>4469</v>
      </c>
    </row>
    <row r="293" spans="1:10" x14ac:dyDescent="0.3">
      <c r="A293" s="15">
        <v>44754598</v>
      </c>
      <c r="B293" s="15" t="s">
        <v>3115</v>
      </c>
      <c r="C293" s="15" t="s">
        <v>3116</v>
      </c>
      <c r="D293" s="15">
        <v>24</v>
      </c>
      <c r="E293" s="16">
        <v>6040</v>
      </c>
      <c r="F293" s="15">
        <f>VLOOKUP(E293,Titulos!$A$1:$J$1477,8,0)</f>
        <v>5</v>
      </c>
      <c r="G293" s="15">
        <v>6</v>
      </c>
      <c r="H293" s="15">
        <f>VLOOKUP(E293,Titulos!$A$2:$I$1477,9,0)</f>
        <v>35</v>
      </c>
      <c r="I293" s="15">
        <f t="shared" ca="1" si="4"/>
        <v>17</v>
      </c>
      <c r="J293" s="15" t="s">
        <v>4468</v>
      </c>
    </row>
    <row r="294" spans="1:10" x14ac:dyDescent="0.3">
      <c r="A294" s="15">
        <v>41537925</v>
      </c>
      <c r="B294" s="15" t="s">
        <v>3117</v>
      </c>
      <c r="C294" s="15" t="s">
        <v>3118</v>
      </c>
      <c r="D294" s="15">
        <v>57</v>
      </c>
      <c r="E294" s="16">
        <v>11301</v>
      </c>
      <c r="F294" s="15">
        <f>VLOOKUP(E294,Titulos!$A$1:$J$1477,8,0)</f>
        <v>5</v>
      </c>
      <c r="G294" s="15">
        <v>8</v>
      </c>
      <c r="H294" s="15">
        <f>VLOOKUP(E294,Titulos!$A$2:$I$1477,9,0)</f>
        <v>35</v>
      </c>
      <c r="I294" s="15">
        <f t="shared" ca="1" si="4"/>
        <v>17</v>
      </c>
      <c r="J294" s="15" t="s">
        <v>4471</v>
      </c>
    </row>
    <row r="295" spans="1:10" x14ac:dyDescent="0.3">
      <c r="A295" s="15">
        <v>38397221</v>
      </c>
      <c r="B295" s="15" t="s">
        <v>3119</v>
      </c>
      <c r="C295" s="15" t="s">
        <v>3120</v>
      </c>
      <c r="D295" s="15">
        <v>33</v>
      </c>
      <c r="E295" s="16">
        <v>538</v>
      </c>
      <c r="F295" s="15">
        <f>VLOOKUP(E295,Titulos!$A$1:$J$1477,8,0)</f>
        <v>5</v>
      </c>
      <c r="G295" s="15">
        <v>3</v>
      </c>
      <c r="H295" s="15">
        <f>VLOOKUP(E295,Titulos!$A$2:$I$1477,9,0)</f>
        <v>35</v>
      </c>
      <c r="I295" s="15">
        <f t="shared" ca="1" si="4"/>
        <v>22</v>
      </c>
      <c r="J295" s="15" t="s">
        <v>4471</v>
      </c>
    </row>
    <row r="296" spans="1:10" x14ac:dyDescent="0.3">
      <c r="A296" s="15">
        <v>43220020</v>
      </c>
      <c r="B296" s="15" t="s">
        <v>3121</v>
      </c>
      <c r="C296" s="15" t="s">
        <v>3122</v>
      </c>
      <c r="D296" s="15">
        <v>28</v>
      </c>
      <c r="E296" s="16">
        <v>8055</v>
      </c>
      <c r="F296" s="15">
        <f>VLOOKUP(E296,Titulos!$A$1:$J$1477,8,0)</f>
        <v>4</v>
      </c>
      <c r="G296" s="15">
        <v>7</v>
      </c>
      <c r="H296" s="15">
        <f>VLOOKUP(E296,Titulos!$A$2:$I$1477,9,0)</f>
        <v>28</v>
      </c>
      <c r="I296" s="15">
        <f t="shared" ca="1" si="4"/>
        <v>8</v>
      </c>
      <c r="J296" s="15" t="s">
        <v>4468</v>
      </c>
    </row>
    <row r="297" spans="1:10" x14ac:dyDescent="0.3">
      <c r="A297" s="15">
        <v>25664604</v>
      </c>
      <c r="B297" s="15" t="s">
        <v>3123</v>
      </c>
      <c r="C297" s="15" t="s">
        <v>3124</v>
      </c>
      <c r="D297" s="15">
        <v>70</v>
      </c>
      <c r="E297" s="16">
        <v>13015</v>
      </c>
      <c r="F297" s="15">
        <f>VLOOKUP(E297,Titulos!$A$1:$J$1477,8,0)</f>
        <v>1.5</v>
      </c>
      <c r="G297" s="15">
        <v>10</v>
      </c>
      <c r="H297" s="15">
        <f>VLOOKUP(E297,Titulos!$A$2:$I$1477,9,0)</f>
        <v>11</v>
      </c>
      <c r="I297" s="15">
        <f t="shared" ca="1" si="4"/>
        <v>6</v>
      </c>
      <c r="J297" s="15" t="s">
        <v>4468</v>
      </c>
    </row>
    <row r="298" spans="1:10" x14ac:dyDescent="0.3">
      <c r="A298" s="15">
        <v>23616390</v>
      </c>
      <c r="B298" s="15" t="s">
        <v>3125</v>
      </c>
      <c r="C298" s="15" t="s">
        <v>3126</v>
      </c>
      <c r="D298" s="15">
        <v>72</v>
      </c>
      <c r="E298" s="16">
        <v>542</v>
      </c>
      <c r="F298" s="15">
        <f>VLOOKUP(E298,Titulos!$A$1:$J$1477,8,0)</f>
        <v>4</v>
      </c>
      <c r="G298" s="15">
        <v>9</v>
      </c>
      <c r="H298" s="15">
        <f>VLOOKUP(E298,Titulos!$A$2:$I$1477,9,0)</f>
        <v>28</v>
      </c>
      <c r="I298" s="15">
        <f t="shared" ca="1" si="4"/>
        <v>26</v>
      </c>
      <c r="J298" s="15" t="s">
        <v>4471</v>
      </c>
    </row>
    <row r="299" spans="1:10" x14ac:dyDescent="0.3">
      <c r="A299" s="15">
        <v>31160967</v>
      </c>
      <c r="B299" s="15" t="s">
        <v>3127</v>
      </c>
      <c r="C299" s="15" t="s">
        <v>3128</v>
      </c>
      <c r="D299" s="15">
        <v>32</v>
      </c>
      <c r="E299" s="16">
        <v>7462</v>
      </c>
      <c r="F299" s="15">
        <f>VLOOKUP(E299,Titulos!$A$1:$J$1477,8,0)</f>
        <v>1</v>
      </c>
      <c r="G299" s="15">
        <v>7</v>
      </c>
      <c r="H299" s="15">
        <f>VLOOKUP(E299,Titulos!$A$2:$I$1477,9,0)</f>
        <v>7</v>
      </c>
      <c r="I299" s="15">
        <f t="shared" ca="1" si="4"/>
        <v>1</v>
      </c>
      <c r="J299" s="15" t="s">
        <v>4468</v>
      </c>
    </row>
    <row r="300" spans="1:10" x14ac:dyDescent="0.3">
      <c r="A300" s="15">
        <v>37743864</v>
      </c>
      <c r="B300" s="15" t="s">
        <v>3129</v>
      </c>
      <c r="C300" s="15" t="s">
        <v>3130</v>
      </c>
      <c r="D300" s="15">
        <v>55</v>
      </c>
      <c r="E300" s="16">
        <v>3925</v>
      </c>
      <c r="F300" s="15">
        <f>VLOOKUP(E300,Titulos!$A$1:$J$1477,8,0)</f>
        <v>4</v>
      </c>
      <c r="G300" s="15">
        <v>5</v>
      </c>
      <c r="H300" s="15">
        <f>VLOOKUP(E300,Titulos!$A$2:$I$1477,9,0)</f>
        <v>28</v>
      </c>
      <c r="I300" s="15">
        <f t="shared" ca="1" si="4"/>
        <v>28</v>
      </c>
      <c r="J300" s="15" t="s">
        <v>4469</v>
      </c>
    </row>
    <row r="301" spans="1:10" x14ac:dyDescent="0.3">
      <c r="A301" s="15">
        <v>22945623</v>
      </c>
      <c r="B301" s="15" t="s">
        <v>3131</v>
      </c>
      <c r="C301" s="15" t="s">
        <v>3132</v>
      </c>
      <c r="D301" s="15">
        <v>36</v>
      </c>
      <c r="E301" s="16">
        <v>6219</v>
      </c>
      <c r="F301" s="15">
        <f>VLOOKUP(E301,Titulos!$A$1:$J$1477,8,0)</f>
        <v>5</v>
      </c>
      <c r="G301" s="15">
        <v>4</v>
      </c>
      <c r="H301" s="15">
        <f>VLOOKUP(E301,Titulos!$A$2:$I$1477,9,0)</f>
        <v>35</v>
      </c>
      <c r="I301" s="15">
        <f t="shared" ca="1" si="4"/>
        <v>9</v>
      </c>
      <c r="J301" s="15" t="s">
        <v>4468</v>
      </c>
    </row>
    <row r="302" spans="1:10" x14ac:dyDescent="0.3">
      <c r="A302" s="15">
        <v>32775008</v>
      </c>
      <c r="B302" s="15" t="s">
        <v>3133</v>
      </c>
      <c r="C302" s="15" t="s">
        <v>3134</v>
      </c>
      <c r="D302" s="15">
        <v>52</v>
      </c>
      <c r="E302" s="16">
        <v>650</v>
      </c>
      <c r="F302" s="15">
        <f>VLOOKUP(E302,Titulos!$A$1:$J$1477,8,0)</f>
        <v>5</v>
      </c>
      <c r="G302" s="15">
        <v>4</v>
      </c>
      <c r="H302" s="15">
        <f>VLOOKUP(E302,Titulos!$A$2:$I$1477,9,0)</f>
        <v>35</v>
      </c>
      <c r="I302" s="15">
        <f t="shared" ca="1" si="4"/>
        <v>17</v>
      </c>
      <c r="J302" s="15" t="s">
        <v>4468</v>
      </c>
    </row>
    <row r="303" spans="1:10" x14ac:dyDescent="0.3">
      <c r="A303" s="15">
        <v>38032531</v>
      </c>
      <c r="B303" s="15" t="s">
        <v>3135</v>
      </c>
      <c r="C303" s="15" t="s">
        <v>3136</v>
      </c>
      <c r="D303" s="15">
        <v>51</v>
      </c>
      <c r="E303" s="16">
        <v>9796</v>
      </c>
      <c r="F303" s="15">
        <f>VLOOKUP(E303,Titulos!$A$1:$J$1477,8,0)</f>
        <v>2.5</v>
      </c>
      <c r="G303" s="15">
        <v>10</v>
      </c>
      <c r="H303" s="15">
        <f>VLOOKUP(E303,Titulos!$A$2:$I$1477,9,0)</f>
        <v>18</v>
      </c>
      <c r="I303" s="15">
        <f t="shared" ca="1" si="4"/>
        <v>19</v>
      </c>
      <c r="J303" s="15" t="s">
        <v>4470</v>
      </c>
    </row>
    <row r="304" spans="1:10" x14ac:dyDescent="0.3">
      <c r="A304" s="15">
        <v>38618011</v>
      </c>
      <c r="B304" s="15" t="s">
        <v>3137</v>
      </c>
      <c r="C304" s="15" t="s">
        <v>3138</v>
      </c>
      <c r="D304" s="15">
        <v>18</v>
      </c>
      <c r="E304" s="16">
        <v>1138</v>
      </c>
      <c r="F304" s="15">
        <f>VLOOKUP(E304,Titulos!$A$1:$J$1477,8,0)</f>
        <v>2</v>
      </c>
      <c r="G304" s="15">
        <v>2</v>
      </c>
      <c r="H304" s="15">
        <f>VLOOKUP(E304,Titulos!$A$2:$I$1477,9,0)</f>
        <v>14</v>
      </c>
      <c r="I304" s="15">
        <f t="shared" ca="1" si="4"/>
        <v>8</v>
      </c>
      <c r="J304" s="15" t="s">
        <v>4468</v>
      </c>
    </row>
    <row r="305" spans="1:10" x14ac:dyDescent="0.3">
      <c r="A305" s="15">
        <v>31072150</v>
      </c>
      <c r="B305" s="15" t="s">
        <v>3139</v>
      </c>
      <c r="C305" s="15" t="s">
        <v>3140</v>
      </c>
      <c r="D305" s="15">
        <v>35</v>
      </c>
      <c r="E305" s="16">
        <v>7304</v>
      </c>
      <c r="F305" s="15">
        <f>VLOOKUP(E305,Titulos!$A$1:$J$1477,8,0)</f>
        <v>2.5</v>
      </c>
      <c r="G305" s="15">
        <v>9</v>
      </c>
      <c r="H305" s="15">
        <f>VLOOKUP(E305,Titulos!$A$2:$I$1477,9,0)</f>
        <v>18</v>
      </c>
      <c r="I305" s="15">
        <f t="shared" ca="1" si="4"/>
        <v>19</v>
      </c>
      <c r="J305" s="15" t="s">
        <v>4470</v>
      </c>
    </row>
    <row r="306" spans="1:10" x14ac:dyDescent="0.3">
      <c r="A306" s="15">
        <v>25691291</v>
      </c>
      <c r="B306" s="15" t="s">
        <v>3141</v>
      </c>
      <c r="C306" s="15" t="s">
        <v>3142</v>
      </c>
      <c r="D306" s="15">
        <v>24</v>
      </c>
      <c r="E306" s="16">
        <v>6452</v>
      </c>
      <c r="F306" s="15">
        <f>VLOOKUP(E306,Titulos!$A$1:$J$1477,8,0)</f>
        <v>2</v>
      </c>
      <c r="G306" s="15">
        <v>3</v>
      </c>
      <c r="H306" s="15">
        <f>VLOOKUP(E306,Titulos!$A$2:$I$1477,9,0)</f>
        <v>14</v>
      </c>
      <c r="I306" s="15">
        <f t="shared" ca="1" si="4"/>
        <v>12</v>
      </c>
      <c r="J306" s="15" t="s">
        <v>4468</v>
      </c>
    </row>
    <row r="307" spans="1:10" x14ac:dyDescent="0.3">
      <c r="A307" s="15">
        <v>45039548</v>
      </c>
      <c r="B307" s="15" t="s">
        <v>3143</v>
      </c>
      <c r="C307" s="15" t="s">
        <v>3144</v>
      </c>
      <c r="D307" s="15">
        <v>22</v>
      </c>
      <c r="E307" s="16">
        <v>118</v>
      </c>
      <c r="F307" s="15">
        <f>VLOOKUP(E307,Titulos!$A$1:$J$1477,8,0)</f>
        <v>6</v>
      </c>
      <c r="G307" s="15">
        <v>8</v>
      </c>
      <c r="H307" s="15">
        <f>VLOOKUP(E307,Titulos!$A$2:$I$1477,9,0)</f>
        <v>42</v>
      </c>
      <c r="I307" s="15">
        <f t="shared" ca="1" si="4"/>
        <v>25</v>
      </c>
      <c r="J307" s="15" t="s">
        <v>4471</v>
      </c>
    </row>
    <row r="308" spans="1:10" x14ac:dyDescent="0.3">
      <c r="A308" s="15">
        <v>39576497</v>
      </c>
      <c r="B308" s="15" t="s">
        <v>3145</v>
      </c>
      <c r="C308" s="15" t="s">
        <v>3146</v>
      </c>
      <c r="D308" s="15">
        <v>69</v>
      </c>
      <c r="E308" s="16">
        <v>118</v>
      </c>
      <c r="F308" s="15">
        <f>VLOOKUP(E308,Titulos!$A$1:$J$1477,8,0)</f>
        <v>6</v>
      </c>
      <c r="G308" s="15">
        <v>7</v>
      </c>
      <c r="H308" s="15">
        <f>VLOOKUP(E308,Titulos!$A$2:$I$1477,9,0)</f>
        <v>42</v>
      </c>
      <c r="I308" s="15">
        <f t="shared" ca="1" si="4"/>
        <v>35</v>
      </c>
      <c r="J308" s="15" t="s">
        <v>4468</v>
      </c>
    </row>
    <row r="309" spans="1:10" x14ac:dyDescent="0.3">
      <c r="A309" s="15">
        <v>47298780</v>
      </c>
      <c r="B309" s="15" t="s">
        <v>3147</v>
      </c>
      <c r="C309" s="15" t="s">
        <v>3148</v>
      </c>
      <c r="D309" s="15">
        <v>56</v>
      </c>
      <c r="E309" s="16">
        <v>538</v>
      </c>
      <c r="F309" s="15">
        <f>VLOOKUP(E309,Titulos!$A$1:$J$1477,8,0)</f>
        <v>5</v>
      </c>
      <c r="G309" s="15">
        <v>2</v>
      </c>
      <c r="H309" s="15">
        <f>VLOOKUP(E309,Titulos!$A$2:$I$1477,9,0)</f>
        <v>35</v>
      </c>
      <c r="I309" s="15">
        <f t="shared" ca="1" si="4"/>
        <v>15</v>
      </c>
      <c r="J309" s="15" t="s">
        <v>4468</v>
      </c>
    </row>
    <row r="310" spans="1:10" x14ac:dyDescent="0.3">
      <c r="A310" s="15">
        <v>31268928</v>
      </c>
      <c r="B310" s="15" t="s">
        <v>3149</v>
      </c>
      <c r="C310" s="15" t="s">
        <v>3150</v>
      </c>
      <c r="D310" s="15">
        <v>34</v>
      </c>
      <c r="E310" s="16">
        <v>12428</v>
      </c>
      <c r="F310" s="15">
        <f>VLOOKUP(E310,Titulos!$A$1:$J$1477,8,0)</f>
        <v>2.5</v>
      </c>
      <c r="G310" s="15">
        <v>6</v>
      </c>
      <c r="H310" s="15">
        <f>VLOOKUP(E310,Titulos!$A$2:$I$1477,9,0)</f>
        <v>18</v>
      </c>
      <c r="I310" s="15">
        <f t="shared" ca="1" si="4"/>
        <v>18</v>
      </c>
      <c r="J310" s="15" t="s">
        <v>4469</v>
      </c>
    </row>
    <row r="311" spans="1:10" x14ac:dyDescent="0.3">
      <c r="A311" s="15">
        <v>47728002</v>
      </c>
      <c r="B311" s="15" t="s">
        <v>3151</v>
      </c>
      <c r="C311" s="15" t="s">
        <v>3152</v>
      </c>
      <c r="D311" s="15">
        <v>19</v>
      </c>
      <c r="E311" s="16">
        <v>7041</v>
      </c>
      <c r="F311" s="15">
        <f>VLOOKUP(E311,Titulos!$A$1:$J$1477,8,0)</f>
        <v>5</v>
      </c>
      <c r="G311" s="15">
        <v>1</v>
      </c>
      <c r="H311" s="15">
        <f>VLOOKUP(E311,Titulos!$A$2:$I$1477,9,0)</f>
        <v>35</v>
      </c>
      <c r="I311" s="15">
        <f t="shared" ca="1" si="4"/>
        <v>13</v>
      </c>
      <c r="J311" s="15" t="s">
        <v>4468</v>
      </c>
    </row>
    <row r="312" spans="1:10" x14ac:dyDescent="0.3">
      <c r="A312" s="15">
        <v>40202768</v>
      </c>
      <c r="B312" s="15" t="s">
        <v>3153</v>
      </c>
      <c r="C312" s="15" t="s">
        <v>3154</v>
      </c>
      <c r="D312" s="15">
        <v>66</v>
      </c>
      <c r="E312" s="16">
        <v>7876</v>
      </c>
      <c r="F312" s="15">
        <f>VLOOKUP(E312,Titulos!$A$1:$J$1477,8,0)</f>
        <v>4</v>
      </c>
      <c r="G312" s="15">
        <v>1</v>
      </c>
      <c r="H312" s="15">
        <f>VLOOKUP(E312,Titulos!$A$2:$I$1477,9,0)</f>
        <v>28</v>
      </c>
      <c r="I312" s="15">
        <f t="shared" ca="1" si="4"/>
        <v>25</v>
      </c>
      <c r="J312" s="15" t="s">
        <v>4468</v>
      </c>
    </row>
    <row r="313" spans="1:10" x14ac:dyDescent="0.3">
      <c r="A313" s="15">
        <v>25672805</v>
      </c>
      <c r="B313" s="15" t="s">
        <v>3155</v>
      </c>
      <c r="C313" s="15" t="s">
        <v>3156</v>
      </c>
      <c r="D313" s="15">
        <v>66</v>
      </c>
      <c r="E313" s="16">
        <v>8294</v>
      </c>
      <c r="F313" s="15">
        <f>VLOOKUP(E313,Titulos!$A$1:$J$1477,8,0)</f>
        <v>2</v>
      </c>
      <c r="G313" s="15">
        <v>3</v>
      </c>
      <c r="H313" s="15">
        <f>VLOOKUP(E313,Titulos!$A$2:$I$1477,9,0)</f>
        <v>14</v>
      </c>
      <c r="I313" s="15">
        <f t="shared" ca="1" si="4"/>
        <v>13</v>
      </c>
      <c r="J313" s="15" t="s">
        <v>4468</v>
      </c>
    </row>
    <row r="314" spans="1:10" x14ac:dyDescent="0.3">
      <c r="A314" s="15">
        <v>24802996</v>
      </c>
      <c r="B314" s="15" t="s">
        <v>3157</v>
      </c>
      <c r="C314" s="15" t="s">
        <v>3158</v>
      </c>
      <c r="D314" s="15">
        <v>51</v>
      </c>
      <c r="E314" s="16">
        <v>2531</v>
      </c>
      <c r="F314" s="15">
        <f>VLOOKUP(E314,Titulos!$A$1:$J$1477,8,0)</f>
        <v>5</v>
      </c>
      <c r="G314" s="15">
        <v>5</v>
      </c>
      <c r="H314" s="15">
        <f>VLOOKUP(E314,Titulos!$A$2:$I$1477,9,0)</f>
        <v>35</v>
      </c>
      <c r="I314" s="15">
        <f t="shared" ca="1" si="4"/>
        <v>35</v>
      </c>
      <c r="J314" s="15" t="s">
        <v>4469</v>
      </c>
    </row>
    <row r="315" spans="1:10" x14ac:dyDescent="0.3">
      <c r="A315" s="15">
        <v>35033106</v>
      </c>
      <c r="B315" s="15" t="s">
        <v>3159</v>
      </c>
      <c r="C315" s="15" t="s">
        <v>3160</v>
      </c>
      <c r="D315" s="15">
        <v>68</v>
      </c>
      <c r="E315" s="16">
        <v>139</v>
      </c>
      <c r="F315" s="15">
        <f>VLOOKUP(E315,Titulos!$A$1:$J$1477,8,0)</f>
        <v>4</v>
      </c>
      <c r="G315" s="15">
        <v>2</v>
      </c>
      <c r="H315" s="15">
        <f>VLOOKUP(E315,Titulos!$A$2:$I$1477,9,0)</f>
        <v>28</v>
      </c>
      <c r="I315" s="15">
        <f t="shared" ca="1" si="4"/>
        <v>22</v>
      </c>
      <c r="J315" s="15" t="s">
        <v>4468</v>
      </c>
    </row>
    <row r="316" spans="1:10" x14ac:dyDescent="0.3">
      <c r="A316" s="15">
        <v>42210718</v>
      </c>
      <c r="B316" s="15" t="s">
        <v>3161</v>
      </c>
      <c r="C316" s="15" t="s">
        <v>3162</v>
      </c>
      <c r="D316" s="15">
        <v>56</v>
      </c>
      <c r="E316" s="16">
        <v>9765</v>
      </c>
      <c r="F316" s="15">
        <f>VLOOKUP(E316,Titulos!$A$1:$J$1477,8,0)</f>
        <v>3</v>
      </c>
      <c r="G316" s="15">
        <v>4</v>
      </c>
      <c r="H316" s="15">
        <f>VLOOKUP(E316,Titulos!$A$2:$I$1477,9,0)</f>
        <v>21</v>
      </c>
      <c r="I316" s="15">
        <f t="shared" ca="1" si="4"/>
        <v>21</v>
      </c>
      <c r="J316" s="15" t="s">
        <v>4469</v>
      </c>
    </row>
    <row r="317" spans="1:10" x14ac:dyDescent="0.3">
      <c r="A317" s="15">
        <v>46984246</v>
      </c>
      <c r="B317" s="15" t="s">
        <v>3163</v>
      </c>
      <c r="C317" s="15" t="s">
        <v>3164</v>
      </c>
      <c r="D317" s="15">
        <v>30</v>
      </c>
      <c r="E317" s="16">
        <v>10478</v>
      </c>
      <c r="F317" s="15">
        <f>VLOOKUP(E317,Titulos!$A$1:$J$1477,8,0)</f>
        <v>5</v>
      </c>
      <c r="G317" s="15">
        <v>6</v>
      </c>
      <c r="H317" s="15">
        <f>VLOOKUP(E317,Titulos!$A$2:$I$1477,9,0)</f>
        <v>35</v>
      </c>
      <c r="I317" s="15">
        <f t="shared" ca="1" si="4"/>
        <v>9</v>
      </c>
      <c r="J317" s="15" t="s">
        <v>4468</v>
      </c>
    </row>
    <row r="318" spans="1:10" x14ac:dyDescent="0.3">
      <c r="A318" s="15">
        <v>45049335</v>
      </c>
      <c r="B318" s="15" t="s">
        <v>3165</v>
      </c>
      <c r="C318" s="15" t="s">
        <v>3166</v>
      </c>
      <c r="D318" s="15">
        <v>27</v>
      </c>
      <c r="E318" s="16">
        <v>548</v>
      </c>
      <c r="F318" s="15">
        <f>VLOOKUP(E318,Titulos!$A$1:$J$1477,8,0)</f>
        <v>5</v>
      </c>
      <c r="G318" s="15">
        <v>1</v>
      </c>
      <c r="H318" s="15">
        <f>VLOOKUP(E318,Titulos!$A$2:$I$1477,9,0)</f>
        <v>35</v>
      </c>
      <c r="I318" s="15">
        <f t="shared" ca="1" si="4"/>
        <v>20</v>
      </c>
      <c r="J318" s="15" t="s">
        <v>4468</v>
      </c>
    </row>
    <row r="319" spans="1:10" x14ac:dyDescent="0.3">
      <c r="A319" s="15">
        <v>28466633</v>
      </c>
      <c r="B319" s="15" t="s">
        <v>3167</v>
      </c>
      <c r="C319" s="15" t="s">
        <v>3168</v>
      </c>
      <c r="D319" s="15">
        <v>18</v>
      </c>
      <c r="E319" s="16">
        <v>118</v>
      </c>
      <c r="F319" s="15">
        <f>VLOOKUP(E319,Titulos!$A$1:$J$1477,8,0)</f>
        <v>6</v>
      </c>
      <c r="G319" s="15">
        <v>8</v>
      </c>
      <c r="H319" s="15">
        <f>VLOOKUP(E319,Titulos!$A$2:$I$1477,9,0)</f>
        <v>42</v>
      </c>
      <c r="I319" s="15">
        <f t="shared" ca="1" si="4"/>
        <v>42</v>
      </c>
      <c r="J319" s="15" t="s">
        <v>4469</v>
      </c>
    </row>
    <row r="320" spans="1:10" x14ac:dyDescent="0.3">
      <c r="A320" s="15">
        <v>31083073</v>
      </c>
      <c r="B320" s="15" t="s">
        <v>3169</v>
      </c>
      <c r="C320" s="15" t="s">
        <v>3170</v>
      </c>
      <c r="D320" s="15">
        <v>39</v>
      </c>
      <c r="E320" s="16">
        <v>7685</v>
      </c>
      <c r="F320" s="15">
        <f>VLOOKUP(E320,Titulos!$A$1:$J$1477,8,0)</f>
        <v>2.5</v>
      </c>
      <c r="G320" s="15">
        <v>5</v>
      </c>
      <c r="H320" s="15">
        <f>VLOOKUP(E320,Titulos!$A$2:$I$1477,9,0)</f>
        <v>18</v>
      </c>
      <c r="I320" s="15">
        <f t="shared" ca="1" si="4"/>
        <v>1</v>
      </c>
      <c r="J320" s="15" t="s">
        <v>4468</v>
      </c>
    </row>
    <row r="321" spans="1:10" x14ac:dyDescent="0.3">
      <c r="A321" s="15">
        <v>40007060</v>
      </c>
      <c r="B321" s="15" t="s">
        <v>3171</v>
      </c>
      <c r="C321" s="15" t="s">
        <v>3172</v>
      </c>
      <c r="D321" s="15">
        <v>29</v>
      </c>
      <c r="E321" s="16">
        <v>11244</v>
      </c>
      <c r="F321" s="15">
        <f>VLOOKUP(E321,Titulos!$A$1:$J$1477,8,0)</f>
        <v>3</v>
      </c>
      <c r="G321" s="15">
        <v>7</v>
      </c>
      <c r="H321" s="15">
        <f>VLOOKUP(E321,Titulos!$A$2:$I$1477,9,0)</f>
        <v>21</v>
      </c>
      <c r="I321" s="15">
        <f t="shared" ca="1" si="4"/>
        <v>21</v>
      </c>
      <c r="J321" s="15" t="s">
        <v>4469</v>
      </c>
    </row>
    <row r="322" spans="1:10" x14ac:dyDescent="0.3">
      <c r="A322" s="15">
        <v>29179177</v>
      </c>
      <c r="B322" s="15" t="s">
        <v>3173</v>
      </c>
      <c r="C322" s="15" t="s">
        <v>3174</v>
      </c>
      <c r="D322" s="15">
        <v>61</v>
      </c>
      <c r="E322" s="16">
        <v>538</v>
      </c>
      <c r="F322" s="15">
        <f>VLOOKUP(E322,Titulos!$A$1:$J$1477,8,0)</f>
        <v>5</v>
      </c>
      <c r="G322" s="15">
        <v>6</v>
      </c>
      <c r="H322" s="15">
        <f>VLOOKUP(E322,Titulos!$A$2:$I$1477,9,0)</f>
        <v>35</v>
      </c>
      <c r="I322" s="15">
        <f t="shared" ref="I322:I385" ca="1" si="5">IF(J322="Adeuda Tesis",H322,IF(OR(J322="Continúa",J322="Abandonó"),RANDBETWEEN(1,H322-1),H322+1))</f>
        <v>21</v>
      </c>
      <c r="J322" s="15" t="s">
        <v>4468</v>
      </c>
    </row>
    <row r="323" spans="1:10" x14ac:dyDescent="0.3">
      <c r="A323" s="15">
        <v>31259394</v>
      </c>
      <c r="B323" s="15" t="s">
        <v>3175</v>
      </c>
      <c r="C323" s="15" t="s">
        <v>3176</v>
      </c>
      <c r="D323" s="15">
        <v>59</v>
      </c>
      <c r="E323" s="16">
        <v>12772</v>
      </c>
      <c r="F323" s="15">
        <f>VLOOKUP(E323,Titulos!$A$1:$J$1477,8,0)</f>
        <v>6</v>
      </c>
      <c r="G323" s="15">
        <v>4</v>
      </c>
      <c r="H323" s="15">
        <f>VLOOKUP(E323,Titulos!$A$2:$I$1477,9,0)</f>
        <v>42</v>
      </c>
      <c r="I323" s="15">
        <f t="shared" ca="1" si="5"/>
        <v>8</v>
      </c>
      <c r="J323" s="15" t="s">
        <v>4468</v>
      </c>
    </row>
    <row r="324" spans="1:10" x14ac:dyDescent="0.3">
      <c r="A324" s="15">
        <v>24765410</v>
      </c>
      <c r="B324" s="15" t="s">
        <v>3177</v>
      </c>
      <c r="C324" s="15" t="s">
        <v>3178</v>
      </c>
      <c r="D324" s="15">
        <v>73</v>
      </c>
      <c r="E324" s="16">
        <v>540</v>
      </c>
      <c r="F324" s="15">
        <f>VLOOKUP(E324,Titulos!$A$1:$J$1477,8,0)</f>
        <v>4</v>
      </c>
      <c r="G324" s="15">
        <v>8</v>
      </c>
      <c r="H324" s="15">
        <f>VLOOKUP(E324,Titulos!$A$2:$I$1477,9,0)</f>
        <v>28</v>
      </c>
      <c r="I324" s="15">
        <f t="shared" ca="1" si="5"/>
        <v>10</v>
      </c>
      <c r="J324" s="15" t="s">
        <v>4471</v>
      </c>
    </row>
    <row r="325" spans="1:10" x14ac:dyDescent="0.3">
      <c r="A325" s="15">
        <v>37474777</v>
      </c>
      <c r="B325" s="15" t="s">
        <v>3179</v>
      </c>
      <c r="C325" s="15" t="s">
        <v>3180</v>
      </c>
      <c r="D325" s="15">
        <v>51</v>
      </c>
      <c r="E325" s="16">
        <v>10291</v>
      </c>
      <c r="F325" s="15">
        <f>VLOOKUP(E325,Titulos!$A$1:$J$1477,8,0)</f>
        <v>5</v>
      </c>
      <c r="G325" s="15">
        <v>5</v>
      </c>
      <c r="H325" s="15">
        <f>VLOOKUP(E325,Titulos!$A$2:$I$1477,9,0)</f>
        <v>35</v>
      </c>
      <c r="I325" s="15">
        <f t="shared" ca="1" si="5"/>
        <v>35</v>
      </c>
      <c r="J325" s="15" t="s">
        <v>4469</v>
      </c>
    </row>
    <row r="326" spans="1:10" x14ac:dyDescent="0.3">
      <c r="A326" s="15">
        <v>38590453</v>
      </c>
      <c r="B326" s="15" t="s">
        <v>3181</v>
      </c>
      <c r="C326" s="15" t="s">
        <v>3182</v>
      </c>
      <c r="D326" s="15">
        <v>70</v>
      </c>
      <c r="E326" s="16">
        <v>538</v>
      </c>
      <c r="F326" s="15">
        <f>VLOOKUP(E326,Titulos!$A$1:$J$1477,8,0)</f>
        <v>5</v>
      </c>
      <c r="G326" s="15">
        <v>6</v>
      </c>
      <c r="H326" s="15">
        <f>VLOOKUP(E326,Titulos!$A$2:$I$1477,9,0)</f>
        <v>35</v>
      </c>
      <c r="I326" s="15">
        <f t="shared" ca="1" si="5"/>
        <v>28</v>
      </c>
      <c r="J326" s="15" t="s">
        <v>4471</v>
      </c>
    </row>
    <row r="327" spans="1:10" x14ac:dyDescent="0.3">
      <c r="A327" s="15">
        <v>26302802</v>
      </c>
      <c r="B327" s="15" t="s">
        <v>3183</v>
      </c>
      <c r="C327" s="15" t="s">
        <v>3184</v>
      </c>
      <c r="D327" s="15">
        <v>36</v>
      </c>
      <c r="E327" s="16">
        <v>570</v>
      </c>
      <c r="F327" s="15">
        <f>VLOOKUP(E327,Titulos!$A$1:$J$1477,8,0)</f>
        <v>3</v>
      </c>
      <c r="G327" s="15">
        <v>8</v>
      </c>
      <c r="H327" s="15">
        <f>VLOOKUP(E327,Titulos!$A$2:$I$1477,9,0)</f>
        <v>21</v>
      </c>
      <c r="I327" s="15">
        <f t="shared" ca="1" si="5"/>
        <v>1</v>
      </c>
      <c r="J327" s="15" t="s">
        <v>4468</v>
      </c>
    </row>
    <row r="328" spans="1:10" x14ac:dyDescent="0.3">
      <c r="A328" s="15">
        <v>44082768</v>
      </c>
      <c r="B328" s="15" t="s">
        <v>3185</v>
      </c>
      <c r="C328" s="15" t="s">
        <v>3186</v>
      </c>
      <c r="D328" s="15">
        <v>39</v>
      </c>
      <c r="E328" s="16">
        <v>5885</v>
      </c>
      <c r="F328" s="15">
        <f>VLOOKUP(E328,Titulos!$A$1:$J$1477,8,0)</f>
        <v>4</v>
      </c>
      <c r="G328" s="15">
        <v>8</v>
      </c>
      <c r="H328" s="15">
        <f>VLOOKUP(E328,Titulos!$A$2:$I$1477,9,0)</f>
        <v>28</v>
      </c>
      <c r="I328" s="15">
        <f t="shared" ca="1" si="5"/>
        <v>28</v>
      </c>
      <c r="J328" s="15" t="s">
        <v>4469</v>
      </c>
    </row>
    <row r="329" spans="1:10" x14ac:dyDescent="0.3">
      <c r="A329" s="15">
        <v>45075646</v>
      </c>
      <c r="B329" s="15" t="s">
        <v>3187</v>
      </c>
      <c r="C329" s="15" t="s">
        <v>3188</v>
      </c>
      <c r="D329" s="15">
        <v>19</v>
      </c>
      <c r="E329" s="16">
        <v>139</v>
      </c>
      <c r="F329" s="15">
        <f>VLOOKUP(E329,Titulos!$A$1:$J$1477,8,0)</f>
        <v>4</v>
      </c>
      <c r="G329" s="15">
        <v>3</v>
      </c>
      <c r="H329" s="15">
        <f>VLOOKUP(E329,Titulos!$A$2:$I$1477,9,0)</f>
        <v>28</v>
      </c>
      <c r="I329" s="15">
        <f t="shared" ca="1" si="5"/>
        <v>15</v>
      </c>
      <c r="J329" s="15" t="s">
        <v>4468</v>
      </c>
    </row>
    <row r="330" spans="1:10" x14ac:dyDescent="0.3">
      <c r="A330" s="15">
        <v>47535155</v>
      </c>
      <c r="B330" s="15" t="s">
        <v>3189</v>
      </c>
      <c r="C330" s="15" t="s">
        <v>3190</v>
      </c>
      <c r="D330" s="15">
        <v>56</v>
      </c>
      <c r="E330" s="16">
        <v>7304</v>
      </c>
      <c r="F330" s="15">
        <f>VLOOKUP(E330,Titulos!$A$1:$J$1477,8,0)</f>
        <v>2.5</v>
      </c>
      <c r="G330" s="15">
        <v>9</v>
      </c>
      <c r="H330" s="15">
        <f>VLOOKUP(E330,Titulos!$A$2:$I$1477,9,0)</f>
        <v>18</v>
      </c>
      <c r="I330" s="15">
        <f t="shared" ca="1" si="5"/>
        <v>18</v>
      </c>
      <c r="J330" s="15" t="s">
        <v>4469</v>
      </c>
    </row>
    <row r="331" spans="1:10" x14ac:dyDescent="0.3">
      <c r="A331" s="15">
        <v>36251344</v>
      </c>
      <c r="B331" s="15" t="s">
        <v>3191</v>
      </c>
      <c r="C331" s="15" t="s">
        <v>3192</v>
      </c>
      <c r="D331" s="15">
        <v>71</v>
      </c>
      <c r="E331" s="16">
        <v>9615</v>
      </c>
      <c r="F331" s="15">
        <f>VLOOKUP(E331,Titulos!$A$1:$J$1477,8,0)</f>
        <v>4</v>
      </c>
      <c r="G331" s="15">
        <v>2</v>
      </c>
      <c r="H331" s="15">
        <f>VLOOKUP(E331,Titulos!$A$2:$I$1477,9,0)</f>
        <v>28</v>
      </c>
      <c r="I331" s="15">
        <f t="shared" ca="1" si="5"/>
        <v>11</v>
      </c>
      <c r="J331" s="15" t="s">
        <v>4468</v>
      </c>
    </row>
    <row r="332" spans="1:10" x14ac:dyDescent="0.3">
      <c r="A332" s="15">
        <v>23525576</v>
      </c>
      <c r="B332" s="15" t="s">
        <v>3193</v>
      </c>
      <c r="C332" s="15" t="s">
        <v>3194</v>
      </c>
      <c r="D332" s="15">
        <v>30</v>
      </c>
      <c r="E332" s="16">
        <v>5289</v>
      </c>
      <c r="F332" s="15">
        <f>VLOOKUP(E332,Titulos!$A$1:$J$1477,8,0)</f>
        <v>5</v>
      </c>
      <c r="G332" s="15">
        <v>3</v>
      </c>
      <c r="H332" s="15">
        <f>VLOOKUP(E332,Titulos!$A$2:$I$1477,9,0)</f>
        <v>35</v>
      </c>
      <c r="I332" s="15">
        <f t="shared" ca="1" si="5"/>
        <v>20</v>
      </c>
      <c r="J332" s="15" t="s">
        <v>4468</v>
      </c>
    </row>
    <row r="333" spans="1:10" x14ac:dyDescent="0.3">
      <c r="A333" s="15">
        <v>25556363</v>
      </c>
      <c r="B333" s="15" t="s">
        <v>3195</v>
      </c>
      <c r="C333" s="15" t="s">
        <v>3196</v>
      </c>
      <c r="D333" s="15">
        <v>53</v>
      </c>
      <c r="E333" s="16">
        <v>13424</v>
      </c>
      <c r="F333" s="15">
        <f>VLOOKUP(E333,Titulos!$A$1:$J$1477,8,0)</f>
        <v>2</v>
      </c>
      <c r="G333" s="15">
        <v>10</v>
      </c>
      <c r="H333" s="15">
        <f>VLOOKUP(E333,Titulos!$A$2:$I$1477,9,0)</f>
        <v>14</v>
      </c>
      <c r="I333" s="15">
        <f t="shared" ca="1" si="5"/>
        <v>15</v>
      </c>
      <c r="J333" s="15" t="s">
        <v>4470</v>
      </c>
    </row>
    <row r="334" spans="1:10" x14ac:dyDescent="0.3">
      <c r="A334" s="15">
        <v>38966892</v>
      </c>
      <c r="B334" s="15" t="s">
        <v>3197</v>
      </c>
      <c r="C334" s="15" t="s">
        <v>3198</v>
      </c>
      <c r="D334" s="15">
        <v>60</v>
      </c>
      <c r="E334" s="16">
        <v>2336</v>
      </c>
      <c r="F334" s="15">
        <f>VLOOKUP(E334,Titulos!$A$1:$J$1477,8,0)</f>
        <v>5</v>
      </c>
      <c r="G334" s="15">
        <v>1</v>
      </c>
      <c r="H334" s="15">
        <f>VLOOKUP(E334,Titulos!$A$2:$I$1477,9,0)</f>
        <v>35</v>
      </c>
      <c r="I334" s="15">
        <f t="shared" ca="1" si="5"/>
        <v>16</v>
      </c>
      <c r="J334" s="15" t="s">
        <v>4468</v>
      </c>
    </row>
    <row r="335" spans="1:10" x14ac:dyDescent="0.3">
      <c r="A335" s="15">
        <v>28736447</v>
      </c>
      <c r="B335" s="15" t="s">
        <v>3199</v>
      </c>
      <c r="C335" s="15" t="s">
        <v>3200</v>
      </c>
      <c r="D335" s="15">
        <v>21</v>
      </c>
      <c r="E335" s="16">
        <v>124</v>
      </c>
      <c r="F335" s="15">
        <f>VLOOKUP(E335,Titulos!$A$1:$J$1477,8,0)</f>
        <v>4</v>
      </c>
      <c r="G335" s="15">
        <v>3</v>
      </c>
      <c r="H335" s="15">
        <f>VLOOKUP(E335,Titulos!$A$2:$I$1477,9,0)</f>
        <v>28</v>
      </c>
      <c r="I335" s="15">
        <f t="shared" ca="1" si="5"/>
        <v>18</v>
      </c>
      <c r="J335" s="15" t="s">
        <v>4468</v>
      </c>
    </row>
    <row r="336" spans="1:10" x14ac:dyDescent="0.3">
      <c r="A336" s="15">
        <v>39742606</v>
      </c>
      <c r="B336" s="15" t="s">
        <v>3201</v>
      </c>
      <c r="C336" s="15" t="s">
        <v>3202</v>
      </c>
      <c r="D336" s="15">
        <v>44</v>
      </c>
      <c r="E336" s="16">
        <v>538</v>
      </c>
      <c r="F336" s="15">
        <f>VLOOKUP(E336,Titulos!$A$1:$J$1477,8,0)</f>
        <v>5</v>
      </c>
      <c r="G336" s="15">
        <v>4</v>
      </c>
      <c r="H336" s="15">
        <f>VLOOKUP(E336,Titulos!$A$2:$I$1477,9,0)</f>
        <v>35</v>
      </c>
      <c r="I336" s="15">
        <f t="shared" ca="1" si="5"/>
        <v>35</v>
      </c>
      <c r="J336" s="15" t="s">
        <v>4469</v>
      </c>
    </row>
    <row r="337" spans="1:10" x14ac:dyDescent="0.3">
      <c r="A337" s="15">
        <v>43251182</v>
      </c>
      <c r="B337" s="15" t="s">
        <v>3203</v>
      </c>
      <c r="C337" s="15" t="s">
        <v>3204</v>
      </c>
      <c r="D337" s="15">
        <v>45</v>
      </c>
      <c r="E337" s="16">
        <v>3008</v>
      </c>
      <c r="F337" s="15">
        <f>VLOOKUP(E337,Titulos!$A$1:$J$1477,8,0)</f>
        <v>4</v>
      </c>
      <c r="G337" s="15">
        <v>2</v>
      </c>
      <c r="H337" s="15">
        <f>VLOOKUP(E337,Titulos!$A$2:$I$1477,9,0)</f>
        <v>28</v>
      </c>
      <c r="I337" s="15">
        <f t="shared" ca="1" si="5"/>
        <v>9</v>
      </c>
      <c r="J337" s="15" t="s">
        <v>4468</v>
      </c>
    </row>
    <row r="338" spans="1:10" x14ac:dyDescent="0.3">
      <c r="A338" s="15">
        <v>38220900</v>
      </c>
      <c r="B338" s="15" t="s">
        <v>3205</v>
      </c>
      <c r="C338" s="15" t="s">
        <v>3206</v>
      </c>
      <c r="D338" s="15">
        <v>26</v>
      </c>
      <c r="E338" s="16">
        <v>538</v>
      </c>
      <c r="F338" s="15">
        <f>VLOOKUP(E338,Titulos!$A$1:$J$1477,8,0)</f>
        <v>5</v>
      </c>
      <c r="G338" s="15">
        <v>1</v>
      </c>
      <c r="H338" s="15">
        <f>VLOOKUP(E338,Titulos!$A$2:$I$1477,9,0)</f>
        <v>35</v>
      </c>
      <c r="I338" s="15">
        <f t="shared" ca="1" si="5"/>
        <v>30</v>
      </c>
      <c r="J338" s="15" t="s">
        <v>4468</v>
      </c>
    </row>
    <row r="339" spans="1:10" x14ac:dyDescent="0.3">
      <c r="A339" s="15">
        <v>38967635</v>
      </c>
      <c r="B339" s="15" t="s">
        <v>3207</v>
      </c>
      <c r="C339" s="15" t="s">
        <v>3208</v>
      </c>
      <c r="D339" s="15">
        <v>75</v>
      </c>
      <c r="E339" s="16">
        <v>5313</v>
      </c>
      <c r="F339" s="15">
        <f>VLOOKUP(E339,Titulos!$A$1:$J$1477,8,0)</f>
        <v>3</v>
      </c>
      <c r="G339" s="15">
        <v>9</v>
      </c>
      <c r="H339" s="15">
        <f>VLOOKUP(E339,Titulos!$A$2:$I$1477,9,0)</f>
        <v>21</v>
      </c>
      <c r="I339" s="15">
        <f t="shared" ca="1" si="5"/>
        <v>21</v>
      </c>
      <c r="J339" s="15" t="s">
        <v>4469</v>
      </c>
    </row>
    <row r="340" spans="1:10" x14ac:dyDescent="0.3">
      <c r="A340" s="15">
        <v>35703513</v>
      </c>
      <c r="B340" s="15" t="s">
        <v>3209</v>
      </c>
      <c r="C340" s="15" t="s">
        <v>3210</v>
      </c>
      <c r="D340" s="15">
        <v>38</v>
      </c>
      <c r="E340" s="16">
        <v>12568</v>
      </c>
      <c r="F340" s="15">
        <f>VLOOKUP(E340,Titulos!$A$1:$J$1477,8,0)</f>
        <v>2</v>
      </c>
      <c r="G340" s="15">
        <v>7</v>
      </c>
      <c r="H340" s="15">
        <f>VLOOKUP(E340,Titulos!$A$2:$I$1477,9,0)</f>
        <v>14</v>
      </c>
      <c r="I340" s="15">
        <f t="shared" ca="1" si="5"/>
        <v>14</v>
      </c>
      <c r="J340" s="15" t="s">
        <v>4469</v>
      </c>
    </row>
    <row r="341" spans="1:10" x14ac:dyDescent="0.3">
      <c r="A341" s="15">
        <v>38007947</v>
      </c>
      <c r="B341" s="15" t="s">
        <v>3211</v>
      </c>
      <c r="C341" s="15" t="s">
        <v>3118</v>
      </c>
      <c r="D341" s="15">
        <v>48</v>
      </c>
      <c r="E341" s="16">
        <v>11754</v>
      </c>
      <c r="F341" s="15">
        <f>VLOOKUP(E341,Titulos!$A$1:$J$1477,8,0)</f>
        <v>4</v>
      </c>
      <c r="G341" s="15">
        <v>3</v>
      </c>
      <c r="H341" s="15">
        <f>VLOOKUP(E341,Titulos!$A$2:$I$1477,9,0)</f>
        <v>28</v>
      </c>
      <c r="I341" s="15">
        <f t="shared" ca="1" si="5"/>
        <v>3</v>
      </c>
      <c r="J341" s="15" t="s">
        <v>4468</v>
      </c>
    </row>
    <row r="342" spans="1:10" x14ac:dyDescent="0.3">
      <c r="A342" s="15">
        <v>47145199</v>
      </c>
      <c r="B342" s="15" t="s">
        <v>3212</v>
      </c>
      <c r="C342" s="15" t="s">
        <v>3213</v>
      </c>
      <c r="D342" s="15">
        <v>75</v>
      </c>
      <c r="E342" s="16">
        <v>545</v>
      </c>
      <c r="F342" s="15">
        <f>VLOOKUP(E342,Titulos!$A$1:$J$1477,8,0)</f>
        <v>4</v>
      </c>
      <c r="G342" s="15">
        <v>6</v>
      </c>
      <c r="H342" s="15">
        <f>VLOOKUP(E342,Titulos!$A$2:$I$1477,9,0)</f>
        <v>28</v>
      </c>
      <c r="I342" s="15">
        <f t="shared" ca="1" si="5"/>
        <v>28</v>
      </c>
      <c r="J342" s="15" t="s">
        <v>4469</v>
      </c>
    </row>
    <row r="343" spans="1:10" x14ac:dyDescent="0.3">
      <c r="A343" s="15">
        <v>38312293</v>
      </c>
      <c r="B343" s="15" t="s">
        <v>3214</v>
      </c>
      <c r="C343" s="15" t="s">
        <v>3215</v>
      </c>
      <c r="D343" s="15">
        <v>65</v>
      </c>
      <c r="E343" s="16">
        <v>1508</v>
      </c>
      <c r="F343" s="15">
        <f>VLOOKUP(E343,Titulos!$A$1:$J$1477,8,0)</f>
        <v>2</v>
      </c>
      <c r="G343" s="15">
        <v>6</v>
      </c>
      <c r="H343" s="15">
        <f>VLOOKUP(E343,Titulos!$A$2:$I$1477,9,0)</f>
        <v>14</v>
      </c>
      <c r="I343" s="15">
        <f t="shared" ca="1" si="5"/>
        <v>5</v>
      </c>
      <c r="J343" s="15" t="s">
        <v>4468</v>
      </c>
    </row>
    <row r="344" spans="1:10" x14ac:dyDescent="0.3">
      <c r="A344" s="15">
        <v>43807653</v>
      </c>
      <c r="B344" s="15" t="s">
        <v>3216</v>
      </c>
      <c r="C344" s="15" t="s">
        <v>3217</v>
      </c>
      <c r="D344" s="15">
        <v>63</v>
      </c>
      <c r="E344" s="16">
        <v>545</v>
      </c>
      <c r="F344" s="15">
        <f>VLOOKUP(E344,Titulos!$A$1:$J$1477,8,0)</f>
        <v>4</v>
      </c>
      <c r="G344" s="15">
        <v>7</v>
      </c>
      <c r="H344" s="15">
        <f>VLOOKUP(E344,Titulos!$A$2:$I$1477,9,0)</f>
        <v>28</v>
      </c>
      <c r="I344" s="15">
        <f t="shared" ca="1" si="5"/>
        <v>18</v>
      </c>
      <c r="J344" s="15" t="s">
        <v>4471</v>
      </c>
    </row>
    <row r="345" spans="1:10" x14ac:dyDescent="0.3">
      <c r="A345" s="15">
        <v>34224006</v>
      </c>
      <c r="B345" s="15" t="s">
        <v>3218</v>
      </c>
      <c r="C345" s="15" t="s">
        <v>3219</v>
      </c>
      <c r="D345" s="15">
        <v>39</v>
      </c>
      <c r="E345" s="16">
        <v>8168</v>
      </c>
      <c r="F345" s="15">
        <f>VLOOKUP(E345,Titulos!$A$1:$J$1477,8,0)</f>
        <v>5</v>
      </c>
      <c r="G345" s="15">
        <v>1</v>
      </c>
      <c r="H345" s="15">
        <f>VLOOKUP(E345,Titulos!$A$2:$I$1477,9,0)</f>
        <v>35</v>
      </c>
      <c r="I345" s="15">
        <f t="shared" ca="1" si="5"/>
        <v>19</v>
      </c>
      <c r="J345" s="15" t="s">
        <v>4468</v>
      </c>
    </row>
    <row r="346" spans="1:10" x14ac:dyDescent="0.3">
      <c r="A346" s="15">
        <v>31385486</v>
      </c>
      <c r="B346" s="15" t="s">
        <v>3220</v>
      </c>
      <c r="C346" s="15" t="s">
        <v>3221</v>
      </c>
      <c r="D346" s="15">
        <v>58</v>
      </c>
      <c r="E346" s="16">
        <v>6041</v>
      </c>
      <c r="F346" s="15">
        <f>VLOOKUP(E346,Titulos!$A$1:$J$1477,8,0)</f>
        <v>5</v>
      </c>
      <c r="G346" s="15">
        <v>3</v>
      </c>
      <c r="H346" s="15">
        <f>VLOOKUP(E346,Titulos!$A$2:$I$1477,9,0)</f>
        <v>35</v>
      </c>
      <c r="I346" s="15">
        <f t="shared" ca="1" si="5"/>
        <v>27</v>
      </c>
      <c r="J346" s="15" t="s">
        <v>4468</v>
      </c>
    </row>
    <row r="347" spans="1:10" x14ac:dyDescent="0.3">
      <c r="A347" s="15">
        <v>22498485</v>
      </c>
      <c r="B347" s="15" t="s">
        <v>3222</v>
      </c>
      <c r="C347" s="15" t="s">
        <v>3223</v>
      </c>
      <c r="D347" s="15">
        <v>24</v>
      </c>
      <c r="E347" s="16">
        <v>118</v>
      </c>
      <c r="F347" s="15">
        <f>VLOOKUP(E347,Titulos!$A$1:$J$1477,8,0)</f>
        <v>6</v>
      </c>
      <c r="G347" s="15">
        <v>3</v>
      </c>
      <c r="H347" s="15">
        <f>VLOOKUP(E347,Titulos!$A$2:$I$1477,9,0)</f>
        <v>42</v>
      </c>
      <c r="I347" s="15">
        <f t="shared" ca="1" si="5"/>
        <v>37</v>
      </c>
      <c r="J347" s="15" t="s">
        <v>4468</v>
      </c>
    </row>
    <row r="348" spans="1:10" x14ac:dyDescent="0.3">
      <c r="A348" s="15">
        <v>20668326</v>
      </c>
      <c r="B348" s="15" t="s">
        <v>3224</v>
      </c>
      <c r="C348" s="15" t="s">
        <v>3225</v>
      </c>
      <c r="D348" s="15">
        <v>52</v>
      </c>
      <c r="E348" s="16">
        <v>3396</v>
      </c>
      <c r="F348" s="15">
        <f>VLOOKUP(E348,Titulos!$A$1:$J$1477,8,0)</f>
        <v>2</v>
      </c>
      <c r="G348" s="15">
        <v>4</v>
      </c>
      <c r="H348" s="15">
        <f>VLOOKUP(E348,Titulos!$A$2:$I$1477,9,0)</f>
        <v>14</v>
      </c>
      <c r="I348" s="15">
        <f t="shared" ca="1" si="5"/>
        <v>15</v>
      </c>
      <c r="J348" s="15" t="s">
        <v>4470</v>
      </c>
    </row>
    <row r="349" spans="1:10" x14ac:dyDescent="0.3">
      <c r="A349" s="15">
        <v>36671699</v>
      </c>
      <c r="B349" s="15" t="s">
        <v>3226</v>
      </c>
      <c r="C349" s="15" t="s">
        <v>3227</v>
      </c>
      <c r="D349" s="15">
        <v>53</v>
      </c>
      <c r="E349" s="16">
        <v>6297</v>
      </c>
      <c r="F349" s="15">
        <f>VLOOKUP(E349,Titulos!$A$1:$J$1477,8,0)</f>
        <v>2</v>
      </c>
      <c r="G349" s="15">
        <v>2</v>
      </c>
      <c r="H349" s="15">
        <f>VLOOKUP(E349,Titulos!$A$2:$I$1477,9,0)</f>
        <v>14</v>
      </c>
      <c r="I349" s="15">
        <f t="shared" ca="1" si="5"/>
        <v>2</v>
      </c>
      <c r="J349" s="15" t="s">
        <v>4468</v>
      </c>
    </row>
    <row r="350" spans="1:10" x14ac:dyDescent="0.3">
      <c r="A350" s="15">
        <v>38827420</v>
      </c>
      <c r="B350" s="15" t="s">
        <v>3228</v>
      </c>
      <c r="C350" s="15" t="s">
        <v>3229</v>
      </c>
      <c r="D350" s="15">
        <v>45</v>
      </c>
      <c r="E350" s="16">
        <v>11754</v>
      </c>
      <c r="F350" s="15">
        <f>VLOOKUP(E350,Titulos!$A$1:$J$1477,8,0)</f>
        <v>4</v>
      </c>
      <c r="G350" s="15">
        <v>5</v>
      </c>
      <c r="H350" s="15">
        <f>VLOOKUP(E350,Titulos!$A$2:$I$1477,9,0)</f>
        <v>28</v>
      </c>
      <c r="I350" s="15">
        <f t="shared" ca="1" si="5"/>
        <v>28</v>
      </c>
      <c r="J350" s="15" t="s">
        <v>4469</v>
      </c>
    </row>
    <row r="351" spans="1:10" x14ac:dyDescent="0.3">
      <c r="A351" s="15">
        <v>33321202</v>
      </c>
      <c r="B351" s="15" t="s">
        <v>3230</v>
      </c>
      <c r="C351" s="15" t="s">
        <v>2755</v>
      </c>
      <c r="D351" s="15">
        <v>51</v>
      </c>
      <c r="E351" s="16">
        <v>540</v>
      </c>
      <c r="F351" s="15">
        <f>VLOOKUP(E351,Titulos!$A$1:$J$1477,8,0)</f>
        <v>4</v>
      </c>
      <c r="G351" s="15">
        <v>5</v>
      </c>
      <c r="H351" s="15">
        <f>VLOOKUP(E351,Titulos!$A$2:$I$1477,9,0)</f>
        <v>28</v>
      </c>
      <c r="I351" s="15">
        <f t="shared" ca="1" si="5"/>
        <v>28</v>
      </c>
      <c r="J351" s="15" t="s">
        <v>4469</v>
      </c>
    </row>
    <row r="352" spans="1:10" x14ac:dyDescent="0.3">
      <c r="A352" s="15">
        <v>25736675</v>
      </c>
      <c r="B352" s="15" t="s">
        <v>3231</v>
      </c>
      <c r="C352" s="15" t="s">
        <v>3232</v>
      </c>
      <c r="D352" s="15">
        <v>22</v>
      </c>
      <c r="E352" s="16">
        <v>11840</v>
      </c>
      <c r="F352" s="15">
        <f>VLOOKUP(E352,Titulos!$A$1:$J$1477,8,0)</f>
        <v>3</v>
      </c>
      <c r="G352" s="15">
        <v>6</v>
      </c>
      <c r="H352" s="15">
        <f>VLOOKUP(E352,Titulos!$A$2:$I$1477,9,0)</f>
        <v>21</v>
      </c>
      <c r="I352" s="15">
        <f t="shared" ca="1" si="5"/>
        <v>22</v>
      </c>
      <c r="J352" s="15" t="s">
        <v>4470</v>
      </c>
    </row>
    <row r="353" spans="1:10" x14ac:dyDescent="0.3">
      <c r="A353" s="15">
        <v>34770488</v>
      </c>
      <c r="B353" s="15" t="s">
        <v>3233</v>
      </c>
      <c r="C353" s="15" t="s">
        <v>3234</v>
      </c>
      <c r="D353" s="15">
        <v>43</v>
      </c>
      <c r="E353" s="16">
        <v>5469</v>
      </c>
      <c r="F353" s="15">
        <f>VLOOKUP(E353,Titulos!$A$1:$J$1477,8,0)</f>
        <v>2</v>
      </c>
      <c r="G353" s="15">
        <v>3</v>
      </c>
      <c r="H353" s="15">
        <f>VLOOKUP(E353,Titulos!$A$2:$I$1477,9,0)</f>
        <v>14</v>
      </c>
      <c r="I353" s="15">
        <f t="shared" ca="1" si="5"/>
        <v>13</v>
      </c>
      <c r="J353" s="15" t="s">
        <v>4468</v>
      </c>
    </row>
    <row r="354" spans="1:10" x14ac:dyDescent="0.3">
      <c r="A354" s="15">
        <v>23246569</v>
      </c>
      <c r="B354" s="15" t="s">
        <v>3235</v>
      </c>
      <c r="C354" s="15" t="s">
        <v>3236</v>
      </c>
      <c r="D354" s="15">
        <v>54</v>
      </c>
      <c r="E354" s="16">
        <v>135</v>
      </c>
      <c r="F354" s="15">
        <f>VLOOKUP(E354,Titulos!$A$1:$J$1477,8,0)</f>
        <v>4</v>
      </c>
      <c r="G354" s="15">
        <v>1</v>
      </c>
      <c r="H354" s="15">
        <f>VLOOKUP(E354,Titulos!$A$2:$I$1477,9,0)</f>
        <v>28</v>
      </c>
      <c r="I354" s="15">
        <f t="shared" ca="1" si="5"/>
        <v>27</v>
      </c>
      <c r="J354" s="15" t="s">
        <v>4468</v>
      </c>
    </row>
    <row r="355" spans="1:10" x14ac:dyDescent="0.3">
      <c r="A355" s="15">
        <v>29161369</v>
      </c>
      <c r="B355" s="15" t="s">
        <v>3237</v>
      </c>
      <c r="C355" s="15" t="s">
        <v>3238</v>
      </c>
      <c r="D355" s="15">
        <v>69</v>
      </c>
      <c r="E355" s="16">
        <v>5318</v>
      </c>
      <c r="F355" s="15">
        <f>VLOOKUP(E355,Titulos!$A$1:$J$1477,8,0)</f>
        <v>5</v>
      </c>
      <c r="G355" s="15">
        <v>4</v>
      </c>
      <c r="H355" s="15">
        <f>VLOOKUP(E355,Titulos!$A$2:$I$1477,9,0)</f>
        <v>35</v>
      </c>
      <c r="I355" s="15">
        <f t="shared" ca="1" si="5"/>
        <v>31</v>
      </c>
      <c r="J355" s="15" t="s">
        <v>4468</v>
      </c>
    </row>
    <row r="356" spans="1:10" x14ac:dyDescent="0.3">
      <c r="A356" s="15">
        <v>20282947</v>
      </c>
      <c r="B356" s="15" t="s">
        <v>3239</v>
      </c>
      <c r="C356" s="15" t="s">
        <v>3240</v>
      </c>
      <c r="D356" s="15">
        <v>22</v>
      </c>
      <c r="E356" s="16">
        <v>10338</v>
      </c>
      <c r="F356" s="15">
        <f>VLOOKUP(E356,Titulos!$A$1:$J$1477,8,0)</f>
        <v>2</v>
      </c>
      <c r="G356" s="15">
        <v>7</v>
      </c>
      <c r="H356" s="15">
        <f>VLOOKUP(E356,Titulos!$A$2:$I$1477,9,0)</f>
        <v>14</v>
      </c>
      <c r="I356" s="15">
        <f t="shared" ca="1" si="5"/>
        <v>15</v>
      </c>
      <c r="J356" s="15" t="s">
        <v>4470</v>
      </c>
    </row>
    <row r="357" spans="1:10" x14ac:dyDescent="0.3">
      <c r="A357" s="15">
        <v>44804978</v>
      </c>
      <c r="B357" s="15" t="s">
        <v>3241</v>
      </c>
      <c r="C357" s="15" t="s">
        <v>2925</v>
      </c>
      <c r="D357" s="15">
        <v>62</v>
      </c>
      <c r="E357" s="16">
        <v>6964</v>
      </c>
      <c r="F357" s="15">
        <f>VLOOKUP(E357,Titulos!$A$1:$J$1477,8,0)</f>
        <v>3</v>
      </c>
      <c r="G357" s="15">
        <v>10</v>
      </c>
      <c r="H357" s="15">
        <f>VLOOKUP(E357,Titulos!$A$2:$I$1477,9,0)</f>
        <v>21</v>
      </c>
      <c r="I357" s="15">
        <f t="shared" ca="1" si="5"/>
        <v>22</v>
      </c>
      <c r="J357" s="15" t="s">
        <v>4470</v>
      </c>
    </row>
    <row r="358" spans="1:10" x14ac:dyDescent="0.3">
      <c r="A358" s="15">
        <v>35794202</v>
      </c>
      <c r="B358" s="15" t="s">
        <v>3242</v>
      </c>
      <c r="C358" s="15" t="s">
        <v>3243</v>
      </c>
      <c r="D358" s="15">
        <v>58</v>
      </c>
      <c r="E358" s="16">
        <v>127</v>
      </c>
      <c r="F358" s="15">
        <f>VLOOKUP(E358,Titulos!$A$1:$J$1477,8,0)</f>
        <v>4</v>
      </c>
      <c r="G358" s="15">
        <v>7</v>
      </c>
      <c r="H358" s="15">
        <f>VLOOKUP(E358,Titulos!$A$2:$I$1477,9,0)</f>
        <v>28</v>
      </c>
      <c r="I358" s="15">
        <f t="shared" ca="1" si="5"/>
        <v>8</v>
      </c>
      <c r="J358" s="15" t="s">
        <v>4468</v>
      </c>
    </row>
    <row r="359" spans="1:10" x14ac:dyDescent="0.3">
      <c r="A359" s="15">
        <v>26510005</v>
      </c>
      <c r="B359" s="15" t="s">
        <v>3244</v>
      </c>
      <c r="C359" s="15" t="s">
        <v>3245</v>
      </c>
      <c r="D359" s="15">
        <v>29</v>
      </c>
      <c r="E359" s="16">
        <v>8044</v>
      </c>
      <c r="F359" s="15">
        <f>VLOOKUP(E359,Titulos!$A$1:$J$1477,8,0)</f>
        <v>4</v>
      </c>
      <c r="G359" s="15">
        <v>2</v>
      </c>
      <c r="H359" s="15">
        <f>VLOOKUP(E359,Titulos!$A$2:$I$1477,9,0)</f>
        <v>28</v>
      </c>
      <c r="I359" s="15">
        <f t="shared" ca="1" si="5"/>
        <v>9</v>
      </c>
      <c r="J359" s="15" t="s">
        <v>4468</v>
      </c>
    </row>
    <row r="360" spans="1:10" x14ac:dyDescent="0.3">
      <c r="A360" s="15">
        <v>32430169</v>
      </c>
      <c r="B360" s="15" t="s">
        <v>3246</v>
      </c>
      <c r="C360" s="15" t="s">
        <v>3247</v>
      </c>
      <c r="D360" s="15">
        <v>43</v>
      </c>
      <c r="E360" s="16">
        <v>6898</v>
      </c>
      <c r="F360" s="15">
        <f>VLOOKUP(E360,Titulos!$A$1:$J$1477,8,0)</f>
        <v>1</v>
      </c>
      <c r="G360" s="15">
        <v>8</v>
      </c>
      <c r="H360" s="15">
        <f>VLOOKUP(E360,Titulos!$A$2:$I$1477,9,0)</f>
        <v>7</v>
      </c>
      <c r="I360" s="15">
        <f t="shared" ca="1" si="5"/>
        <v>2</v>
      </c>
      <c r="J360" s="15" t="s">
        <v>4471</v>
      </c>
    </row>
    <row r="361" spans="1:10" x14ac:dyDescent="0.3">
      <c r="A361" s="15">
        <v>42146540</v>
      </c>
      <c r="B361" s="15" t="s">
        <v>3248</v>
      </c>
      <c r="C361" s="15" t="s">
        <v>3249</v>
      </c>
      <c r="D361" s="15">
        <v>50</v>
      </c>
      <c r="E361" s="16">
        <v>9329</v>
      </c>
      <c r="F361" s="15">
        <f>VLOOKUP(E361,Titulos!$A$1:$J$1477,8,0)</f>
        <v>1</v>
      </c>
      <c r="G361" s="15">
        <v>3</v>
      </c>
      <c r="H361" s="15">
        <f>VLOOKUP(E361,Titulos!$A$2:$I$1477,9,0)</f>
        <v>7</v>
      </c>
      <c r="I361" s="15">
        <f t="shared" ca="1" si="5"/>
        <v>3</v>
      </c>
      <c r="J361" s="15" t="s">
        <v>4471</v>
      </c>
    </row>
    <row r="362" spans="1:10" x14ac:dyDescent="0.3">
      <c r="A362" s="15">
        <v>34527559</v>
      </c>
      <c r="B362" s="15" t="s">
        <v>3250</v>
      </c>
      <c r="C362" s="15" t="s">
        <v>3251</v>
      </c>
      <c r="D362" s="15">
        <v>47</v>
      </c>
      <c r="E362" s="16">
        <v>9419</v>
      </c>
      <c r="F362" s="15">
        <f>VLOOKUP(E362,Titulos!$A$1:$J$1477,8,0)</f>
        <v>2</v>
      </c>
      <c r="G362" s="15">
        <v>1</v>
      </c>
      <c r="H362" s="15">
        <f>VLOOKUP(E362,Titulos!$A$2:$I$1477,9,0)</f>
        <v>14</v>
      </c>
      <c r="I362" s="15">
        <f t="shared" ca="1" si="5"/>
        <v>6</v>
      </c>
      <c r="J362" s="15" t="s">
        <v>4468</v>
      </c>
    </row>
    <row r="363" spans="1:10" x14ac:dyDescent="0.3">
      <c r="A363" s="15">
        <v>35920752</v>
      </c>
      <c r="B363" s="15" t="s">
        <v>3252</v>
      </c>
      <c r="C363" s="15" t="s">
        <v>3253</v>
      </c>
      <c r="D363" s="15">
        <v>29</v>
      </c>
      <c r="E363" s="16">
        <v>10907</v>
      </c>
      <c r="F363" s="15">
        <f>VLOOKUP(E363,Titulos!$A$1:$J$1477,8,0)</f>
        <v>2</v>
      </c>
      <c r="G363" s="15">
        <v>9</v>
      </c>
      <c r="H363" s="15">
        <f>VLOOKUP(E363,Titulos!$A$2:$I$1477,9,0)</f>
        <v>14</v>
      </c>
      <c r="I363" s="15">
        <f t="shared" ca="1" si="5"/>
        <v>10</v>
      </c>
      <c r="J363" s="15" t="s">
        <v>4468</v>
      </c>
    </row>
    <row r="364" spans="1:10" x14ac:dyDescent="0.3">
      <c r="A364" s="15">
        <v>28791464</v>
      </c>
      <c r="B364" s="15" t="s">
        <v>3254</v>
      </c>
      <c r="C364" s="15" t="s">
        <v>3255</v>
      </c>
      <c r="D364" s="15">
        <v>44</v>
      </c>
      <c r="E364" s="16">
        <v>2782</v>
      </c>
      <c r="F364" s="15">
        <f>VLOOKUP(E364,Titulos!$A$1:$J$1477,8,0)</f>
        <v>5</v>
      </c>
      <c r="G364" s="15">
        <v>3</v>
      </c>
      <c r="H364" s="15">
        <f>VLOOKUP(E364,Titulos!$A$2:$I$1477,9,0)</f>
        <v>35</v>
      </c>
      <c r="I364" s="15">
        <f t="shared" ca="1" si="5"/>
        <v>5</v>
      </c>
      <c r="J364" s="15" t="s">
        <v>4468</v>
      </c>
    </row>
    <row r="365" spans="1:10" x14ac:dyDescent="0.3">
      <c r="A365" s="15">
        <v>35366878</v>
      </c>
      <c r="B365" s="15" t="s">
        <v>3256</v>
      </c>
      <c r="C365" s="15" t="s">
        <v>3257</v>
      </c>
      <c r="D365" s="15">
        <v>74</v>
      </c>
      <c r="E365" s="16">
        <v>7358</v>
      </c>
      <c r="F365" s="15">
        <f>VLOOKUP(E365,Titulos!$A$1:$J$1477,8,0)</f>
        <v>5</v>
      </c>
      <c r="G365" s="15">
        <v>5</v>
      </c>
      <c r="H365" s="15">
        <f>VLOOKUP(E365,Titulos!$A$2:$I$1477,9,0)</f>
        <v>35</v>
      </c>
      <c r="I365" s="15">
        <f t="shared" ca="1" si="5"/>
        <v>35</v>
      </c>
      <c r="J365" s="15" t="s">
        <v>4469</v>
      </c>
    </row>
    <row r="366" spans="1:10" x14ac:dyDescent="0.3">
      <c r="A366" s="15">
        <v>43503901</v>
      </c>
      <c r="B366" s="15" t="s">
        <v>3258</v>
      </c>
      <c r="C366" s="15" t="s">
        <v>3259</v>
      </c>
      <c r="D366" s="15">
        <v>21</v>
      </c>
      <c r="E366" s="16">
        <v>534</v>
      </c>
      <c r="F366" s="15">
        <f>VLOOKUP(E366,Titulos!$A$1:$J$1477,8,0)</f>
        <v>3</v>
      </c>
      <c r="G366" s="15">
        <v>1</v>
      </c>
      <c r="H366" s="15">
        <f>VLOOKUP(E366,Titulos!$A$2:$I$1477,9,0)</f>
        <v>21</v>
      </c>
      <c r="I366" s="15" t="e">
        <f t="shared" ca="1" si="5"/>
        <v>#N/A</v>
      </c>
      <c r="J366" s="15" t="e">
        <v>#N/A</v>
      </c>
    </row>
    <row r="367" spans="1:10" x14ac:dyDescent="0.3">
      <c r="A367" s="15">
        <v>23531889</v>
      </c>
      <c r="B367" s="15" t="s">
        <v>3260</v>
      </c>
      <c r="C367" s="15" t="s">
        <v>3261</v>
      </c>
      <c r="D367" s="15">
        <v>61</v>
      </c>
      <c r="E367" s="16">
        <v>11433</v>
      </c>
      <c r="F367" s="15">
        <f>VLOOKUP(E367,Titulos!$A$1:$J$1477,8,0)</f>
        <v>5</v>
      </c>
      <c r="G367" s="15">
        <v>2</v>
      </c>
      <c r="H367" s="15">
        <f>VLOOKUP(E367,Titulos!$A$2:$I$1477,9,0)</f>
        <v>35</v>
      </c>
      <c r="I367" s="15" t="e">
        <f t="shared" ca="1" si="5"/>
        <v>#N/A</v>
      </c>
      <c r="J367" s="15" t="e">
        <v>#N/A</v>
      </c>
    </row>
    <row r="368" spans="1:10" x14ac:dyDescent="0.3">
      <c r="A368" s="15">
        <v>30917338</v>
      </c>
      <c r="B368" s="15" t="s">
        <v>3262</v>
      </c>
      <c r="C368" s="15" t="s">
        <v>3263</v>
      </c>
      <c r="D368" s="15">
        <v>18</v>
      </c>
      <c r="E368" s="16">
        <v>8145</v>
      </c>
      <c r="F368" s="15">
        <f>VLOOKUP(E368,Titulos!$A$1:$J$1477,8,0)</f>
        <v>4</v>
      </c>
      <c r="G368" s="15">
        <v>10</v>
      </c>
      <c r="H368" s="15">
        <f>VLOOKUP(E368,Titulos!$A$2:$I$1477,9,0)</f>
        <v>28</v>
      </c>
      <c r="I368" s="15" t="e">
        <f t="shared" ca="1" si="5"/>
        <v>#N/A</v>
      </c>
      <c r="J368" s="15" t="e">
        <v>#N/A</v>
      </c>
    </row>
    <row r="369" spans="1:10" x14ac:dyDescent="0.3">
      <c r="A369" s="15">
        <v>42455543</v>
      </c>
      <c r="B369" s="15" t="s">
        <v>3264</v>
      </c>
      <c r="C369" s="15" t="s">
        <v>3265</v>
      </c>
      <c r="D369" s="15">
        <v>62</v>
      </c>
      <c r="E369" s="16">
        <v>5197</v>
      </c>
      <c r="F369" s="15">
        <f>VLOOKUP(E369,Titulos!$A$1:$J$1477,8,0)</f>
        <v>3</v>
      </c>
      <c r="G369" s="15">
        <v>7</v>
      </c>
      <c r="H369" s="15">
        <f>VLOOKUP(E369,Titulos!$A$2:$I$1477,9,0)</f>
        <v>21</v>
      </c>
      <c r="I369" s="15" t="e">
        <f t="shared" ca="1" si="5"/>
        <v>#N/A</v>
      </c>
      <c r="J369" s="15" t="e">
        <v>#N/A</v>
      </c>
    </row>
    <row r="370" spans="1:10" x14ac:dyDescent="0.3">
      <c r="A370" s="15">
        <v>45307548</v>
      </c>
      <c r="B370" s="15" t="s">
        <v>3266</v>
      </c>
      <c r="C370" s="15" t="s">
        <v>3267</v>
      </c>
      <c r="D370" s="15">
        <v>45</v>
      </c>
      <c r="E370" s="16">
        <v>545</v>
      </c>
      <c r="F370" s="15">
        <f>VLOOKUP(E370,Titulos!$A$1:$J$1477,8,0)</f>
        <v>4</v>
      </c>
      <c r="G370" s="15">
        <v>3</v>
      </c>
      <c r="H370" s="15">
        <f>VLOOKUP(E370,Titulos!$A$2:$I$1477,9,0)</f>
        <v>28</v>
      </c>
      <c r="I370" s="15" t="e">
        <f t="shared" ca="1" si="5"/>
        <v>#N/A</v>
      </c>
      <c r="J370" s="15" t="e">
        <v>#N/A</v>
      </c>
    </row>
    <row r="371" spans="1:10" x14ac:dyDescent="0.3">
      <c r="A371" s="15">
        <v>35603829</v>
      </c>
      <c r="B371" s="15" t="s">
        <v>3268</v>
      </c>
      <c r="C371" s="15" t="s">
        <v>3269</v>
      </c>
      <c r="D371" s="15">
        <v>32</v>
      </c>
      <c r="E371" s="16">
        <v>7304</v>
      </c>
      <c r="F371" s="15">
        <f>VLOOKUP(E371,Titulos!$A$1:$J$1477,8,0)</f>
        <v>2.5</v>
      </c>
      <c r="G371" s="15">
        <v>5</v>
      </c>
      <c r="H371" s="15">
        <f>VLOOKUP(E371,Titulos!$A$2:$I$1477,9,0)</f>
        <v>18</v>
      </c>
      <c r="I371" s="15" t="e">
        <f t="shared" ca="1" si="5"/>
        <v>#N/A</v>
      </c>
      <c r="J371" s="15" t="e">
        <v>#N/A</v>
      </c>
    </row>
    <row r="372" spans="1:10" x14ac:dyDescent="0.3">
      <c r="A372" s="15">
        <v>47244210</v>
      </c>
      <c r="B372" s="15" t="s">
        <v>3270</v>
      </c>
      <c r="C372" s="15" t="s">
        <v>3271</v>
      </c>
      <c r="D372" s="15">
        <v>56</v>
      </c>
      <c r="E372" s="16">
        <v>7357</v>
      </c>
      <c r="F372" s="15">
        <f>VLOOKUP(E372,Titulos!$A$1:$J$1477,8,0)</f>
        <v>5</v>
      </c>
      <c r="G372" s="15">
        <v>7</v>
      </c>
      <c r="H372" s="15">
        <f>VLOOKUP(E372,Titulos!$A$2:$I$1477,9,0)</f>
        <v>35</v>
      </c>
      <c r="I372" s="15" t="e">
        <f t="shared" ca="1" si="5"/>
        <v>#N/A</v>
      </c>
      <c r="J372" s="15" t="e">
        <v>#N/A</v>
      </c>
    </row>
    <row r="373" spans="1:10" x14ac:dyDescent="0.3">
      <c r="A373" s="15">
        <v>43560359</v>
      </c>
      <c r="B373" s="15" t="s">
        <v>3272</v>
      </c>
      <c r="C373" s="15" t="s">
        <v>3273</v>
      </c>
      <c r="D373" s="15">
        <v>51</v>
      </c>
      <c r="E373" s="16">
        <v>10163</v>
      </c>
      <c r="F373" s="15">
        <f>VLOOKUP(E373,Titulos!$A$1:$J$1477,8,0)</f>
        <v>3</v>
      </c>
      <c r="G373" s="15">
        <v>9</v>
      </c>
      <c r="H373" s="15">
        <f>VLOOKUP(E373,Titulos!$A$2:$I$1477,9,0)</f>
        <v>21</v>
      </c>
      <c r="I373" s="15" t="e">
        <f t="shared" ca="1" si="5"/>
        <v>#N/A</v>
      </c>
      <c r="J373" s="15" t="e">
        <v>#N/A</v>
      </c>
    </row>
    <row r="374" spans="1:10" x14ac:dyDescent="0.3">
      <c r="A374" s="15">
        <v>27771946</v>
      </c>
      <c r="B374" s="15" t="s">
        <v>3274</v>
      </c>
      <c r="C374" s="15" t="s">
        <v>3275</v>
      </c>
      <c r="D374" s="15">
        <v>18</v>
      </c>
      <c r="E374" s="16">
        <v>118</v>
      </c>
      <c r="F374" s="15">
        <f>VLOOKUP(E374,Titulos!$A$1:$J$1477,8,0)</f>
        <v>6</v>
      </c>
      <c r="G374" s="15">
        <v>1</v>
      </c>
      <c r="H374" s="15">
        <f>VLOOKUP(E374,Titulos!$A$2:$I$1477,9,0)</f>
        <v>42</v>
      </c>
      <c r="I374" s="15" t="e">
        <f t="shared" ca="1" si="5"/>
        <v>#N/A</v>
      </c>
      <c r="J374" s="15" t="e">
        <v>#N/A</v>
      </c>
    </row>
    <row r="375" spans="1:10" x14ac:dyDescent="0.3">
      <c r="A375" s="15">
        <v>46257950</v>
      </c>
      <c r="B375" s="15" t="s">
        <v>3276</v>
      </c>
      <c r="C375" s="15" t="s">
        <v>3277</v>
      </c>
      <c r="D375" s="15">
        <v>46</v>
      </c>
      <c r="E375" s="16">
        <v>6171</v>
      </c>
      <c r="F375" s="15">
        <f>VLOOKUP(E375,Titulos!$A$1:$J$1477,8,0)</f>
        <v>2</v>
      </c>
      <c r="G375" s="15">
        <v>2</v>
      </c>
      <c r="H375" s="15">
        <f>VLOOKUP(E375,Titulos!$A$2:$I$1477,9,0)</f>
        <v>14</v>
      </c>
      <c r="I375" s="15" t="e">
        <f t="shared" ca="1" si="5"/>
        <v>#N/A</v>
      </c>
      <c r="J375" s="15" t="e">
        <v>#N/A</v>
      </c>
    </row>
    <row r="376" spans="1:10" x14ac:dyDescent="0.3">
      <c r="A376" s="15">
        <v>26891068</v>
      </c>
      <c r="B376" s="15" t="s">
        <v>3278</v>
      </c>
      <c r="C376" s="15" t="s">
        <v>3279</v>
      </c>
      <c r="D376" s="15">
        <v>39</v>
      </c>
      <c r="E376" s="16">
        <v>9842</v>
      </c>
      <c r="F376" s="15">
        <f>VLOOKUP(E376,Titulos!$A$1:$J$1477,8,0)</f>
        <v>4</v>
      </c>
      <c r="G376" s="15">
        <v>2</v>
      </c>
      <c r="H376" s="15">
        <f>VLOOKUP(E376,Titulos!$A$2:$I$1477,9,0)</f>
        <v>28</v>
      </c>
      <c r="I376" s="15" t="e">
        <f t="shared" ca="1" si="5"/>
        <v>#N/A</v>
      </c>
      <c r="J376" s="15" t="e">
        <v>#N/A</v>
      </c>
    </row>
    <row r="377" spans="1:10" x14ac:dyDescent="0.3">
      <c r="A377" s="15">
        <v>37264744</v>
      </c>
      <c r="B377" s="15" t="s">
        <v>3280</v>
      </c>
      <c r="C377" s="15" t="s">
        <v>3281</v>
      </c>
      <c r="D377" s="15">
        <v>18</v>
      </c>
      <c r="E377" s="16">
        <v>941</v>
      </c>
      <c r="F377" s="15">
        <f>VLOOKUP(E377,Titulos!$A$1:$J$1477,8,0)</f>
        <v>5</v>
      </c>
      <c r="G377" s="15">
        <v>2</v>
      </c>
      <c r="H377" s="15">
        <f>VLOOKUP(E377,Titulos!$A$2:$I$1477,9,0)</f>
        <v>35</v>
      </c>
      <c r="I377" s="15">
        <f t="shared" ca="1" si="5"/>
        <v>5</v>
      </c>
      <c r="J377" s="15" t="s">
        <v>4468</v>
      </c>
    </row>
    <row r="378" spans="1:10" x14ac:dyDescent="0.3">
      <c r="A378" s="15">
        <v>21586609</v>
      </c>
      <c r="B378" s="15" t="s">
        <v>3282</v>
      </c>
      <c r="C378" s="15" t="s">
        <v>3283</v>
      </c>
      <c r="D378" s="15">
        <v>29</v>
      </c>
      <c r="E378" s="16">
        <v>9205</v>
      </c>
      <c r="F378" s="15">
        <f>VLOOKUP(E378,Titulos!$A$1:$J$1477,8,0)</f>
        <v>6</v>
      </c>
      <c r="G378" s="15">
        <v>3</v>
      </c>
      <c r="H378" s="15">
        <f>VLOOKUP(E378,Titulos!$A$2:$I$1477,9,0)</f>
        <v>42</v>
      </c>
      <c r="I378" s="15">
        <f t="shared" ca="1" si="5"/>
        <v>33</v>
      </c>
      <c r="J378" s="15" t="s">
        <v>4468</v>
      </c>
    </row>
    <row r="379" spans="1:10" x14ac:dyDescent="0.3">
      <c r="A379" s="15">
        <v>23055326</v>
      </c>
      <c r="B379" s="15" t="s">
        <v>3284</v>
      </c>
      <c r="C379" s="15" t="s">
        <v>3285</v>
      </c>
      <c r="D379" s="15">
        <v>63</v>
      </c>
      <c r="E379" s="16">
        <v>1544</v>
      </c>
      <c r="F379" s="15">
        <f>VLOOKUP(E379,Titulos!$A$1:$J$1477,8,0)</f>
        <v>2</v>
      </c>
      <c r="G379" s="15">
        <v>1</v>
      </c>
      <c r="H379" s="15">
        <f>VLOOKUP(E379,Titulos!$A$2:$I$1477,9,0)</f>
        <v>14</v>
      </c>
      <c r="I379" s="15">
        <f t="shared" ca="1" si="5"/>
        <v>1</v>
      </c>
      <c r="J379" s="15" t="s">
        <v>4468</v>
      </c>
    </row>
    <row r="380" spans="1:10" x14ac:dyDescent="0.3">
      <c r="A380" s="15">
        <v>43051625</v>
      </c>
      <c r="B380" s="15" t="s">
        <v>3286</v>
      </c>
      <c r="C380" s="15" t="s">
        <v>3287</v>
      </c>
      <c r="D380" s="15">
        <v>67</v>
      </c>
      <c r="E380" s="16">
        <v>9017</v>
      </c>
      <c r="F380" s="15">
        <f>VLOOKUP(E380,Titulos!$A$1:$J$1477,8,0)</f>
        <v>2</v>
      </c>
      <c r="G380" s="15">
        <v>1</v>
      </c>
      <c r="H380" s="15">
        <f>VLOOKUP(E380,Titulos!$A$2:$I$1477,9,0)</f>
        <v>14</v>
      </c>
      <c r="I380" s="15">
        <f t="shared" ca="1" si="5"/>
        <v>1</v>
      </c>
      <c r="J380" s="15" t="s">
        <v>4468</v>
      </c>
    </row>
    <row r="381" spans="1:10" x14ac:dyDescent="0.3">
      <c r="A381" s="15">
        <v>46653948</v>
      </c>
      <c r="B381" s="15" t="s">
        <v>3288</v>
      </c>
      <c r="C381" s="15" t="s">
        <v>3289</v>
      </c>
      <c r="D381" s="15">
        <v>35</v>
      </c>
      <c r="E381" s="16">
        <v>118</v>
      </c>
      <c r="F381" s="15">
        <f>VLOOKUP(E381,Titulos!$A$1:$J$1477,8,0)</f>
        <v>6</v>
      </c>
      <c r="G381" s="15">
        <v>5</v>
      </c>
      <c r="H381" s="15">
        <f>VLOOKUP(E381,Titulos!$A$2:$I$1477,9,0)</f>
        <v>42</v>
      </c>
      <c r="I381" s="15">
        <f t="shared" ca="1" si="5"/>
        <v>42</v>
      </c>
      <c r="J381" s="15" t="s">
        <v>4469</v>
      </c>
    </row>
    <row r="382" spans="1:10" x14ac:dyDescent="0.3">
      <c r="A382" s="15">
        <v>38491450</v>
      </c>
      <c r="B382" s="15" t="s">
        <v>3290</v>
      </c>
      <c r="C382" s="15" t="s">
        <v>3291</v>
      </c>
      <c r="D382" s="15">
        <v>60</v>
      </c>
      <c r="E382" s="16">
        <v>9765</v>
      </c>
      <c r="F382" s="15">
        <f>VLOOKUP(E382,Titulos!$A$1:$J$1477,8,0)</f>
        <v>3</v>
      </c>
      <c r="G382" s="15">
        <v>8</v>
      </c>
      <c r="H382" s="15">
        <f>VLOOKUP(E382,Titulos!$A$2:$I$1477,9,0)</f>
        <v>21</v>
      </c>
      <c r="I382" s="15">
        <f t="shared" ca="1" si="5"/>
        <v>2</v>
      </c>
      <c r="J382" s="15" t="s">
        <v>4468</v>
      </c>
    </row>
    <row r="383" spans="1:10" x14ac:dyDescent="0.3">
      <c r="A383" s="15">
        <v>33388283</v>
      </c>
      <c r="B383" s="15" t="s">
        <v>3292</v>
      </c>
      <c r="C383" s="15" t="s">
        <v>3293</v>
      </c>
      <c r="D383" s="15">
        <v>71</v>
      </c>
      <c r="E383" s="16">
        <v>651</v>
      </c>
      <c r="F383" s="15">
        <f>VLOOKUP(E383,Titulos!$A$1:$J$1477,8,0)</f>
        <v>5</v>
      </c>
      <c r="G383" s="15">
        <v>2</v>
      </c>
      <c r="H383" s="15">
        <f>VLOOKUP(E383,Titulos!$A$2:$I$1477,9,0)</f>
        <v>35</v>
      </c>
      <c r="I383" s="15">
        <f t="shared" ca="1" si="5"/>
        <v>31</v>
      </c>
      <c r="J383" s="15" t="s">
        <v>4468</v>
      </c>
    </row>
    <row r="384" spans="1:10" x14ac:dyDescent="0.3">
      <c r="A384" s="15">
        <v>33842710</v>
      </c>
      <c r="B384" s="15" t="s">
        <v>3294</v>
      </c>
      <c r="C384" s="15" t="s">
        <v>3295</v>
      </c>
      <c r="D384" s="15">
        <v>59</v>
      </c>
      <c r="E384" s="16">
        <v>139</v>
      </c>
      <c r="F384" s="15">
        <f>VLOOKUP(E384,Titulos!$A$1:$J$1477,8,0)</f>
        <v>4</v>
      </c>
      <c r="G384" s="15">
        <v>9</v>
      </c>
      <c r="H384" s="15">
        <f>VLOOKUP(E384,Titulos!$A$2:$I$1477,9,0)</f>
        <v>28</v>
      </c>
      <c r="I384" s="15">
        <f t="shared" ca="1" si="5"/>
        <v>28</v>
      </c>
      <c r="J384" s="15" t="s">
        <v>4469</v>
      </c>
    </row>
    <row r="385" spans="1:10" x14ac:dyDescent="0.3">
      <c r="A385" s="15">
        <v>24798452</v>
      </c>
      <c r="B385" s="15" t="s">
        <v>3296</v>
      </c>
      <c r="C385" s="15" t="s">
        <v>3297</v>
      </c>
      <c r="D385" s="15">
        <v>73</v>
      </c>
      <c r="E385" s="16">
        <v>12541</v>
      </c>
      <c r="F385" s="15">
        <f>VLOOKUP(E385,Titulos!$A$1:$J$1477,8,0)</f>
        <v>3</v>
      </c>
      <c r="G385" s="15">
        <v>7</v>
      </c>
      <c r="H385" s="15">
        <f>VLOOKUP(E385,Titulos!$A$2:$I$1477,9,0)</f>
        <v>21</v>
      </c>
      <c r="I385" s="15">
        <f t="shared" ca="1" si="5"/>
        <v>16</v>
      </c>
      <c r="J385" s="15" t="s">
        <v>4471</v>
      </c>
    </row>
    <row r="386" spans="1:10" x14ac:dyDescent="0.3">
      <c r="A386" s="15">
        <v>31502483</v>
      </c>
      <c r="B386" s="15" t="s">
        <v>3298</v>
      </c>
      <c r="C386" s="15" t="s">
        <v>3299</v>
      </c>
      <c r="D386" s="15">
        <v>74</v>
      </c>
      <c r="E386" s="16">
        <v>7304</v>
      </c>
      <c r="F386" s="15">
        <f>VLOOKUP(E386,Titulos!$A$1:$J$1477,8,0)</f>
        <v>2.5</v>
      </c>
      <c r="G386" s="15">
        <v>7</v>
      </c>
      <c r="H386" s="15">
        <f>VLOOKUP(E386,Titulos!$A$2:$I$1477,9,0)</f>
        <v>18</v>
      </c>
      <c r="I386" s="15">
        <f t="shared" ref="I386:I449" ca="1" si="6">IF(J386="Adeuda Tesis",H386,IF(OR(J386="Continúa",J386="Abandonó"),RANDBETWEEN(1,H386-1),H386+1))</f>
        <v>5</v>
      </c>
      <c r="J386" s="15" t="s">
        <v>4471</v>
      </c>
    </row>
    <row r="387" spans="1:10" x14ac:dyDescent="0.3">
      <c r="A387" s="15">
        <v>31135761</v>
      </c>
      <c r="B387" s="15" t="s">
        <v>3300</v>
      </c>
      <c r="C387" s="15" t="s">
        <v>3301</v>
      </c>
      <c r="D387" s="15">
        <v>19</v>
      </c>
      <c r="E387" s="16">
        <v>7969</v>
      </c>
      <c r="F387" s="15">
        <f>VLOOKUP(E387,Titulos!$A$1:$J$1477,8,0)</f>
        <v>3</v>
      </c>
      <c r="G387" s="15">
        <v>1</v>
      </c>
      <c r="H387" s="15">
        <f>VLOOKUP(E387,Titulos!$A$2:$I$1477,9,0)</f>
        <v>21</v>
      </c>
      <c r="I387" s="15">
        <f t="shared" ca="1" si="6"/>
        <v>8</v>
      </c>
      <c r="J387" s="15" t="s">
        <v>4468</v>
      </c>
    </row>
    <row r="388" spans="1:10" x14ac:dyDescent="0.3">
      <c r="A388" s="15">
        <v>43505685</v>
      </c>
      <c r="B388" s="15" t="s">
        <v>3302</v>
      </c>
      <c r="C388" s="15" t="s">
        <v>3303</v>
      </c>
      <c r="D388" s="15">
        <v>56</v>
      </c>
      <c r="E388" s="16">
        <v>538</v>
      </c>
      <c r="F388" s="15">
        <f>VLOOKUP(E388,Titulos!$A$1:$J$1477,8,0)</f>
        <v>5</v>
      </c>
      <c r="G388" s="15">
        <v>10</v>
      </c>
      <c r="H388" s="15">
        <f>VLOOKUP(E388,Titulos!$A$2:$I$1477,9,0)</f>
        <v>35</v>
      </c>
      <c r="I388" s="15">
        <f t="shared" ca="1" si="6"/>
        <v>35</v>
      </c>
      <c r="J388" s="15" t="s">
        <v>4469</v>
      </c>
    </row>
    <row r="389" spans="1:10" x14ac:dyDescent="0.3">
      <c r="A389" s="15">
        <v>34650397</v>
      </c>
      <c r="B389" s="15" t="s">
        <v>3304</v>
      </c>
      <c r="C389" s="15" t="s">
        <v>3305</v>
      </c>
      <c r="D389" s="15">
        <v>24</v>
      </c>
      <c r="E389" s="16">
        <v>6452</v>
      </c>
      <c r="F389" s="15">
        <f>VLOOKUP(E389,Titulos!$A$1:$J$1477,8,0)</f>
        <v>2</v>
      </c>
      <c r="G389" s="15">
        <v>4</v>
      </c>
      <c r="H389" s="15">
        <f>VLOOKUP(E389,Titulos!$A$2:$I$1477,9,0)</f>
        <v>14</v>
      </c>
      <c r="I389" s="15">
        <f t="shared" ca="1" si="6"/>
        <v>10</v>
      </c>
      <c r="J389" s="15" t="s">
        <v>4468</v>
      </c>
    </row>
    <row r="390" spans="1:10" x14ac:dyDescent="0.3">
      <c r="A390" s="15">
        <v>28885917</v>
      </c>
      <c r="B390" s="15" t="s">
        <v>3306</v>
      </c>
      <c r="C390" s="15" t="s">
        <v>3307</v>
      </c>
      <c r="D390" s="15">
        <v>25</v>
      </c>
      <c r="E390" s="16">
        <v>6861</v>
      </c>
      <c r="F390" s="15">
        <f>VLOOKUP(E390,Titulos!$A$1:$J$1477,8,0)</f>
        <v>4</v>
      </c>
      <c r="G390" s="15">
        <v>3</v>
      </c>
      <c r="H390" s="15">
        <f>VLOOKUP(E390,Titulos!$A$2:$I$1477,9,0)</f>
        <v>28</v>
      </c>
      <c r="I390" s="15">
        <f t="shared" ca="1" si="6"/>
        <v>6</v>
      </c>
      <c r="J390" s="15" t="s">
        <v>4468</v>
      </c>
    </row>
    <row r="391" spans="1:10" x14ac:dyDescent="0.3">
      <c r="A391" s="15">
        <v>38917162</v>
      </c>
      <c r="B391" s="15" t="s">
        <v>3308</v>
      </c>
      <c r="C391" s="15" t="s">
        <v>3309</v>
      </c>
      <c r="D391" s="15">
        <v>52</v>
      </c>
      <c r="E391" s="16">
        <v>5686</v>
      </c>
      <c r="F391" s="15">
        <f>VLOOKUP(E391,Titulos!$A$1:$J$1477,8,0)</f>
        <v>2.5</v>
      </c>
      <c r="G391" s="15">
        <v>1</v>
      </c>
      <c r="H391" s="15">
        <f>VLOOKUP(E391,Titulos!$A$2:$I$1477,9,0)</f>
        <v>18</v>
      </c>
      <c r="I391" s="15">
        <f t="shared" ca="1" si="6"/>
        <v>3</v>
      </c>
      <c r="J391" s="15" t="s">
        <v>4468</v>
      </c>
    </row>
    <row r="392" spans="1:10" x14ac:dyDescent="0.3">
      <c r="A392" s="15">
        <v>22135099</v>
      </c>
      <c r="B392" s="15" t="s">
        <v>3310</v>
      </c>
      <c r="C392" s="15" t="s">
        <v>3311</v>
      </c>
      <c r="D392" s="15">
        <v>28</v>
      </c>
      <c r="E392" s="16">
        <v>3925</v>
      </c>
      <c r="F392" s="15">
        <f>VLOOKUP(E392,Titulos!$A$1:$J$1477,8,0)</f>
        <v>4</v>
      </c>
      <c r="G392" s="15">
        <v>4</v>
      </c>
      <c r="H392" s="15">
        <f>VLOOKUP(E392,Titulos!$A$2:$I$1477,9,0)</f>
        <v>28</v>
      </c>
      <c r="I392" s="15">
        <f t="shared" ca="1" si="6"/>
        <v>23</v>
      </c>
      <c r="J392" s="15" t="s">
        <v>4468</v>
      </c>
    </row>
    <row r="393" spans="1:10" x14ac:dyDescent="0.3">
      <c r="A393" s="15">
        <v>21228635</v>
      </c>
      <c r="B393" s="15" t="s">
        <v>3312</v>
      </c>
      <c r="C393" s="15" t="s">
        <v>3313</v>
      </c>
      <c r="D393" s="15">
        <v>46</v>
      </c>
      <c r="E393" s="16">
        <v>11479</v>
      </c>
      <c r="F393" s="15">
        <f>VLOOKUP(E393,Titulos!$A$1:$J$1477,8,0)</f>
        <v>5</v>
      </c>
      <c r="G393" s="15">
        <v>8</v>
      </c>
      <c r="H393" s="15">
        <f>VLOOKUP(E393,Titulos!$A$2:$I$1477,9,0)</f>
        <v>35</v>
      </c>
      <c r="I393" s="15">
        <f t="shared" ca="1" si="6"/>
        <v>10</v>
      </c>
      <c r="J393" s="15" t="s">
        <v>4468</v>
      </c>
    </row>
    <row r="394" spans="1:10" x14ac:dyDescent="0.3">
      <c r="A394" s="15">
        <v>39914328</v>
      </c>
      <c r="B394" s="15" t="s">
        <v>3314</v>
      </c>
      <c r="C394" s="15" t="s">
        <v>3315</v>
      </c>
      <c r="D394" s="15">
        <v>51</v>
      </c>
      <c r="E394" s="16">
        <v>7454</v>
      </c>
      <c r="F394" s="15">
        <f>VLOOKUP(E394,Titulos!$A$1:$J$1477,8,0)</f>
        <v>2</v>
      </c>
      <c r="G394" s="15">
        <v>3</v>
      </c>
      <c r="H394" s="15">
        <f>VLOOKUP(E394,Titulos!$A$2:$I$1477,9,0)</f>
        <v>14</v>
      </c>
      <c r="I394" s="15">
        <f t="shared" ca="1" si="6"/>
        <v>7</v>
      </c>
      <c r="J394" s="15" t="s">
        <v>4468</v>
      </c>
    </row>
    <row r="395" spans="1:10" x14ac:dyDescent="0.3">
      <c r="A395" s="15">
        <v>44394422</v>
      </c>
      <c r="B395" s="15" t="s">
        <v>3316</v>
      </c>
      <c r="C395" s="15" t="s">
        <v>3317</v>
      </c>
      <c r="D395" s="15">
        <v>32</v>
      </c>
      <c r="E395" s="16">
        <v>11240</v>
      </c>
      <c r="F395" s="15">
        <f>VLOOKUP(E395,Titulos!$A$1:$J$1477,8,0)</f>
        <v>4</v>
      </c>
      <c r="G395" s="15">
        <v>3</v>
      </c>
      <c r="H395" s="15">
        <f>VLOOKUP(E395,Titulos!$A$2:$I$1477,9,0)</f>
        <v>28</v>
      </c>
      <c r="I395" s="15">
        <f t="shared" ca="1" si="6"/>
        <v>12</v>
      </c>
      <c r="J395" s="15" t="s">
        <v>4468</v>
      </c>
    </row>
    <row r="396" spans="1:10" x14ac:dyDescent="0.3">
      <c r="A396" s="15">
        <v>38009444</v>
      </c>
      <c r="B396" s="15" t="s">
        <v>3318</v>
      </c>
      <c r="C396" s="15" t="s">
        <v>3319</v>
      </c>
      <c r="D396" s="15">
        <v>66</v>
      </c>
      <c r="E396" s="16">
        <v>12868</v>
      </c>
      <c r="F396" s="15">
        <f>VLOOKUP(E396,Titulos!$A$1:$J$1477,8,0)</f>
        <v>5</v>
      </c>
      <c r="G396" s="15">
        <v>5</v>
      </c>
      <c r="H396" s="15">
        <f>VLOOKUP(E396,Titulos!$A$2:$I$1477,9,0)</f>
        <v>35</v>
      </c>
      <c r="I396" s="15">
        <f t="shared" ca="1" si="6"/>
        <v>36</v>
      </c>
      <c r="J396" s="15" t="s">
        <v>4470</v>
      </c>
    </row>
    <row r="397" spans="1:10" x14ac:dyDescent="0.3">
      <c r="A397" s="15">
        <v>38085066</v>
      </c>
      <c r="B397" s="15" t="s">
        <v>3320</v>
      </c>
      <c r="C397" s="15" t="s">
        <v>3321</v>
      </c>
      <c r="D397" s="15">
        <v>22</v>
      </c>
      <c r="E397" s="16">
        <v>5403</v>
      </c>
      <c r="F397" s="15">
        <f>VLOOKUP(E397,Titulos!$A$1:$J$1477,8,0)</f>
        <v>4</v>
      </c>
      <c r="G397" s="15">
        <v>4</v>
      </c>
      <c r="H397" s="15">
        <f>VLOOKUP(E397,Titulos!$A$2:$I$1477,9,0)</f>
        <v>28</v>
      </c>
      <c r="I397" s="15">
        <f t="shared" ca="1" si="6"/>
        <v>17</v>
      </c>
      <c r="J397" s="15" t="s">
        <v>4468</v>
      </c>
    </row>
    <row r="398" spans="1:10" x14ac:dyDescent="0.3">
      <c r="A398" s="15">
        <v>42860770</v>
      </c>
      <c r="B398" s="15" t="s">
        <v>3322</v>
      </c>
      <c r="C398" s="15" t="s">
        <v>3323</v>
      </c>
      <c r="D398" s="15">
        <v>56</v>
      </c>
      <c r="E398" s="16">
        <v>5959</v>
      </c>
      <c r="F398" s="15">
        <f>VLOOKUP(E398,Titulos!$A$1:$J$1477,8,0)</f>
        <v>3</v>
      </c>
      <c r="G398" s="15">
        <v>5</v>
      </c>
      <c r="H398" s="15">
        <f>VLOOKUP(E398,Titulos!$A$2:$I$1477,9,0)</f>
        <v>21</v>
      </c>
      <c r="I398" s="15">
        <f t="shared" ca="1" si="6"/>
        <v>22</v>
      </c>
      <c r="J398" s="15" t="s">
        <v>4470</v>
      </c>
    </row>
    <row r="399" spans="1:10" x14ac:dyDescent="0.3">
      <c r="A399" s="15">
        <v>45301271</v>
      </c>
      <c r="B399" s="15" t="s">
        <v>3324</v>
      </c>
      <c r="C399" s="15" t="s">
        <v>3325</v>
      </c>
      <c r="D399" s="15">
        <v>19</v>
      </c>
      <c r="E399" s="16">
        <v>7162</v>
      </c>
      <c r="F399" s="15">
        <f>VLOOKUP(E399,Titulos!$A$1:$J$1477,8,0)</f>
        <v>4</v>
      </c>
      <c r="G399" s="15">
        <v>3</v>
      </c>
      <c r="H399" s="15">
        <f>VLOOKUP(E399,Titulos!$A$2:$I$1477,9,0)</f>
        <v>28</v>
      </c>
      <c r="I399" s="15" t="e">
        <f t="shared" ca="1" si="6"/>
        <v>#N/A</v>
      </c>
      <c r="J399" s="15" t="e">
        <v>#N/A</v>
      </c>
    </row>
    <row r="400" spans="1:10" x14ac:dyDescent="0.3">
      <c r="A400" s="15">
        <v>43796491</v>
      </c>
      <c r="B400" s="15" t="s">
        <v>3326</v>
      </c>
      <c r="C400" s="15" t="s">
        <v>3327</v>
      </c>
      <c r="D400" s="15">
        <v>25</v>
      </c>
      <c r="E400" s="16">
        <v>6432</v>
      </c>
      <c r="F400" s="15">
        <f>VLOOKUP(E400,Titulos!$A$1:$J$1477,8,0)</f>
        <v>4</v>
      </c>
      <c r="G400" s="15">
        <v>9</v>
      </c>
      <c r="H400" s="15">
        <f>VLOOKUP(E400,Titulos!$A$2:$I$1477,9,0)</f>
        <v>28</v>
      </c>
      <c r="I400" s="15" t="e">
        <f t="shared" ca="1" si="6"/>
        <v>#N/A</v>
      </c>
      <c r="J400" s="15" t="e">
        <v>#N/A</v>
      </c>
    </row>
    <row r="401" spans="1:10" x14ac:dyDescent="0.3">
      <c r="A401" s="15">
        <v>31959422</v>
      </c>
      <c r="B401" s="15" t="s">
        <v>3328</v>
      </c>
      <c r="C401" s="15" t="s">
        <v>3329</v>
      </c>
      <c r="D401" s="15">
        <v>25</v>
      </c>
      <c r="E401" s="16">
        <v>1536</v>
      </c>
      <c r="F401" s="15">
        <f>VLOOKUP(E401,Titulos!$A$1:$J$1477,8,0)</f>
        <v>4</v>
      </c>
      <c r="G401" s="15">
        <v>8</v>
      </c>
      <c r="H401" s="15">
        <f>VLOOKUP(E401,Titulos!$A$2:$I$1477,9,0)</f>
        <v>28</v>
      </c>
      <c r="I401" s="15" t="e">
        <f t="shared" ca="1" si="6"/>
        <v>#N/A</v>
      </c>
      <c r="J401" s="15" t="e">
        <v>#N/A</v>
      </c>
    </row>
    <row r="402" spans="1:10" x14ac:dyDescent="0.3">
      <c r="A402" s="15">
        <v>32066630</v>
      </c>
      <c r="B402" s="15" t="s">
        <v>3330</v>
      </c>
      <c r="C402" s="15" t="s">
        <v>3331</v>
      </c>
      <c r="D402" s="15">
        <v>27</v>
      </c>
      <c r="E402" s="16">
        <v>6341</v>
      </c>
      <c r="F402" s="15">
        <f>VLOOKUP(E402,Titulos!$A$1:$J$1477,8,0)</f>
        <v>2</v>
      </c>
      <c r="G402" s="15">
        <v>1</v>
      </c>
      <c r="H402" s="15">
        <f>VLOOKUP(E402,Titulos!$A$2:$I$1477,9,0)</f>
        <v>14</v>
      </c>
      <c r="I402" s="15" t="e">
        <f t="shared" ca="1" si="6"/>
        <v>#N/A</v>
      </c>
      <c r="J402" s="15" t="e">
        <v>#N/A</v>
      </c>
    </row>
    <row r="403" spans="1:10" x14ac:dyDescent="0.3">
      <c r="A403" s="15">
        <v>23117009</v>
      </c>
      <c r="B403" s="15" t="s">
        <v>3332</v>
      </c>
      <c r="C403" s="15" t="s">
        <v>3333</v>
      </c>
      <c r="D403" s="15">
        <v>55</v>
      </c>
      <c r="E403" s="16">
        <v>118</v>
      </c>
      <c r="F403" s="15">
        <f>VLOOKUP(E403,Titulos!$A$1:$J$1477,8,0)</f>
        <v>6</v>
      </c>
      <c r="G403" s="15">
        <v>8</v>
      </c>
      <c r="H403" s="15">
        <f>VLOOKUP(E403,Titulos!$A$2:$I$1477,9,0)</f>
        <v>42</v>
      </c>
      <c r="I403" s="15" t="e">
        <f t="shared" ca="1" si="6"/>
        <v>#N/A</v>
      </c>
      <c r="J403" s="15" t="e">
        <v>#N/A</v>
      </c>
    </row>
    <row r="404" spans="1:10" x14ac:dyDescent="0.3">
      <c r="A404" s="15">
        <v>47415916</v>
      </c>
      <c r="B404" s="15" t="s">
        <v>3334</v>
      </c>
      <c r="C404" s="15" t="s">
        <v>3335</v>
      </c>
      <c r="D404" s="15">
        <v>61</v>
      </c>
      <c r="E404" s="16">
        <v>542</v>
      </c>
      <c r="F404" s="15">
        <f>VLOOKUP(E404,Titulos!$A$1:$J$1477,8,0)</f>
        <v>4</v>
      </c>
      <c r="G404" s="15">
        <v>10</v>
      </c>
      <c r="H404" s="15">
        <f>VLOOKUP(E404,Titulos!$A$2:$I$1477,9,0)</f>
        <v>28</v>
      </c>
      <c r="I404" s="15">
        <f t="shared" ca="1" si="6"/>
        <v>29</v>
      </c>
      <c r="J404" s="15" t="s">
        <v>4470</v>
      </c>
    </row>
    <row r="405" spans="1:10" x14ac:dyDescent="0.3">
      <c r="A405" s="15">
        <v>32820978</v>
      </c>
      <c r="B405" s="15" t="s">
        <v>3336</v>
      </c>
      <c r="C405" s="15" t="s">
        <v>3337</v>
      </c>
      <c r="D405" s="15">
        <v>73</v>
      </c>
      <c r="E405" s="16">
        <v>2776</v>
      </c>
      <c r="F405" s="15">
        <f>VLOOKUP(E405,Titulos!$A$1:$J$1477,8,0)</f>
        <v>4</v>
      </c>
      <c r="G405" s="15">
        <v>4</v>
      </c>
      <c r="H405" s="15">
        <f>VLOOKUP(E405,Titulos!$A$2:$I$1477,9,0)</f>
        <v>28</v>
      </c>
      <c r="I405" s="15">
        <f t="shared" ca="1" si="6"/>
        <v>4</v>
      </c>
      <c r="J405" s="15" t="s">
        <v>4468</v>
      </c>
    </row>
    <row r="406" spans="1:10" x14ac:dyDescent="0.3">
      <c r="A406" s="15">
        <v>46414180</v>
      </c>
      <c r="B406" s="15" t="s">
        <v>3338</v>
      </c>
      <c r="C406" s="15" t="s">
        <v>3339</v>
      </c>
      <c r="D406" s="15">
        <v>29</v>
      </c>
      <c r="E406" s="16">
        <v>10998</v>
      </c>
      <c r="F406" s="15">
        <f>VLOOKUP(E406,Titulos!$A$1:$J$1477,8,0)</f>
        <v>3</v>
      </c>
      <c r="G406" s="15">
        <v>10</v>
      </c>
      <c r="H406" s="15">
        <f>VLOOKUP(E406,Titulos!$A$2:$I$1477,9,0)</f>
        <v>21</v>
      </c>
      <c r="I406" s="15">
        <f t="shared" ca="1" si="6"/>
        <v>20</v>
      </c>
      <c r="J406" s="15" t="s">
        <v>4471</v>
      </c>
    </row>
    <row r="407" spans="1:10" x14ac:dyDescent="0.3">
      <c r="A407" s="15">
        <v>33417932</v>
      </c>
      <c r="B407" s="15" t="s">
        <v>3340</v>
      </c>
      <c r="C407" s="15" t="s">
        <v>3104</v>
      </c>
      <c r="D407" s="15">
        <v>25</v>
      </c>
      <c r="E407" s="16">
        <v>849</v>
      </c>
      <c r="F407" s="15">
        <f>VLOOKUP(E407,Titulos!$A$1:$J$1477,8,0)</f>
        <v>5</v>
      </c>
      <c r="G407" s="15">
        <v>9</v>
      </c>
      <c r="H407" s="15">
        <f>VLOOKUP(E407,Titulos!$A$2:$I$1477,9,0)</f>
        <v>35</v>
      </c>
      <c r="I407" s="15">
        <f t="shared" ca="1" si="6"/>
        <v>19</v>
      </c>
      <c r="J407" s="15" t="s">
        <v>4468</v>
      </c>
    </row>
    <row r="408" spans="1:10" x14ac:dyDescent="0.3">
      <c r="A408" s="15">
        <v>47480381</v>
      </c>
      <c r="B408" s="15" t="s">
        <v>3341</v>
      </c>
      <c r="C408" s="15" t="s">
        <v>3342</v>
      </c>
      <c r="D408" s="15">
        <v>67</v>
      </c>
      <c r="E408" s="16">
        <v>11468</v>
      </c>
      <c r="F408" s="15">
        <f>VLOOKUP(E408,Titulos!$A$1:$J$1477,8,0)</f>
        <v>2</v>
      </c>
      <c r="G408" s="15">
        <v>5</v>
      </c>
      <c r="H408" s="15">
        <f>VLOOKUP(E408,Titulos!$A$2:$I$1477,9,0)</f>
        <v>14</v>
      </c>
      <c r="I408" s="15">
        <f t="shared" ca="1" si="6"/>
        <v>14</v>
      </c>
      <c r="J408" s="15" t="s">
        <v>4469</v>
      </c>
    </row>
    <row r="409" spans="1:10" x14ac:dyDescent="0.3">
      <c r="A409" s="15">
        <v>32946625</v>
      </c>
      <c r="B409" s="15" t="s">
        <v>3343</v>
      </c>
      <c r="C409" s="15" t="s">
        <v>3344</v>
      </c>
      <c r="D409" s="15">
        <v>61</v>
      </c>
      <c r="E409" s="16">
        <v>6044</v>
      </c>
      <c r="F409" s="15">
        <f>VLOOKUP(E409,Titulos!$A$1:$J$1477,8,0)</f>
        <v>5</v>
      </c>
      <c r="G409" s="15">
        <v>3</v>
      </c>
      <c r="H409" s="15">
        <f>VLOOKUP(E409,Titulos!$A$2:$I$1477,9,0)</f>
        <v>35</v>
      </c>
      <c r="I409" s="15">
        <f t="shared" ca="1" si="6"/>
        <v>28</v>
      </c>
      <c r="J409" s="15" t="s">
        <v>4468</v>
      </c>
    </row>
    <row r="410" spans="1:10" x14ac:dyDescent="0.3">
      <c r="A410" s="15">
        <v>27491828</v>
      </c>
      <c r="B410" s="15" t="s">
        <v>3345</v>
      </c>
      <c r="C410" s="15" t="s">
        <v>3346</v>
      </c>
      <c r="D410" s="15">
        <v>44</v>
      </c>
      <c r="E410" s="16">
        <v>7350</v>
      </c>
      <c r="F410" s="15">
        <f>VLOOKUP(E410,Titulos!$A$1:$J$1477,8,0)</f>
        <v>3</v>
      </c>
      <c r="G410" s="15">
        <v>2</v>
      </c>
      <c r="H410" s="15">
        <f>VLOOKUP(E410,Titulos!$A$2:$I$1477,9,0)</f>
        <v>21</v>
      </c>
      <c r="I410" s="15">
        <f t="shared" ca="1" si="6"/>
        <v>11</v>
      </c>
      <c r="J410" s="15" t="s">
        <v>4468</v>
      </c>
    </row>
    <row r="411" spans="1:10" x14ac:dyDescent="0.3">
      <c r="A411" s="15">
        <v>20480932</v>
      </c>
      <c r="B411" s="15" t="s">
        <v>3347</v>
      </c>
      <c r="C411" s="15" t="s">
        <v>3348</v>
      </c>
      <c r="D411" s="15">
        <v>75</v>
      </c>
      <c r="E411" s="16">
        <v>5196</v>
      </c>
      <c r="F411" s="15">
        <f>VLOOKUP(E411,Titulos!$A$1:$J$1477,8,0)</f>
        <v>3</v>
      </c>
      <c r="G411" s="15">
        <v>2</v>
      </c>
      <c r="H411" s="15">
        <f>VLOOKUP(E411,Titulos!$A$2:$I$1477,9,0)</f>
        <v>21</v>
      </c>
      <c r="I411" s="15">
        <f t="shared" ca="1" si="6"/>
        <v>9</v>
      </c>
      <c r="J411" s="15" t="s">
        <v>4468</v>
      </c>
    </row>
    <row r="412" spans="1:10" x14ac:dyDescent="0.3">
      <c r="A412" s="15">
        <v>37779902</v>
      </c>
      <c r="B412" s="15" t="s">
        <v>3349</v>
      </c>
      <c r="C412" s="15" t="s">
        <v>3350</v>
      </c>
      <c r="D412" s="15">
        <v>58</v>
      </c>
      <c r="E412" s="16">
        <v>118</v>
      </c>
      <c r="F412" s="15">
        <f>VLOOKUP(E412,Titulos!$A$1:$J$1477,8,0)</f>
        <v>6</v>
      </c>
      <c r="G412" s="15">
        <v>5</v>
      </c>
      <c r="H412" s="15">
        <f>VLOOKUP(E412,Titulos!$A$2:$I$1477,9,0)</f>
        <v>42</v>
      </c>
      <c r="I412" s="15">
        <f t="shared" ca="1" si="6"/>
        <v>14</v>
      </c>
      <c r="J412" s="15" t="s">
        <v>4471</v>
      </c>
    </row>
    <row r="413" spans="1:10" x14ac:dyDescent="0.3">
      <c r="A413" s="15">
        <v>20963923</v>
      </c>
      <c r="B413" s="15" t="s">
        <v>3351</v>
      </c>
      <c r="C413" s="15" t="s">
        <v>3352</v>
      </c>
      <c r="D413" s="15">
        <v>37</v>
      </c>
      <c r="E413" s="16">
        <v>5324</v>
      </c>
      <c r="F413" s="15">
        <f>VLOOKUP(E413,Titulos!$A$1:$J$1477,8,0)</f>
        <v>5</v>
      </c>
      <c r="G413" s="15">
        <v>5</v>
      </c>
      <c r="H413" s="15">
        <f>VLOOKUP(E413,Titulos!$A$2:$I$1477,9,0)</f>
        <v>35</v>
      </c>
      <c r="I413" s="15">
        <f t="shared" ca="1" si="6"/>
        <v>36</v>
      </c>
      <c r="J413" s="15" t="s">
        <v>4470</v>
      </c>
    </row>
    <row r="414" spans="1:10" x14ac:dyDescent="0.3">
      <c r="A414" s="15">
        <v>23555230</v>
      </c>
      <c r="B414" s="15" t="s">
        <v>3353</v>
      </c>
      <c r="C414" s="15" t="s">
        <v>3091</v>
      </c>
      <c r="D414" s="15">
        <v>58</v>
      </c>
      <c r="E414" s="16">
        <v>5894</v>
      </c>
      <c r="F414" s="15">
        <f>VLOOKUP(E414,Titulos!$A$1:$J$1477,8,0)</f>
        <v>2</v>
      </c>
      <c r="G414" s="15">
        <v>4</v>
      </c>
      <c r="H414" s="15">
        <f>VLOOKUP(E414,Titulos!$A$2:$I$1477,9,0)</f>
        <v>14</v>
      </c>
      <c r="I414" s="15">
        <f t="shared" ca="1" si="6"/>
        <v>14</v>
      </c>
      <c r="J414" s="15" t="s">
        <v>4469</v>
      </c>
    </row>
    <row r="415" spans="1:10" x14ac:dyDescent="0.3">
      <c r="A415" s="15">
        <v>38528445</v>
      </c>
      <c r="B415" s="15" t="s">
        <v>3354</v>
      </c>
      <c r="C415" s="15" t="s">
        <v>3355</v>
      </c>
      <c r="D415" s="15">
        <v>54</v>
      </c>
      <c r="E415" s="16">
        <v>10305</v>
      </c>
      <c r="F415" s="15">
        <f>VLOOKUP(E415,Titulos!$A$1:$J$1477,8,0)</f>
        <v>5</v>
      </c>
      <c r="G415" s="15">
        <v>8</v>
      </c>
      <c r="H415" s="15">
        <f>VLOOKUP(E415,Titulos!$A$2:$I$1477,9,0)</f>
        <v>35</v>
      </c>
      <c r="I415" s="15">
        <f t="shared" ca="1" si="6"/>
        <v>35</v>
      </c>
      <c r="J415" s="15" t="s">
        <v>4469</v>
      </c>
    </row>
    <row r="416" spans="1:10" x14ac:dyDescent="0.3">
      <c r="A416" s="15">
        <v>32216621</v>
      </c>
      <c r="B416" s="15" t="s">
        <v>3356</v>
      </c>
      <c r="C416" s="15" t="s">
        <v>3357</v>
      </c>
      <c r="D416" s="15">
        <v>64</v>
      </c>
      <c r="E416" s="16">
        <v>11919</v>
      </c>
      <c r="F416" s="15">
        <f>VLOOKUP(E416,Titulos!$A$1:$J$1477,8,0)</f>
        <v>5</v>
      </c>
      <c r="G416" s="15">
        <v>4</v>
      </c>
      <c r="H416" s="15">
        <f>VLOOKUP(E416,Titulos!$A$2:$I$1477,9,0)</f>
        <v>35</v>
      </c>
      <c r="I416" s="15">
        <f t="shared" ca="1" si="6"/>
        <v>1</v>
      </c>
      <c r="J416" s="15" t="s">
        <v>4468</v>
      </c>
    </row>
    <row r="417" spans="1:10" x14ac:dyDescent="0.3">
      <c r="A417" s="15">
        <v>26833161</v>
      </c>
      <c r="B417" s="15" t="s">
        <v>3358</v>
      </c>
      <c r="C417" s="15" t="s">
        <v>3359</v>
      </c>
      <c r="D417" s="15">
        <v>47</v>
      </c>
      <c r="E417" s="16">
        <v>650</v>
      </c>
      <c r="F417" s="15">
        <f>VLOOKUP(E417,Titulos!$A$1:$J$1477,8,0)</f>
        <v>5</v>
      </c>
      <c r="G417" s="15">
        <v>9</v>
      </c>
      <c r="H417" s="15">
        <f>VLOOKUP(E417,Titulos!$A$2:$I$1477,9,0)</f>
        <v>35</v>
      </c>
      <c r="I417" s="15">
        <f t="shared" ca="1" si="6"/>
        <v>33</v>
      </c>
      <c r="J417" s="15" t="s">
        <v>4468</v>
      </c>
    </row>
    <row r="418" spans="1:10" x14ac:dyDescent="0.3">
      <c r="A418" s="15">
        <v>42528173</v>
      </c>
      <c r="B418" s="15" t="s">
        <v>3360</v>
      </c>
      <c r="C418" s="15" t="s">
        <v>3361</v>
      </c>
      <c r="D418" s="15">
        <v>41</v>
      </c>
      <c r="E418" s="16">
        <v>576</v>
      </c>
      <c r="F418" s="15">
        <f>VLOOKUP(E418,Titulos!$A$1:$J$1477,8,0)</f>
        <v>3</v>
      </c>
      <c r="G418" s="15">
        <v>4</v>
      </c>
      <c r="H418" s="15">
        <f>VLOOKUP(E418,Titulos!$A$2:$I$1477,9,0)</f>
        <v>21</v>
      </c>
      <c r="I418" s="15">
        <f t="shared" ca="1" si="6"/>
        <v>7</v>
      </c>
      <c r="J418" s="15" t="s">
        <v>4468</v>
      </c>
    </row>
    <row r="419" spans="1:10" x14ac:dyDescent="0.3">
      <c r="A419" s="15">
        <v>36648552</v>
      </c>
      <c r="B419" s="15" t="s">
        <v>3362</v>
      </c>
      <c r="C419" s="15" t="s">
        <v>3363</v>
      </c>
      <c r="D419" s="15">
        <v>59</v>
      </c>
      <c r="E419" s="16">
        <v>542</v>
      </c>
      <c r="F419" s="15">
        <f>VLOOKUP(E419,Titulos!$A$1:$J$1477,8,0)</f>
        <v>4</v>
      </c>
      <c r="G419" s="15">
        <v>6</v>
      </c>
      <c r="H419" s="15">
        <f>VLOOKUP(E419,Titulos!$A$2:$I$1477,9,0)</f>
        <v>28</v>
      </c>
      <c r="I419" s="15">
        <f t="shared" ca="1" si="6"/>
        <v>28</v>
      </c>
      <c r="J419" s="15" t="s">
        <v>4469</v>
      </c>
    </row>
    <row r="420" spans="1:10" x14ac:dyDescent="0.3">
      <c r="A420" s="15">
        <v>31682349</v>
      </c>
      <c r="B420" s="15" t="s">
        <v>3364</v>
      </c>
      <c r="C420" s="15" t="s">
        <v>7</v>
      </c>
      <c r="D420" s="15">
        <v>24</v>
      </c>
      <c r="E420" s="16">
        <v>6043</v>
      </c>
      <c r="F420" s="15">
        <f>VLOOKUP(E420,Titulos!$A$1:$J$1477,8,0)</f>
        <v>5</v>
      </c>
      <c r="G420" s="15">
        <v>8</v>
      </c>
      <c r="H420" s="15">
        <f>VLOOKUP(E420,Titulos!$A$2:$I$1477,9,0)</f>
        <v>35</v>
      </c>
      <c r="I420" s="15">
        <f t="shared" ca="1" si="6"/>
        <v>35</v>
      </c>
      <c r="J420" s="15" t="s">
        <v>4469</v>
      </c>
    </row>
    <row r="421" spans="1:10" x14ac:dyDescent="0.3">
      <c r="A421" s="15">
        <v>22217701</v>
      </c>
      <c r="B421" s="15" t="s">
        <v>3365</v>
      </c>
      <c r="C421" s="15" t="s">
        <v>3366</v>
      </c>
      <c r="D421" s="15">
        <v>21</v>
      </c>
      <c r="E421" s="16">
        <v>9933</v>
      </c>
      <c r="F421" s="15">
        <f>VLOOKUP(E421,Titulos!$A$1:$J$1477,8,0)</f>
        <v>3</v>
      </c>
      <c r="G421" s="15">
        <v>2</v>
      </c>
      <c r="H421" s="15">
        <f>VLOOKUP(E421,Titulos!$A$2:$I$1477,9,0)</f>
        <v>21</v>
      </c>
      <c r="I421" s="15">
        <f t="shared" ca="1" si="6"/>
        <v>3</v>
      </c>
      <c r="J421" s="15" t="s">
        <v>4468</v>
      </c>
    </row>
    <row r="422" spans="1:10" x14ac:dyDescent="0.3">
      <c r="A422" s="15">
        <v>38179828</v>
      </c>
      <c r="B422" s="15" t="s">
        <v>3367</v>
      </c>
      <c r="C422" s="15" t="s">
        <v>3368</v>
      </c>
      <c r="D422" s="15">
        <v>28</v>
      </c>
      <c r="E422" s="16">
        <v>6540</v>
      </c>
      <c r="F422" s="15">
        <f>VLOOKUP(E422,Titulos!$A$1:$J$1477,8,0)</f>
        <v>2</v>
      </c>
      <c r="G422" s="15">
        <v>4</v>
      </c>
      <c r="H422" s="15">
        <f>VLOOKUP(E422,Titulos!$A$2:$I$1477,9,0)</f>
        <v>14</v>
      </c>
      <c r="I422" s="15">
        <f t="shared" ca="1" si="6"/>
        <v>10</v>
      </c>
      <c r="J422" s="15" t="s">
        <v>4468</v>
      </c>
    </row>
    <row r="423" spans="1:10" x14ac:dyDescent="0.3">
      <c r="A423" s="15">
        <v>20323128</v>
      </c>
      <c r="B423" s="15" t="s">
        <v>3369</v>
      </c>
      <c r="C423" s="15" t="s">
        <v>3370</v>
      </c>
      <c r="D423" s="15">
        <v>28</v>
      </c>
      <c r="E423" s="16">
        <v>12365</v>
      </c>
      <c r="F423" s="15">
        <f>VLOOKUP(E423,Titulos!$A$1:$J$1477,8,0)</f>
        <v>4.5</v>
      </c>
      <c r="G423" s="15">
        <v>3</v>
      </c>
      <c r="H423" s="15">
        <f>VLOOKUP(E423,Titulos!$A$2:$I$1477,9,0)</f>
        <v>32</v>
      </c>
      <c r="I423" s="15">
        <f t="shared" ca="1" si="6"/>
        <v>21</v>
      </c>
      <c r="J423" s="15" t="s">
        <v>4468</v>
      </c>
    </row>
    <row r="424" spans="1:10" x14ac:dyDescent="0.3">
      <c r="A424" s="15">
        <v>31527748</v>
      </c>
      <c r="B424" s="15" t="s">
        <v>3371</v>
      </c>
      <c r="C424" s="15" t="s">
        <v>3372</v>
      </c>
      <c r="D424" s="15">
        <v>51</v>
      </c>
      <c r="E424" s="16">
        <v>7890</v>
      </c>
      <c r="F424" s="15">
        <f>VLOOKUP(E424,Titulos!$A$1:$J$1477,8,0)</f>
        <v>4</v>
      </c>
      <c r="G424" s="15">
        <v>9</v>
      </c>
      <c r="H424" s="15">
        <f>VLOOKUP(E424,Titulos!$A$2:$I$1477,9,0)</f>
        <v>28</v>
      </c>
      <c r="I424" s="15">
        <f t="shared" ca="1" si="6"/>
        <v>28</v>
      </c>
      <c r="J424" s="15" t="s">
        <v>4469</v>
      </c>
    </row>
    <row r="425" spans="1:10" x14ac:dyDescent="0.3">
      <c r="A425" s="15">
        <v>34787970</v>
      </c>
      <c r="B425" s="15" t="s">
        <v>3373</v>
      </c>
      <c r="C425" s="15" t="s">
        <v>3374</v>
      </c>
      <c r="D425" s="15">
        <v>22</v>
      </c>
      <c r="E425" s="16">
        <v>581</v>
      </c>
      <c r="F425" s="15">
        <f>VLOOKUP(E425,Titulos!$A$1:$J$1477,8,0)</f>
        <v>4</v>
      </c>
      <c r="G425" s="15">
        <v>4</v>
      </c>
      <c r="H425" s="15">
        <f>VLOOKUP(E425,Titulos!$A$2:$I$1477,9,0)</f>
        <v>28</v>
      </c>
      <c r="I425" s="15">
        <f t="shared" ca="1" si="6"/>
        <v>1</v>
      </c>
      <c r="J425" s="15" t="s">
        <v>4468</v>
      </c>
    </row>
    <row r="426" spans="1:10" x14ac:dyDescent="0.3">
      <c r="A426" s="15">
        <v>23576960</v>
      </c>
      <c r="B426" s="15" t="s">
        <v>3375</v>
      </c>
      <c r="C426" s="15" t="s">
        <v>3376</v>
      </c>
      <c r="D426" s="15">
        <v>23</v>
      </c>
      <c r="E426" s="16">
        <v>5145</v>
      </c>
      <c r="F426" s="15">
        <f>VLOOKUP(E426,Titulos!$A$1:$J$1477,8,0)</f>
        <v>3</v>
      </c>
      <c r="G426" s="15">
        <v>5</v>
      </c>
      <c r="H426" s="15">
        <f>VLOOKUP(E426,Titulos!$A$2:$I$1477,9,0)</f>
        <v>21</v>
      </c>
      <c r="I426" s="15">
        <f t="shared" ca="1" si="6"/>
        <v>22</v>
      </c>
      <c r="J426" s="15" t="s">
        <v>4470</v>
      </c>
    </row>
    <row r="427" spans="1:10" x14ac:dyDescent="0.3">
      <c r="A427" s="15">
        <v>30123954</v>
      </c>
      <c r="B427" s="15" t="s">
        <v>3377</v>
      </c>
      <c r="C427" s="15" t="s">
        <v>3378</v>
      </c>
      <c r="D427" s="15">
        <v>18</v>
      </c>
      <c r="E427" s="16">
        <v>857</v>
      </c>
      <c r="F427" s="15">
        <f>VLOOKUP(E427,Titulos!$A$1:$J$1477,8,0)</f>
        <v>4</v>
      </c>
      <c r="G427" s="15">
        <v>7</v>
      </c>
      <c r="H427" s="15">
        <f>VLOOKUP(E427,Titulos!$A$2:$I$1477,9,0)</f>
        <v>28</v>
      </c>
      <c r="I427" s="15">
        <f t="shared" ca="1" si="6"/>
        <v>29</v>
      </c>
      <c r="J427" s="15" t="s">
        <v>4470</v>
      </c>
    </row>
    <row r="428" spans="1:10" x14ac:dyDescent="0.3">
      <c r="A428" s="15">
        <v>20816492</v>
      </c>
      <c r="B428" s="15" t="s">
        <v>3379</v>
      </c>
      <c r="C428" s="15" t="s">
        <v>3380</v>
      </c>
      <c r="D428" s="15">
        <v>54</v>
      </c>
      <c r="E428" s="16">
        <v>8308</v>
      </c>
      <c r="F428" s="15">
        <f>VLOOKUP(E428,Titulos!$A$1:$J$1477,8,0)</f>
        <v>4</v>
      </c>
      <c r="G428" s="15">
        <v>1</v>
      </c>
      <c r="H428" s="15">
        <f>VLOOKUP(E428,Titulos!$A$2:$I$1477,9,0)</f>
        <v>28</v>
      </c>
      <c r="I428" s="15">
        <f t="shared" ca="1" si="6"/>
        <v>11</v>
      </c>
      <c r="J428" s="15" t="s">
        <v>4468</v>
      </c>
    </row>
    <row r="429" spans="1:10" x14ac:dyDescent="0.3">
      <c r="A429" s="15">
        <v>43722442</v>
      </c>
      <c r="B429" s="15" t="s">
        <v>3381</v>
      </c>
      <c r="C429" s="15" t="s">
        <v>3382</v>
      </c>
      <c r="D429" s="15">
        <v>65</v>
      </c>
      <c r="E429" s="16">
        <v>6741</v>
      </c>
      <c r="F429" s="15">
        <f>VLOOKUP(E429,Titulos!$A$1:$J$1477,8,0)</f>
        <v>4</v>
      </c>
      <c r="G429" s="15">
        <v>1</v>
      </c>
      <c r="H429" s="15">
        <f>VLOOKUP(E429,Titulos!$A$2:$I$1477,9,0)</f>
        <v>28</v>
      </c>
      <c r="I429" s="15">
        <f t="shared" ca="1" si="6"/>
        <v>3</v>
      </c>
      <c r="J429" s="15" t="s">
        <v>4468</v>
      </c>
    </row>
    <row r="430" spans="1:10" x14ac:dyDescent="0.3">
      <c r="A430" s="15">
        <v>46065666</v>
      </c>
      <c r="B430" s="15" t="s">
        <v>3383</v>
      </c>
      <c r="C430" s="15" t="s">
        <v>3384</v>
      </c>
      <c r="D430" s="15">
        <v>24</v>
      </c>
      <c r="E430" s="16">
        <v>9931</v>
      </c>
      <c r="F430" s="15">
        <f>VLOOKUP(E430,Titulos!$A$1:$J$1477,8,0)</f>
        <v>3</v>
      </c>
      <c r="G430" s="15">
        <v>4</v>
      </c>
      <c r="H430" s="15">
        <f>VLOOKUP(E430,Titulos!$A$2:$I$1477,9,0)</f>
        <v>21</v>
      </c>
      <c r="I430" s="15">
        <f t="shared" ca="1" si="6"/>
        <v>22</v>
      </c>
      <c r="J430" s="15" t="s">
        <v>4470</v>
      </c>
    </row>
    <row r="431" spans="1:10" x14ac:dyDescent="0.3">
      <c r="A431" s="15">
        <v>43869953</v>
      </c>
      <c r="B431" s="15" t="s">
        <v>3385</v>
      </c>
      <c r="C431" s="15" t="s">
        <v>3386</v>
      </c>
      <c r="D431" s="15">
        <v>38</v>
      </c>
      <c r="E431" s="16">
        <v>10284</v>
      </c>
      <c r="F431" s="15">
        <f>VLOOKUP(E431,Titulos!$A$1:$J$1477,8,0)</f>
        <v>5</v>
      </c>
      <c r="G431" s="15">
        <v>10</v>
      </c>
      <c r="H431" s="15">
        <f>VLOOKUP(E431,Titulos!$A$2:$I$1477,9,0)</f>
        <v>35</v>
      </c>
      <c r="I431" s="15">
        <f t="shared" ca="1" si="6"/>
        <v>7</v>
      </c>
      <c r="J431" s="15" t="s">
        <v>4468</v>
      </c>
    </row>
    <row r="432" spans="1:10" x14ac:dyDescent="0.3">
      <c r="A432" s="15">
        <v>38280812</v>
      </c>
      <c r="B432" s="15" t="s">
        <v>3387</v>
      </c>
      <c r="C432" s="15" t="s">
        <v>3388</v>
      </c>
      <c r="D432" s="15">
        <v>72</v>
      </c>
      <c r="E432" s="16">
        <v>8172</v>
      </c>
      <c r="F432" s="15">
        <f>VLOOKUP(E432,Titulos!$A$1:$J$1477,8,0)</f>
        <v>4</v>
      </c>
      <c r="G432" s="15">
        <v>10</v>
      </c>
      <c r="H432" s="15">
        <f>VLOOKUP(E432,Titulos!$A$2:$I$1477,9,0)</f>
        <v>28</v>
      </c>
      <c r="I432" s="15" t="e">
        <f t="shared" ca="1" si="6"/>
        <v>#N/A</v>
      </c>
      <c r="J432" s="15" t="e">
        <v>#N/A</v>
      </c>
    </row>
    <row r="433" spans="1:10" x14ac:dyDescent="0.3">
      <c r="A433" s="15">
        <v>27615130</v>
      </c>
      <c r="B433" s="15" t="s">
        <v>3389</v>
      </c>
      <c r="C433" s="15" t="s">
        <v>3390</v>
      </c>
      <c r="D433" s="15">
        <v>58</v>
      </c>
      <c r="E433" s="16">
        <v>13195</v>
      </c>
      <c r="F433" s="15">
        <f>VLOOKUP(E433,Titulos!$A$1:$J$1477,8,0)</f>
        <v>4</v>
      </c>
      <c r="G433" s="15">
        <v>10</v>
      </c>
      <c r="H433" s="15">
        <f>VLOOKUP(E433,Titulos!$A$2:$I$1477,9,0)</f>
        <v>28</v>
      </c>
      <c r="I433" s="15" t="e">
        <f t="shared" ca="1" si="6"/>
        <v>#N/A</v>
      </c>
      <c r="J433" s="15" t="e">
        <v>#N/A</v>
      </c>
    </row>
    <row r="434" spans="1:10" x14ac:dyDescent="0.3">
      <c r="A434" s="15">
        <v>33752458</v>
      </c>
      <c r="B434" s="15" t="s">
        <v>3391</v>
      </c>
      <c r="C434" s="15" t="s">
        <v>3392</v>
      </c>
      <c r="D434" s="15">
        <v>68</v>
      </c>
      <c r="E434" s="16">
        <v>546</v>
      </c>
      <c r="F434" s="15">
        <f>VLOOKUP(E434,Titulos!$A$1:$J$1477,8,0)</f>
        <v>3</v>
      </c>
      <c r="G434" s="15">
        <v>9</v>
      </c>
      <c r="H434" s="15">
        <f>VLOOKUP(E434,Titulos!$A$2:$I$1477,9,0)</f>
        <v>21</v>
      </c>
      <c r="I434" s="15" t="e">
        <f t="shared" ca="1" si="6"/>
        <v>#N/A</v>
      </c>
      <c r="J434" s="15" t="e">
        <v>#N/A</v>
      </c>
    </row>
    <row r="435" spans="1:10" x14ac:dyDescent="0.3">
      <c r="A435" s="15">
        <v>32885217</v>
      </c>
      <c r="B435" s="15" t="s">
        <v>3393</v>
      </c>
      <c r="C435" s="15" t="s">
        <v>3394</v>
      </c>
      <c r="D435" s="15">
        <v>36</v>
      </c>
      <c r="E435" s="16">
        <v>844</v>
      </c>
      <c r="F435" s="15">
        <f>VLOOKUP(E435,Titulos!$A$1:$J$1477,8,0)</f>
        <v>4</v>
      </c>
      <c r="G435" s="15">
        <v>2</v>
      </c>
      <c r="H435" s="15">
        <f>VLOOKUP(E435,Titulos!$A$2:$I$1477,9,0)</f>
        <v>28</v>
      </c>
      <c r="I435" s="15" t="e">
        <f t="shared" ca="1" si="6"/>
        <v>#N/A</v>
      </c>
      <c r="J435" s="15" t="e">
        <v>#N/A</v>
      </c>
    </row>
    <row r="436" spans="1:10" x14ac:dyDescent="0.3">
      <c r="A436" s="15">
        <v>44826015</v>
      </c>
      <c r="B436" s="15" t="s">
        <v>3395</v>
      </c>
      <c r="C436" s="15" t="s">
        <v>3396</v>
      </c>
      <c r="D436" s="15">
        <v>67</v>
      </c>
      <c r="E436" s="16">
        <v>124</v>
      </c>
      <c r="F436" s="15">
        <f>VLOOKUP(E436,Titulos!$A$1:$J$1477,8,0)</f>
        <v>4</v>
      </c>
      <c r="G436" s="15">
        <v>6</v>
      </c>
      <c r="H436" s="15">
        <f>VLOOKUP(E436,Titulos!$A$2:$I$1477,9,0)</f>
        <v>28</v>
      </c>
      <c r="I436" s="15" t="e">
        <f t="shared" ca="1" si="6"/>
        <v>#N/A</v>
      </c>
      <c r="J436" s="15" t="e">
        <v>#N/A</v>
      </c>
    </row>
    <row r="437" spans="1:10" x14ac:dyDescent="0.3">
      <c r="A437" s="15">
        <v>42119185</v>
      </c>
      <c r="B437" s="15" t="s">
        <v>3397</v>
      </c>
      <c r="C437" s="15" t="s">
        <v>3398</v>
      </c>
      <c r="D437" s="15">
        <v>43</v>
      </c>
      <c r="E437" s="16">
        <v>2531</v>
      </c>
      <c r="F437" s="15">
        <f>VLOOKUP(E437,Titulos!$A$1:$J$1477,8,0)</f>
        <v>5</v>
      </c>
      <c r="G437" s="15">
        <v>7</v>
      </c>
      <c r="H437" s="15">
        <f>VLOOKUP(E437,Titulos!$A$2:$I$1477,9,0)</f>
        <v>35</v>
      </c>
      <c r="I437" s="15">
        <f t="shared" ca="1" si="6"/>
        <v>30</v>
      </c>
      <c r="J437" s="15" t="s">
        <v>4471</v>
      </c>
    </row>
    <row r="438" spans="1:10" x14ac:dyDescent="0.3">
      <c r="A438" s="15">
        <v>42516309</v>
      </c>
      <c r="B438" s="15" t="s">
        <v>3399</v>
      </c>
      <c r="C438" s="15" t="s">
        <v>3400</v>
      </c>
      <c r="D438" s="15">
        <v>63</v>
      </c>
      <c r="E438" s="16">
        <v>1544</v>
      </c>
      <c r="F438" s="15">
        <f>VLOOKUP(E438,Titulos!$A$1:$J$1477,8,0)</f>
        <v>2</v>
      </c>
      <c r="G438" s="15">
        <v>9</v>
      </c>
      <c r="H438" s="15">
        <f>VLOOKUP(E438,Titulos!$A$2:$I$1477,9,0)</f>
        <v>14</v>
      </c>
      <c r="I438" s="15">
        <f t="shared" ca="1" si="6"/>
        <v>2</v>
      </c>
      <c r="J438" s="15" t="s">
        <v>4468</v>
      </c>
    </row>
    <row r="439" spans="1:10" x14ac:dyDescent="0.3">
      <c r="A439" s="15">
        <v>45284983</v>
      </c>
      <c r="B439" s="15" t="s">
        <v>3401</v>
      </c>
      <c r="C439" s="15" t="s">
        <v>3402</v>
      </c>
      <c r="D439" s="15">
        <v>53</v>
      </c>
      <c r="E439" s="16">
        <v>1138</v>
      </c>
      <c r="F439" s="15">
        <f>VLOOKUP(E439,Titulos!$A$1:$J$1477,8,0)</f>
        <v>2</v>
      </c>
      <c r="G439" s="15">
        <v>1</v>
      </c>
      <c r="H439" s="15">
        <f>VLOOKUP(E439,Titulos!$A$2:$I$1477,9,0)</f>
        <v>14</v>
      </c>
      <c r="I439" s="15">
        <f t="shared" ca="1" si="6"/>
        <v>2</v>
      </c>
      <c r="J439" s="15" t="s">
        <v>4468</v>
      </c>
    </row>
    <row r="440" spans="1:10" x14ac:dyDescent="0.3">
      <c r="A440" s="15">
        <v>34373926</v>
      </c>
      <c r="B440" s="15" t="s">
        <v>3403</v>
      </c>
      <c r="C440" s="15" t="s">
        <v>3404</v>
      </c>
      <c r="D440" s="15">
        <v>68</v>
      </c>
      <c r="E440" s="16">
        <v>3925</v>
      </c>
      <c r="F440" s="15">
        <f>VLOOKUP(E440,Titulos!$A$1:$J$1477,8,0)</f>
        <v>4</v>
      </c>
      <c r="G440" s="15">
        <v>1</v>
      </c>
      <c r="H440" s="15">
        <f>VLOOKUP(E440,Titulos!$A$2:$I$1477,9,0)</f>
        <v>28</v>
      </c>
      <c r="I440" s="15">
        <f t="shared" ca="1" si="6"/>
        <v>16</v>
      </c>
      <c r="J440" s="15" t="s">
        <v>4468</v>
      </c>
    </row>
    <row r="441" spans="1:10" x14ac:dyDescent="0.3">
      <c r="A441" s="15">
        <v>22091632</v>
      </c>
      <c r="B441" s="15" t="s">
        <v>3405</v>
      </c>
      <c r="C441" s="15" t="s">
        <v>3406</v>
      </c>
      <c r="D441" s="15">
        <v>47</v>
      </c>
      <c r="E441" s="16">
        <v>545</v>
      </c>
      <c r="F441" s="15">
        <f>VLOOKUP(E441,Titulos!$A$1:$J$1477,8,0)</f>
        <v>4</v>
      </c>
      <c r="G441" s="15">
        <v>3</v>
      </c>
      <c r="H441" s="15">
        <f>VLOOKUP(E441,Titulos!$A$2:$I$1477,9,0)</f>
        <v>28</v>
      </c>
      <c r="I441" s="15">
        <f t="shared" ca="1" si="6"/>
        <v>14</v>
      </c>
      <c r="J441" s="15" t="s">
        <v>4468</v>
      </c>
    </row>
    <row r="442" spans="1:10" x14ac:dyDescent="0.3">
      <c r="A442" s="15">
        <v>43781214</v>
      </c>
      <c r="B442" s="15" t="s">
        <v>3407</v>
      </c>
      <c r="C442" s="15" t="s">
        <v>3408</v>
      </c>
      <c r="D442" s="15">
        <v>50</v>
      </c>
      <c r="E442" s="16">
        <v>6254</v>
      </c>
      <c r="F442" s="15">
        <f>VLOOKUP(E442,Titulos!$A$1:$J$1477,8,0)</f>
        <v>2</v>
      </c>
      <c r="G442" s="15">
        <v>8</v>
      </c>
      <c r="H442" s="15">
        <f>VLOOKUP(E442,Titulos!$A$2:$I$1477,9,0)</f>
        <v>14</v>
      </c>
      <c r="I442" s="15">
        <f t="shared" ca="1" si="6"/>
        <v>11</v>
      </c>
      <c r="J442" s="15" t="s">
        <v>4468</v>
      </c>
    </row>
    <row r="443" spans="1:10" x14ac:dyDescent="0.3">
      <c r="A443" s="15">
        <v>31501648</v>
      </c>
      <c r="B443" s="15" t="s">
        <v>3409</v>
      </c>
      <c r="C443" s="15" t="s">
        <v>3410</v>
      </c>
      <c r="D443" s="15">
        <v>43</v>
      </c>
      <c r="E443" s="16">
        <v>10478</v>
      </c>
      <c r="F443" s="15">
        <f>VLOOKUP(E443,Titulos!$A$1:$J$1477,8,0)</f>
        <v>5</v>
      </c>
      <c r="G443" s="15">
        <v>3</v>
      </c>
      <c r="H443" s="15">
        <f>VLOOKUP(E443,Titulos!$A$2:$I$1477,9,0)</f>
        <v>35</v>
      </c>
      <c r="I443" s="15">
        <f t="shared" ca="1" si="6"/>
        <v>9</v>
      </c>
      <c r="J443" s="15" t="s">
        <v>4468</v>
      </c>
    </row>
    <row r="444" spans="1:10" x14ac:dyDescent="0.3">
      <c r="A444" s="15">
        <v>23720094</v>
      </c>
      <c r="B444" s="15" t="s">
        <v>3411</v>
      </c>
      <c r="C444" s="15" t="s">
        <v>3412</v>
      </c>
      <c r="D444" s="15">
        <v>59</v>
      </c>
      <c r="E444" s="16">
        <v>2430</v>
      </c>
      <c r="F444" s="15">
        <f>VLOOKUP(E444,Titulos!$A$1:$J$1477,8,0)</f>
        <v>5</v>
      </c>
      <c r="G444" s="15">
        <v>2</v>
      </c>
      <c r="H444" s="15">
        <f>VLOOKUP(E444,Titulos!$A$2:$I$1477,9,0)</f>
        <v>35</v>
      </c>
      <c r="I444" s="15">
        <f t="shared" ca="1" si="6"/>
        <v>31</v>
      </c>
      <c r="J444" s="15" t="s">
        <v>4468</v>
      </c>
    </row>
    <row r="445" spans="1:10" x14ac:dyDescent="0.3">
      <c r="A445" s="15">
        <v>47587374</v>
      </c>
      <c r="B445" s="15" t="s">
        <v>3413</v>
      </c>
      <c r="C445" s="15" t="s">
        <v>3047</v>
      </c>
      <c r="D445" s="15">
        <v>26</v>
      </c>
      <c r="E445" s="16">
        <v>650</v>
      </c>
      <c r="F445" s="15">
        <f>VLOOKUP(E445,Titulos!$A$1:$J$1477,8,0)</f>
        <v>5</v>
      </c>
      <c r="G445" s="15">
        <v>7</v>
      </c>
      <c r="H445" s="15">
        <f>VLOOKUP(E445,Titulos!$A$2:$I$1477,9,0)</f>
        <v>35</v>
      </c>
      <c r="I445" s="15">
        <f t="shared" ca="1" si="6"/>
        <v>14</v>
      </c>
      <c r="J445" s="15" t="s">
        <v>4468</v>
      </c>
    </row>
    <row r="446" spans="1:10" x14ac:dyDescent="0.3">
      <c r="A446" s="15">
        <v>38240013</v>
      </c>
      <c r="B446" s="15" t="s">
        <v>3414</v>
      </c>
      <c r="C446" s="15" t="s">
        <v>3415</v>
      </c>
      <c r="D446" s="15">
        <v>56</v>
      </c>
      <c r="E446" s="16">
        <v>6495</v>
      </c>
      <c r="F446" s="15">
        <f>VLOOKUP(E446,Titulos!$A$1:$J$1477,8,0)</f>
        <v>3</v>
      </c>
      <c r="G446" s="15">
        <v>4</v>
      </c>
      <c r="H446" s="15">
        <f>VLOOKUP(E446,Titulos!$A$2:$I$1477,9,0)</f>
        <v>21</v>
      </c>
      <c r="I446" s="15">
        <f t="shared" ca="1" si="6"/>
        <v>10</v>
      </c>
      <c r="J446" s="15" t="s">
        <v>4468</v>
      </c>
    </row>
    <row r="447" spans="1:10" x14ac:dyDescent="0.3">
      <c r="A447" s="15">
        <v>22938505</v>
      </c>
      <c r="B447" s="15" t="s">
        <v>3416</v>
      </c>
      <c r="C447" s="15" t="s">
        <v>3417</v>
      </c>
      <c r="D447" s="15">
        <v>53</v>
      </c>
      <c r="E447" s="16">
        <v>11518</v>
      </c>
      <c r="F447" s="15">
        <f>VLOOKUP(E447,Titulos!$A$1:$J$1477,8,0)</f>
        <v>2.5</v>
      </c>
      <c r="G447" s="15">
        <v>8</v>
      </c>
      <c r="H447" s="15">
        <f>VLOOKUP(E447,Titulos!$A$2:$I$1477,9,0)</f>
        <v>18</v>
      </c>
      <c r="I447" s="15">
        <f t="shared" ca="1" si="6"/>
        <v>11</v>
      </c>
      <c r="J447" s="15" t="s">
        <v>4471</v>
      </c>
    </row>
    <row r="448" spans="1:10" x14ac:dyDescent="0.3">
      <c r="A448" s="15">
        <v>30892416</v>
      </c>
      <c r="B448" s="15" t="s">
        <v>3418</v>
      </c>
      <c r="C448" s="15" t="s">
        <v>3419</v>
      </c>
      <c r="D448" s="15">
        <v>22</v>
      </c>
      <c r="E448" s="16">
        <v>11572</v>
      </c>
      <c r="F448" s="15">
        <f>VLOOKUP(E448,Titulos!$A$1:$J$1477,8,0)</f>
        <v>4</v>
      </c>
      <c r="G448" s="15">
        <v>1</v>
      </c>
      <c r="H448" s="15">
        <f>VLOOKUP(E448,Titulos!$A$2:$I$1477,9,0)</f>
        <v>28</v>
      </c>
      <c r="I448" s="15">
        <f t="shared" ca="1" si="6"/>
        <v>3</v>
      </c>
      <c r="J448" s="15" t="s">
        <v>4468</v>
      </c>
    </row>
    <row r="449" spans="1:10" x14ac:dyDescent="0.3">
      <c r="A449" s="15">
        <v>25211625</v>
      </c>
      <c r="B449" s="15" t="s">
        <v>3420</v>
      </c>
      <c r="C449" s="15" t="s">
        <v>3303</v>
      </c>
      <c r="D449" s="15">
        <v>71</v>
      </c>
      <c r="E449" s="16">
        <v>8158</v>
      </c>
      <c r="F449" s="15">
        <f>VLOOKUP(E449,Titulos!$A$1:$J$1477,8,0)</f>
        <v>5</v>
      </c>
      <c r="G449" s="15">
        <v>2</v>
      </c>
      <c r="H449" s="15">
        <f>VLOOKUP(E449,Titulos!$A$2:$I$1477,9,0)</f>
        <v>35</v>
      </c>
      <c r="I449" s="15">
        <f t="shared" ca="1" si="6"/>
        <v>11</v>
      </c>
      <c r="J449" s="15" t="s">
        <v>4468</v>
      </c>
    </row>
    <row r="450" spans="1:10" x14ac:dyDescent="0.3">
      <c r="A450" s="15">
        <v>42610561</v>
      </c>
      <c r="B450" s="15" t="s">
        <v>3421</v>
      </c>
      <c r="C450" s="15" t="s">
        <v>3422</v>
      </c>
      <c r="D450" s="15">
        <v>31</v>
      </c>
      <c r="E450" s="16">
        <v>572</v>
      </c>
      <c r="F450" s="15">
        <f>VLOOKUP(E450,Titulos!$A$1:$J$1477,8,0)</f>
        <v>3</v>
      </c>
      <c r="G450" s="15">
        <v>6</v>
      </c>
      <c r="H450" s="15">
        <f>VLOOKUP(E450,Titulos!$A$2:$I$1477,9,0)</f>
        <v>21</v>
      </c>
      <c r="I450" s="15">
        <f t="shared" ref="I450:I513" ca="1" si="7">IF(J450="Adeuda Tesis",H450,IF(OR(J450="Continúa",J450="Abandonó"),RANDBETWEEN(1,H450-1),H450+1))</f>
        <v>21</v>
      </c>
      <c r="J450" s="15" t="s">
        <v>4469</v>
      </c>
    </row>
    <row r="451" spans="1:10" x14ac:dyDescent="0.3">
      <c r="A451" s="15">
        <v>42319473</v>
      </c>
      <c r="B451" s="15" t="s">
        <v>3423</v>
      </c>
      <c r="C451" s="15" t="s">
        <v>3424</v>
      </c>
      <c r="D451" s="15">
        <v>53</v>
      </c>
      <c r="E451" s="16">
        <v>7062</v>
      </c>
      <c r="F451" s="15">
        <f>VLOOKUP(E451,Titulos!$A$1:$J$1477,8,0)</f>
        <v>6</v>
      </c>
      <c r="G451" s="15">
        <v>4</v>
      </c>
      <c r="H451" s="15">
        <f>VLOOKUP(E451,Titulos!$A$2:$I$1477,9,0)</f>
        <v>42</v>
      </c>
      <c r="I451" s="15">
        <f t="shared" ca="1" si="7"/>
        <v>33</v>
      </c>
      <c r="J451" s="15" t="s">
        <v>4468</v>
      </c>
    </row>
    <row r="452" spans="1:10" x14ac:dyDescent="0.3">
      <c r="A452" s="15">
        <v>38664470</v>
      </c>
      <c r="B452" s="15" t="s">
        <v>3367</v>
      </c>
      <c r="C452" s="15" t="s">
        <v>3425</v>
      </c>
      <c r="D452" s="15">
        <v>36</v>
      </c>
      <c r="E452" s="16">
        <v>6452</v>
      </c>
      <c r="F452" s="15">
        <f>VLOOKUP(E452,Titulos!$A$1:$J$1477,8,0)</f>
        <v>2</v>
      </c>
      <c r="G452" s="15">
        <v>9</v>
      </c>
      <c r="H452" s="15">
        <f>VLOOKUP(E452,Titulos!$A$2:$I$1477,9,0)</f>
        <v>14</v>
      </c>
      <c r="I452" s="15">
        <f t="shared" ca="1" si="7"/>
        <v>10</v>
      </c>
      <c r="J452" s="15" t="s">
        <v>4468</v>
      </c>
    </row>
    <row r="453" spans="1:10" x14ac:dyDescent="0.3">
      <c r="A453" s="15">
        <v>28873806</v>
      </c>
      <c r="B453" s="15" t="s">
        <v>3426</v>
      </c>
      <c r="C453" s="15" t="s">
        <v>3427</v>
      </c>
      <c r="D453" s="15">
        <v>67</v>
      </c>
      <c r="E453" s="16">
        <v>9628</v>
      </c>
      <c r="F453" s="15">
        <f>VLOOKUP(E453,Titulos!$A$1:$J$1477,8,0)</f>
        <v>3</v>
      </c>
      <c r="G453" s="15">
        <v>6</v>
      </c>
      <c r="H453" s="15">
        <f>VLOOKUP(E453,Titulos!$A$2:$I$1477,9,0)</f>
        <v>21</v>
      </c>
      <c r="I453" s="15">
        <f t="shared" ca="1" si="7"/>
        <v>1</v>
      </c>
      <c r="J453" s="15" t="s">
        <v>4468</v>
      </c>
    </row>
    <row r="454" spans="1:10" x14ac:dyDescent="0.3">
      <c r="A454" s="15">
        <v>46905424</v>
      </c>
      <c r="B454" s="15" t="s">
        <v>3428</v>
      </c>
      <c r="C454" s="15" t="s">
        <v>3429</v>
      </c>
      <c r="D454" s="15">
        <v>40</v>
      </c>
      <c r="E454" s="16">
        <v>6053</v>
      </c>
      <c r="F454" s="15">
        <f>VLOOKUP(E454,Titulos!$A$1:$J$1477,8,0)</f>
        <v>3.5</v>
      </c>
      <c r="G454" s="15">
        <v>4</v>
      </c>
      <c r="H454" s="15">
        <f>VLOOKUP(E454,Titulos!$A$2:$I$1477,9,0)</f>
        <v>25</v>
      </c>
      <c r="I454" s="15">
        <f t="shared" ca="1" si="7"/>
        <v>25</v>
      </c>
      <c r="J454" s="15" t="s">
        <v>4469</v>
      </c>
    </row>
    <row r="455" spans="1:10" x14ac:dyDescent="0.3">
      <c r="A455" s="15">
        <v>20231396</v>
      </c>
      <c r="B455" s="15" t="s">
        <v>3430</v>
      </c>
      <c r="C455" s="15" t="s">
        <v>3431</v>
      </c>
      <c r="D455" s="15">
        <v>54</v>
      </c>
      <c r="E455" s="16">
        <v>9132</v>
      </c>
      <c r="F455" s="15">
        <f>VLOOKUP(E455,Titulos!$A$1:$J$1477,8,0)</f>
        <v>6</v>
      </c>
      <c r="G455" s="15">
        <v>8</v>
      </c>
      <c r="H455" s="15">
        <f>VLOOKUP(E455,Titulos!$A$2:$I$1477,9,0)</f>
        <v>42</v>
      </c>
      <c r="I455" s="15">
        <f t="shared" ca="1" si="7"/>
        <v>30</v>
      </c>
      <c r="J455" s="15" t="s">
        <v>4471</v>
      </c>
    </row>
    <row r="456" spans="1:10" x14ac:dyDescent="0.3">
      <c r="A456" s="15">
        <v>33948639</v>
      </c>
      <c r="B456" s="15" t="s">
        <v>3432</v>
      </c>
      <c r="C456" s="15" t="s">
        <v>3433</v>
      </c>
      <c r="D456" s="15">
        <v>22</v>
      </c>
      <c r="E456" s="16">
        <v>6487</v>
      </c>
      <c r="F456" s="15">
        <f>VLOOKUP(E456,Titulos!$A$1:$J$1477,8,0)</f>
        <v>4</v>
      </c>
      <c r="G456" s="15">
        <v>9</v>
      </c>
      <c r="H456" s="15">
        <f>VLOOKUP(E456,Titulos!$A$2:$I$1477,9,0)</f>
        <v>28</v>
      </c>
      <c r="I456" s="15">
        <f t="shared" ca="1" si="7"/>
        <v>17</v>
      </c>
      <c r="J456" s="15" t="s">
        <v>4468</v>
      </c>
    </row>
    <row r="457" spans="1:10" x14ac:dyDescent="0.3">
      <c r="A457" s="15">
        <v>27348846</v>
      </c>
      <c r="B457" s="15" t="s">
        <v>3434</v>
      </c>
      <c r="C457" s="15" t="s">
        <v>3435</v>
      </c>
      <c r="D457" s="15">
        <v>71</v>
      </c>
      <c r="E457" s="16">
        <v>135</v>
      </c>
      <c r="F457" s="15">
        <f>VLOOKUP(E457,Titulos!$A$1:$J$1477,8,0)</f>
        <v>4</v>
      </c>
      <c r="G457" s="15">
        <v>6</v>
      </c>
      <c r="H457" s="15">
        <f>VLOOKUP(E457,Titulos!$A$2:$I$1477,9,0)</f>
        <v>28</v>
      </c>
      <c r="I457" s="15">
        <f t="shared" ca="1" si="7"/>
        <v>19</v>
      </c>
      <c r="J457" s="15" t="s">
        <v>4471</v>
      </c>
    </row>
    <row r="458" spans="1:10" x14ac:dyDescent="0.3">
      <c r="A458" s="15">
        <v>33283688</v>
      </c>
      <c r="B458" s="15" t="s">
        <v>3436</v>
      </c>
      <c r="C458" s="15" t="s">
        <v>3437</v>
      </c>
      <c r="D458" s="15">
        <v>71</v>
      </c>
      <c r="E458" s="16">
        <v>899</v>
      </c>
      <c r="F458" s="15">
        <f>VLOOKUP(E458,Titulos!$A$1:$J$1477,8,0)</f>
        <v>5</v>
      </c>
      <c r="G458" s="15">
        <v>3</v>
      </c>
      <c r="H458" s="15">
        <f>VLOOKUP(E458,Titulos!$A$2:$I$1477,9,0)</f>
        <v>35</v>
      </c>
      <c r="I458" s="15">
        <f t="shared" ca="1" si="7"/>
        <v>9</v>
      </c>
      <c r="J458" s="15" t="s">
        <v>4468</v>
      </c>
    </row>
    <row r="459" spans="1:10" x14ac:dyDescent="0.3">
      <c r="A459" s="15">
        <v>31740985</v>
      </c>
      <c r="B459" s="15" t="s">
        <v>3438</v>
      </c>
      <c r="C459" s="15" t="s">
        <v>3439</v>
      </c>
      <c r="D459" s="15">
        <v>44</v>
      </c>
      <c r="E459" s="16">
        <v>139</v>
      </c>
      <c r="F459" s="15">
        <f>VLOOKUP(E459,Titulos!$A$1:$J$1477,8,0)</f>
        <v>4</v>
      </c>
      <c r="G459" s="15">
        <v>4</v>
      </c>
      <c r="H459" s="15">
        <f>VLOOKUP(E459,Titulos!$A$2:$I$1477,9,0)</f>
        <v>28</v>
      </c>
      <c r="I459" s="15">
        <f t="shared" ca="1" si="7"/>
        <v>28</v>
      </c>
      <c r="J459" s="15" t="s">
        <v>4469</v>
      </c>
    </row>
    <row r="460" spans="1:10" x14ac:dyDescent="0.3">
      <c r="A460" s="15">
        <v>23971462</v>
      </c>
      <c r="B460" s="15" t="s">
        <v>3440</v>
      </c>
      <c r="C460" s="15" t="s">
        <v>3441</v>
      </c>
      <c r="D460" s="15">
        <v>33</v>
      </c>
      <c r="E460" s="16">
        <v>9916</v>
      </c>
      <c r="F460" s="15">
        <f>VLOOKUP(E460,Titulos!$A$1:$J$1477,8,0)</f>
        <v>3</v>
      </c>
      <c r="G460" s="15">
        <v>10</v>
      </c>
      <c r="H460" s="15">
        <f>VLOOKUP(E460,Titulos!$A$2:$I$1477,9,0)</f>
        <v>21</v>
      </c>
      <c r="I460" s="15">
        <f t="shared" ca="1" si="7"/>
        <v>14</v>
      </c>
      <c r="J460" s="15" t="s">
        <v>4468</v>
      </c>
    </row>
    <row r="461" spans="1:10" x14ac:dyDescent="0.3">
      <c r="A461" s="15">
        <v>21626706</v>
      </c>
      <c r="B461" s="15" t="s">
        <v>3442</v>
      </c>
      <c r="C461" s="15" t="s">
        <v>3443</v>
      </c>
      <c r="D461" s="15">
        <v>60</v>
      </c>
      <c r="E461" s="16">
        <v>569</v>
      </c>
      <c r="F461" s="15">
        <f>VLOOKUP(E461,Titulos!$A$1:$J$1477,8,0)</f>
        <v>4</v>
      </c>
      <c r="G461" s="15">
        <v>4</v>
      </c>
      <c r="H461" s="15">
        <f>VLOOKUP(E461,Titulos!$A$2:$I$1477,9,0)</f>
        <v>28</v>
      </c>
      <c r="I461" s="15">
        <f t="shared" ca="1" si="7"/>
        <v>11</v>
      </c>
      <c r="J461" s="15" t="s">
        <v>4468</v>
      </c>
    </row>
    <row r="462" spans="1:10" x14ac:dyDescent="0.3">
      <c r="A462" s="15">
        <v>31275425</v>
      </c>
      <c r="B462" s="15" t="s">
        <v>3444</v>
      </c>
      <c r="C462" s="15" t="s">
        <v>2880</v>
      </c>
      <c r="D462" s="15">
        <v>65</v>
      </c>
      <c r="E462" s="16">
        <v>11301</v>
      </c>
      <c r="F462" s="15">
        <f>VLOOKUP(E462,Titulos!$A$1:$J$1477,8,0)</f>
        <v>5</v>
      </c>
      <c r="G462" s="15">
        <v>1</v>
      </c>
      <c r="H462" s="15">
        <f>VLOOKUP(E462,Titulos!$A$2:$I$1477,9,0)</f>
        <v>35</v>
      </c>
      <c r="I462" s="15">
        <f t="shared" ca="1" si="7"/>
        <v>13</v>
      </c>
      <c r="J462" s="15" t="s">
        <v>4468</v>
      </c>
    </row>
    <row r="463" spans="1:10" x14ac:dyDescent="0.3">
      <c r="A463" s="15">
        <v>26268376</v>
      </c>
      <c r="B463" s="15" t="s">
        <v>3445</v>
      </c>
      <c r="C463" s="15" t="s">
        <v>2955</v>
      </c>
      <c r="D463" s="15">
        <v>60</v>
      </c>
      <c r="E463" s="16">
        <v>2126</v>
      </c>
      <c r="F463" s="15">
        <f>VLOOKUP(E463,Titulos!$A$1:$J$1477,8,0)</f>
        <v>5</v>
      </c>
      <c r="G463" s="15">
        <v>9</v>
      </c>
      <c r="H463" s="15">
        <f>VLOOKUP(E463,Titulos!$A$2:$I$1477,9,0)</f>
        <v>35</v>
      </c>
      <c r="I463" s="15">
        <f t="shared" ca="1" si="7"/>
        <v>36</v>
      </c>
      <c r="J463" s="15" t="s">
        <v>4470</v>
      </c>
    </row>
    <row r="464" spans="1:10" x14ac:dyDescent="0.3">
      <c r="A464" s="15">
        <v>20570918</v>
      </c>
      <c r="B464" s="15" t="s">
        <v>3446</v>
      </c>
      <c r="C464" s="15" t="s">
        <v>3447</v>
      </c>
      <c r="D464" s="15">
        <v>64</v>
      </c>
      <c r="E464" s="16">
        <v>660</v>
      </c>
      <c r="F464" s="15">
        <f>VLOOKUP(E464,Titulos!$A$1:$J$1477,8,0)</f>
        <v>5</v>
      </c>
      <c r="G464" s="15">
        <v>2</v>
      </c>
      <c r="H464" s="15">
        <f>VLOOKUP(E464,Titulos!$A$2:$I$1477,9,0)</f>
        <v>35</v>
      </c>
      <c r="I464" s="15">
        <f t="shared" ca="1" si="7"/>
        <v>29</v>
      </c>
      <c r="J464" s="15" t="s">
        <v>4468</v>
      </c>
    </row>
    <row r="465" spans="1:10" x14ac:dyDescent="0.3">
      <c r="A465" s="15">
        <v>36126718</v>
      </c>
      <c r="B465" s="15" t="s">
        <v>3448</v>
      </c>
      <c r="C465" s="15" t="s">
        <v>3449</v>
      </c>
      <c r="D465" s="15">
        <v>65</v>
      </c>
      <c r="E465" s="16">
        <v>6463</v>
      </c>
      <c r="F465" s="15">
        <f>VLOOKUP(E465,Titulos!$A$1:$J$1477,8,0)</f>
        <v>3</v>
      </c>
      <c r="G465" s="15">
        <v>4</v>
      </c>
      <c r="H465" s="15">
        <f>VLOOKUP(E465,Titulos!$A$2:$I$1477,9,0)</f>
        <v>21</v>
      </c>
      <c r="I465" s="15">
        <f t="shared" ca="1" si="7"/>
        <v>4</v>
      </c>
      <c r="J465" s="15" t="s">
        <v>4468</v>
      </c>
    </row>
    <row r="466" spans="1:10" x14ac:dyDescent="0.3">
      <c r="A466" s="15">
        <v>41152379</v>
      </c>
      <c r="B466" s="15" t="s">
        <v>3450</v>
      </c>
      <c r="C466" s="15" t="s">
        <v>3451</v>
      </c>
      <c r="D466" s="15">
        <v>45</v>
      </c>
      <c r="E466" s="16">
        <v>5425</v>
      </c>
      <c r="F466" s="15">
        <f>VLOOKUP(E466,Titulos!$A$1:$J$1477,8,0)</f>
        <v>2</v>
      </c>
      <c r="G466" s="15">
        <v>10</v>
      </c>
      <c r="H466" s="15">
        <f>VLOOKUP(E466,Titulos!$A$2:$I$1477,9,0)</f>
        <v>14</v>
      </c>
      <c r="I466" s="15">
        <f t="shared" ca="1" si="7"/>
        <v>3</v>
      </c>
      <c r="J466" s="15" t="s">
        <v>4471</v>
      </c>
    </row>
    <row r="467" spans="1:10" x14ac:dyDescent="0.3">
      <c r="A467" s="15">
        <v>40721941</v>
      </c>
      <c r="B467" s="15" t="s">
        <v>3452</v>
      </c>
      <c r="C467" s="15" t="s">
        <v>3453</v>
      </c>
      <c r="D467" s="15">
        <v>65</v>
      </c>
      <c r="E467" s="16">
        <v>10171</v>
      </c>
      <c r="F467" s="15">
        <f>VLOOKUP(E467,Titulos!$A$1:$J$1477,8,0)</f>
        <v>5</v>
      </c>
      <c r="G467" s="15">
        <v>5</v>
      </c>
      <c r="H467" s="15">
        <f>VLOOKUP(E467,Titulos!$A$2:$I$1477,9,0)</f>
        <v>35</v>
      </c>
      <c r="I467" s="15">
        <f t="shared" ca="1" si="7"/>
        <v>6</v>
      </c>
      <c r="J467" s="15" t="s">
        <v>4468</v>
      </c>
    </row>
    <row r="468" spans="1:10" x14ac:dyDescent="0.3">
      <c r="A468" s="15">
        <v>35714210</v>
      </c>
      <c r="B468" s="15" t="s">
        <v>3454</v>
      </c>
      <c r="C468" s="15" t="s">
        <v>3455</v>
      </c>
      <c r="D468" s="15">
        <v>39</v>
      </c>
      <c r="E468" s="16">
        <v>1536</v>
      </c>
      <c r="F468" s="15">
        <f>VLOOKUP(E468,Titulos!$A$1:$J$1477,8,0)</f>
        <v>4</v>
      </c>
      <c r="G468" s="15">
        <v>5</v>
      </c>
      <c r="H468" s="15">
        <f>VLOOKUP(E468,Titulos!$A$2:$I$1477,9,0)</f>
        <v>28</v>
      </c>
      <c r="I468" s="15">
        <f t="shared" ca="1" si="7"/>
        <v>29</v>
      </c>
      <c r="J468" s="15" t="s">
        <v>4470</v>
      </c>
    </row>
    <row r="469" spans="1:10" x14ac:dyDescent="0.3">
      <c r="A469" s="15">
        <v>31946364</v>
      </c>
      <c r="B469" s="15" t="s">
        <v>3456</v>
      </c>
      <c r="C469" s="15" t="s">
        <v>2625</v>
      </c>
      <c r="D469" s="15">
        <v>27</v>
      </c>
      <c r="E469" s="16">
        <v>933</v>
      </c>
      <c r="F469" s="15">
        <f>VLOOKUP(E469,Titulos!$A$1:$J$1477,8,0)</f>
        <v>5</v>
      </c>
      <c r="G469" s="15">
        <v>3</v>
      </c>
      <c r="H469" s="15">
        <f>VLOOKUP(E469,Titulos!$A$2:$I$1477,9,0)</f>
        <v>35</v>
      </c>
      <c r="I469" s="15">
        <f t="shared" ca="1" si="7"/>
        <v>20</v>
      </c>
      <c r="J469" s="15" t="s">
        <v>4468</v>
      </c>
    </row>
    <row r="470" spans="1:10" x14ac:dyDescent="0.3">
      <c r="A470" s="15">
        <v>42984913</v>
      </c>
      <c r="B470" s="15" t="s">
        <v>3457</v>
      </c>
      <c r="C470" s="15" t="s">
        <v>3458</v>
      </c>
      <c r="D470" s="15">
        <v>58</v>
      </c>
      <c r="E470" s="16">
        <v>3797</v>
      </c>
      <c r="F470" s="15">
        <f>VLOOKUP(E470,Titulos!$A$1:$J$1477,8,0)</f>
        <v>2</v>
      </c>
      <c r="G470" s="15">
        <v>5</v>
      </c>
      <c r="H470" s="15">
        <f>VLOOKUP(E470,Titulos!$A$2:$I$1477,9,0)</f>
        <v>14</v>
      </c>
      <c r="I470" s="15">
        <f t="shared" ca="1" si="7"/>
        <v>14</v>
      </c>
      <c r="J470" s="15" t="s">
        <v>4469</v>
      </c>
    </row>
    <row r="471" spans="1:10" x14ac:dyDescent="0.3">
      <c r="A471" s="15">
        <v>23669943</v>
      </c>
      <c r="B471" s="15" t="s">
        <v>3459</v>
      </c>
      <c r="C471" s="15" t="s">
        <v>3460</v>
      </c>
      <c r="D471" s="15">
        <v>64</v>
      </c>
      <c r="E471" s="16">
        <v>12451</v>
      </c>
      <c r="F471" s="15">
        <f>VLOOKUP(E471,Titulos!$A$1:$J$1477,8,0)</f>
        <v>1.5</v>
      </c>
      <c r="G471" s="15">
        <v>8</v>
      </c>
      <c r="H471" s="15">
        <f>VLOOKUP(E471,Titulos!$A$2:$I$1477,9,0)</f>
        <v>11</v>
      </c>
      <c r="I471" s="15">
        <f t="shared" ca="1" si="7"/>
        <v>6</v>
      </c>
      <c r="J471" s="15" t="s">
        <v>4471</v>
      </c>
    </row>
    <row r="472" spans="1:10" x14ac:dyDescent="0.3">
      <c r="A472" s="15">
        <v>25998023</v>
      </c>
      <c r="B472" s="15" t="s">
        <v>3461</v>
      </c>
      <c r="C472" s="15" t="s">
        <v>2579</v>
      </c>
      <c r="D472" s="15">
        <v>65</v>
      </c>
      <c r="E472" s="16">
        <v>7962</v>
      </c>
      <c r="F472" s="15">
        <f>VLOOKUP(E472,Titulos!$A$1:$J$1477,8,0)</f>
        <v>2</v>
      </c>
      <c r="G472" s="15">
        <v>7</v>
      </c>
      <c r="H472" s="15">
        <f>VLOOKUP(E472,Titulos!$A$2:$I$1477,9,0)</f>
        <v>14</v>
      </c>
      <c r="I472" s="15">
        <f t="shared" ca="1" si="7"/>
        <v>13</v>
      </c>
      <c r="J472" s="15" t="s">
        <v>4471</v>
      </c>
    </row>
    <row r="473" spans="1:10" x14ac:dyDescent="0.3">
      <c r="A473" s="15">
        <v>24616638</v>
      </c>
      <c r="B473" s="15" t="s">
        <v>3462</v>
      </c>
      <c r="C473" s="15" t="s">
        <v>3463</v>
      </c>
      <c r="D473" s="15">
        <v>55</v>
      </c>
      <c r="E473" s="16">
        <v>6337</v>
      </c>
      <c r="F473" s="15">
        <f>VLOOKUP(E473,Titulos!$A$1:$J$1477,8,0)</f>
        <v>3</v>
      </c>
      <c r="G473" s="15">
        <v>9</v>
      </c>
      <c r="H473" s="15">
        <f>VLOOKUP(E473,Titulos!$A$2:$I$1477,9,0)</f>
        <v>21</v>
      </c>
      <c r="I473" s="15">
        <f t="shared" ca="1" si="7"/>
        <v>2</v>
      </c>
      <c r="J473" s="15" t="s">
        <v>4471</v>
      </c>
    </row>
    <row r="474" spans="1:10" x14ac:dyDescent="0.3">
      <c r="A474" s="15">
        <v>20891951</v>
      </c>
      <c r="B474" s="15" t="s">
        <v>3464</v>
      </c>
      <c r="C474" s="15" t="s">
        <v>3465</v>
      </c>
      <c r="D474" s="15">
        <v>34</v>
      </c>
      <c r="E474" s="16">
        <v>661</v>
      </c>
      <c r="F474" s="15">
        <f>VLOOKUP(E474,Titulos!$A$1:$J$1477,8,0)</f>
        <v>5</v>
      </c>
      <c r="G474" s="15">
        <v>1</v>
      </c>
      <c r="H474" s="15">
        <f>VLOOKUP(E474,Titulos!$A$2:$I$1477,9,0)</f>
        <v>35</v>
      </c>
      <c r="I474" s="15">
        <f t="shared" ca="1" si="7"/>
        <v>22</v>
      </c>
      <c r="J474" s="15" t="s">
        <v>4468</v>
      </c>
    </row>
    <row r="475" spans="1:10" x14ac:dyDescent="0.3">
      <c r="A475" s="15">
        <v>36142754</v>
      </c>
      <c r="B475" s="15" t="s">
        <v>3466</v>
      </c>
      <c r="C475" s="15" t="s">
        <v>3467</v>
      </c>
      <c r="D475" s="15">
        <v>47</v>
      </c>
      <c r="E475" s="16">
        <v>5425</v>
      </c>
      <c r="F475" s="15">
        <f>VLOOKUP(E475,Titulos!$A$1:$J$1477,8,0)</f>
        <v>2</v>
      </c>
      <c r="G475" s="15">
        <v>6</v>
      </c>
      <c r="H475" s="15">
        <f>VLOOKUP(E475,Titulos!$A$2:$I$1477,9,0)</f>
        <v>14</v>
      </c>
      <c r="I475" s="15">
        <f t="shared" ca="1" si="7"/>
        <v>10</v>
      </c>
      <c r="J475" s="15" t="s">
        <v>4468</v>
      </c>
    </row>
    <row r="476" spans="1:10" x14ac:dyDescent="0.3">
      <c r="A476" s="15">
        <v>47906068</v>
      </c>
      <c r="B476" s="15" t="s">
        <v>3468</v>
      </c>
      <c r="C476" s="15" t="s">
        <v>3469</v>
      </c>
      <c r="D476" s="15">
        <v>48</v>
      </c>
      <c r="E476" s="16">
        <v>10304</v>
      </c>
      <c r="F476" s="15">
        <f>VLOOKUP(E476,Titulos!$A$1:$J$1477,8,0)</f>
        <v>5</v>
      </c>
      <c r="G476" s="15">
        <v>2</v>
      </c>
      <c r="H476" s="15">
        <f>VLOOKUP(E476,Titulos!$A$2:$I$1477,9,0)</f>
        <v>35</v>
      </c>
      <c r="I476" s="15">
        <f t="shared" ca="1" si="7"/>
        <v>27</v>
      </c>
      <c r="J476" s="15" t="s">
        <v>4468</v>
      </c>
    </row>
    <row r="477" spans="1:10" x14ac:dyDescent="0.3">
      <c r="A477" s="15">
        <v>36873050</v>
      </c>
      <c r="B477" s="15" t="s">
        <v>3470</v>
      </c>
      <c r="C477" s="15" t="s">
        <v>3471</v>
      </c>
      <c r="D477" s="15">
        <v>54</v>
      </c>
      <c r="E477" s="16">
        <v>661</v>
      </c>
      <c r="F477" s="15">
        <f>VLOOKUP(E477,Titulos!$A$1:$J$1477,8,0)</f>
        <v>5</v>
      </c>
      <c r="G477" s="15">
        <v>2</v>
      </c>
      <c r="H477" s="15">
        <f>VLOOKUP(E477,Titulos!$A$2:$I$1477,9,0)</f>
        <v>35</v>
      </c>
      <c r="I477" s="15">
        <f t="shared" ca="1" si="7"/>
        <v>25</v>
      </c>
      <c r="J477" s="15" t="s">
        <v>4468</v>
      </c>
    </row>
    <row r="478" spans="1:10" x14ac:dyDescent="0.3">
      <c r="A478" s="15">
        <v>46432227</v>
      </c>
      <c r="B478" s="15" t="s">
        <v>3472</v>
      </c>
      <c r="C478" s="15" t="s">
        <v>3130</v>
      </c>
      <c r="D478" s="15">
        <v>57</v>
      </c>
      <c r="E478" s="16">
        <v>10264</v>
      </c>
      <c r="F478" s="15">
        <f>VLOOKUP(E478,Titulos!$A$1:$J$1477,8,0)</f>
        <v>3</v>
      </c>
      <c r="G478" s="15">
        <v>4</v>
      </c>
      <c r="H478" s="15">
        <f>VLOOKUP(E478,Titulos!$A$2:$I$1477,9,0)</f>
        <v>21</v>
      </c>
      <c r="I478" s="15">
        <f t="shared" ca="1" si="7"/>
        <v>8</v>
      </c>
      <c r="J478" s="15" t="s">
        <v>4468</v>
      </c>
    </row>
    <row r="479" spans="1:10" x14ac:dyDescent="0.3">
      <c r="A479" s="15">
        <v>41181602</v>
      </c>
      <c r="B479" s="15" t="s">
        <v>3473</v>
      </c>
      <c r="C479" s="15" t="s">
        <v>3474</v>
      </c>
      <c r="D479" s="15">
        <v>25</v>
      </c>
      <c r="E479" s="16">
        <v>2118</v>
      </c>
      <c r="F479" s="15">
        <f>VLOOKUP(E479,Titulos!$A$1:$J$1477,8,0)</f>
        <v>5</v>
      </c>
      <c r="G479" s="15">
        <v>3</v>
      </c>
      <c r="H479" s="15">
        <f>VLOOKUP(E479,Titulos!$A$2:$I$1477,9,0)</f>
        <v>35</v>
      </c>
      <c r="I479" s="15">
        <f t="shared" ca="1" si="7"/>
        <v>1</v>
      </c>
      <c r="J479" s="15" t="s">
        <v>4468</v>
      </c>
    </row>
    <row r="480" spans="1:10" x14ac:dyDescent="0.3">
      <c r="A480" s="15">
        <v>39942876</v>
      </c>
      <c r="B480" s="15" t="s">
        <v>3475</v>
      </c>
      <c r="C480" s="15" t="s">
        <v>3476</v>
      </c>
      <c r="D480" s="15">
        <v>24</v>
      </c>
      <c r="E480" s="16">
        <v>3320</v>
      </c>
      <c r="F480" s="15">
        <f>VLOOKUP(E480,Titulos!$A$1:$J$1477,8,0)</f>
        <v>2</v>
      </c>
      <c r="G480" s="15">
        <v>9</v>
      </c>
      <c r="H480" s="15">
        <f>VLOOKUP(E480,Titulos!$A$2:$I$1477,9,0)</f>
        <v>14</v>
      </c>
      <c r="I480" s="15">
        <f t="shared" ca="1" si="7"/>
        <v>15</v>
      </c>
      <c r="J480" s="15" t="s">
        <v>4470</v>
      </c>
    </row>
    <row r="481" spans="1:10" x14ac:dyDescent="0.3">
      <c r="A481" s="15">
        <v>22266890</v>
      </c>
      <c r="B481" s="15" t="s">
        <v>3477</v>
      </c>
      <c r="C481" s="15" t="s">
        <v>3478</v>
      </c>
      <c r="D481" s="15">
        <v>23</v>
      </c>
      <c r="E481" s="16">
        <v>6422</v>
      </c>
      <c r="F481" s="15">
        <f>VLOOKUP(E481,Titulos!$A$1:$J$1477,8,0)</f>
        <v>1.5</v>
      </c>
      <c r="G481" s="15">
        <v>3</v>
      </c>
      <c r="H481" s="15">
        <f>VLOOKUP(E481,Titulos!$A$2:$I$1477,9,0)</f>
        <v>11</v>
      </c>
      <c r="I481" s="15">
        <f t="shared" ca="1" si="7"/>
        <v>8</v>
      </c>
      <c r="J481" s="15" t="s">
        <v>4468</v>
      </c>
    </row>
    <row r="482" spans="1:10" x14ac:dyDescent="0.3">
      <c r="A482" s="15">
        <v>47957027</v>
      </c>
      <c r="B482" s="15" t="s">
        <v>3479</v>
      </c>
      <c r="C482" s="15" t="s">
        <v>3480</v>
      </c>
      <c r="D482" s="15">
        <v>64</v>
      </c>
      <c r="E482" s="16">
        <v>7215</v>
      </c>
      <c r="F482" s="15">
        <f>VLOOKUP(E482,Titulos!$A$1:$J$1477,8,0)</f>
        <v>3</v>
      </c>
      <c r="G482" s="15">
        <v>5</v>
      </c>
      <c r="H482" s="15">
        <f>VLOOKUP(E482,Titulos!$A$2:$I$1477,9,0)</f>
        <v>21</v>
      </c>
      <c r="I482" s="15">
        <f t="shared" ca="1" si="7"/>
        <v>22</v>
      </c>
      <c r="J482" s="15" t="s">
        <v>4470</v>
      </c>
    </row>
    <row r="483" spans="1:10" x14ac:dyDescent="0.3">
      <c r="A483" s="15">
        <v>34300429</v>
      </c>
      <c r="B483" s="15" t="s">
        <v>3481</v>
      </c>
      <c r="C483" s="15" t="s">
        <v>3482</v>
      </c>
      <c r="D483" s="15">
        <v>32</v>
      </c>
      <c r="E483" s="16">
        <v>828</v>
      </c>
      <c r="F483" s="15">
        <f>VLOOKUP(E483,Titulos!$A$1:$J$1477,8,0)</f>
        <v>3</v>
      </c>
      <c r="G483" s="15">
        <v>8</v>
      </c>
      <c r="H483" s="15">
        <f>VLOOKUP(E483,Titulos!$A$2:$I$1477,9,0)</f>
        <v>21</v>
      </c>
      <c r="I483" s="15">
        <f t="shared" ca="1" si="7"/>
        <v>21</v>
      </c>
      <c r="J483" s="15" t="s">
        <v>4469</v>
      </c>
    </row>
    <row r="484" spans="1:10" x14ac:dyDescent="0.3">
      <c r="A484" s="15">
        <v>46037683</v>
      </c>
      <c r="B484" s="15" t="s">
        <v>3483</v>
      </c>
      <c r="C484" s="15" t="s">
        <v>3484</v>
      </c>
      <c r="D484" s="15">
        <v>28</v>
      </c>
      <c r="E484" s="16">
        <v>542</v>
      </c>
      <c r="F484" s="15">
        <f>VLOOKUP(E484,Titulos!$A$1:$J$1477,8,0)</f>
        <v>4</v>
      </c>
      <c r="G484" s="15">
        <v>8</v>
      </c>
      <c r="H484" s="15">
        <f>VLOOKUP(E484,Titulos!$A$2:$I$1477,9,0)</f>
        <v>28</v>
      </c>
      <c r="I484" s="15">
        <f t="shared" ca="1" si="7"/>
        <v>11</v>
      </c>
      <c r="J484" s="15" t="s">
        <v>4471</v>
      </c>
    </row>
    <row r="485" spans="1:10" x14ac:dyDescent="0.3">
      <c r="A485" s="15">
        <v>42757612</v>
      </c>
      <c r="B485" s="15" t="s">
        <v>3485</v>
      </c>
      <c r="C485" s="15" t="s">
        <v>3486</v>
      </c>
      <c r="D485" s="15">
        <v>54</v>
      </c>
      <c r="E485" s="16">
        <v>570</v>
      </c>
      <c r="F485" s="15">
        <f>VLOOKUP(E485,Titulos!$A$1:$J$1477,8,0)</f>
        <v>3</v>
      </c>
      <c r="G485" s="15">
        <v>8</v>
      </c>
      <c r="H485" s="15">
        <f>VLOOKUP(E485,Titulos!$A$2:$I$1477,9,0)</f>
        <v>21</v>
      </c>
      <c r="I485" s="15">
        <f t="shared" ca="1" si="7"/>
        <v>21</v>
      </c>
      <c r="J485" s="15" t="s">
        <v>4469</v>
      </c>
    </row>
    <row r="486" spans="1:10" x14ac:dyDescent="0.3">
      <c r="A486" s="15">
        <v>27793433</v>
      </c>
      <c r="B486" s="15" t="s">
        <v>3487</v>
      </c>
      <c r="C486" s="15" t="s">
        <v>3488</v>
      </c>
      <c r="D486" s="15">
        <v>67</v>
      </c>
      <c r="E486" s="16">
        <v>118</v>
      </c>
      <c r="F486" s="15">
        <f>VLOOKUP(E486,Titulos!$A$1:$J$1477,8,0)</f>
        <v>6</v>
      </c>
      <c r="G486" s="15">
        <v>7</v>
      </c>
      <c r="H486" s="15">
        <f>VLOOKUP(E486,Titulos!$A$2:$I$1477,9,0)</f>
        <v>42</v>
      </c>
      <c r="I486" s="15">
        <f t="shared" ca="1" si="7"/>
        <v>34</v>
      </c>
      <c r="J486" s="15" t="s">
        <v>4468</v>
      </c>
    </row>
    <row r="487" spans="1:10" x14ac:dyDescent="0.3">
      <c r="A487" s="15">
        <v>32630077</v>
      </c>
      <c r="B487" s="15" t="s">
        <v>3489</v>
      </c>
      <c r="C487" s="15" t="s">
        <v>3490</v>
      </c>
      <c r="D487" s="15">
        <v>70</v>
      </c>
      <c r="E487" s="16">
        <v>548</v>
      </c>
      <c r="F487" s="15">
        <f>VLOOKUP(E487,Titulos!$A$1:$J$1477,8,0)</f>
        <v>5</v>
      </c>
      <c r="G487" s="15">
        <v>1</v>
      </c>
      <c r="H487" s="15">
        <f>VLOOKUP(E487,Titulos!$A$2:$I$1477,9,0)</f>
        <v>35</v>
      </c>
      <c r="I487" s="15">
        <f t="shared" ca="1" si="7"/>
        <v>14</v>
      </c>
      <c r="J487" s="15" t="s">
        <v>4468</v>
      </c>
    </row>
    <row r="488" spans="1:10" x14ac:dyDescent="0.3">
      <c r="A488" s="15">
        <v>27967483</v>
      </c>
      <c r="B488" s="15" t="s">
        <v>3491</v>
      </c>
      <c r="C488" s="15" t="s">
        <v>3492</v>
      </c>
      <c r="D488" s="15">
        <v>57</v>
      </c>
      <c r="E488" s="16">
        <v>6903</v>
      </c>
      <c r="F488" s="15">
        <f>VLOOKUP(E488,Titulos!$A$1:$J$1477,8,0)</f>
        <v>5</v>
      </c>
      <c r="G488" s="15">
        <v>9</v>
      </c>
      <c r="H488" s="15">
        <f>VLOOKUP(E488,Titulos!$A$2:$I$1477,9,0)</f>
        <v>35</v>
      </c>
      <c r="I488" s="15">
        <f t="shared" ca="1" si="7"/>
        <v>31</v>
      </c>
      <c r="J488" s="15" t="s">
        <v>4468</v>
      </c>
    </row>
    <row r="489" spans="1:10" x14ac:dyDescent="0.3">
      <c r="A489" s="15">
        <v>25197328</v>
      </c>
      <c r="B489" s="15" t="s">
        <v>3493</v>
      </c>
      <c r="C489" s="15" t="s">
        <v>3494</v>
      </c>
      <c r="D489" s="15">
        <v>60</v>
      </c>
      <c r="E489" s="16">
        <v>12318</v>
      </c>
      <c r="F489" s="15">
        <f>VLOOKUP(E489,Titulos!$A$1:$J$1477,8,0)</f>
        <v>2</v>
      </c>
      <c r="G489" s="15">
        <v>5</v>
      </c>
      <c r="H489" s="15">
        <f>VLOOKUP(E489,Titulos!$A$2:$I$1477,9,0)</f>
        <v>14</v>
      </c>
      <c r="I489" s="15">
        <f t="shared" ca="1" si="7"/>
        <v>14</v>
      </c>
      <c r="J489" s="15" t="s">
        <v>4469</v>
      </c>
    </row>
    <row r="490" spans="1:10" x14ac:dyDescent="0.3">
      <c r="A490" s="15">
        <v>20105286</v>
      </c>
      <c r="B490" s="15" t="s">
        <v>3495</v>
      </c>
      <c r="C490" s="15" t="s">
        <v>3496</v>
      </c>
      <c r="D490" s="15">
        <v>42</v>
      </c>
      <c r="E490" s="16">
        <v>118</v>
      </c>
      <c r="F490" s="15">
        <f>VLOOKUP(E490,Titulos!$A$1:$J$1477,8,0)</f>
        <v>6</v>
      </c>
      <c r="G490" s="15">
        <v>7</v>
      </c>
      <c r="H490" s="15">
        <f>VLOOKUP(E490,Titulos!$A$2:$I$1477,9,0)</f>
        <v>42</v>
      </c>
      <c r="I490" s="15">
        <f t="shared" ca="1" si="7"/>
        <v>41</v>
      </c>
      <c r="J490" s="15" t="s">
        <v>4468</v>
      </c>
    </row>
    <row r="491" spans="1:10" x14ac:dyDescent="0.3">
      <c r="A491" s="15">
        <v>38310616</v>
      </c>
      <c r="B491" s="15" t="s">
        <v>3497</v>
      </c>
      <c r="C491" s="15" t="s">
        <v>3498</v>
      </c>
      <c r="D491" s="15">
        <v>48</v>
      </c>
      <c r="E491" s="16">
        <v>5404</v>
      </c>
      <c r="F491" s="15">
        <f>VLOOKUP(E491,Titulos!$A$1:$J$1477,8,0)</f>
        <v>1</v>
      </c>
      <c r="G491" s="15">
        <v>7</v>
      </c>
      <c r="H491" s="15">
        <f>VLOOKUP(E491,Titulos!$A$2:$I$1477,9,0)</f>
        <v>7</v>
      </c>
      <c r="I491" s="15">
        <f t="shared" ca="1" si="7"/>
        <v>8</v>
      </c>
      <c r="J491" s="15" t="s">
        <v>4470</v>
      </c>
    </row>
    <row r="492" spans="1:10" x14ac:dyDescent="0.3">
      <c r="A492" s="15">
        <v>34449974</v>
      </c>
      <c r="B492" s="15" t="s">
        <v>3499</v>
      </c>
      <c r="C492" s="15" t="s">
        <v>3500</v>
      </c>
      <c r="D492" s="15">
        <v>34</v>
      </c>
      <c r="E492" s="16">
        <v>7676</v>
      </c>
      <c r="F492" s="15">
        <f>VLOOKUP(E492,Titulos!$A$1:$J$1477,8,0)</f>
        <v>1.5</v>
      </c>
      <c r="G492" s="15">
        <v>6</v>
      </c>
      <c r="H492" s="15">
        <f>VLOOKUP(E492,Titulos!$A$2:$I$1477,9,0)</f>
        <v>11</v>
      </c>
      <c r="I492" s="15">
        <f t="shared" ca="1" si="7"/>
        <v>7</v>
      </c>
      <c r="J492" s="15" t="s">
        <v>4471</v>
      </c>
    </row>
    <row r="493" spans="1:10" x14ac:dyDescent="0.3">
      <c r="A493" s="15">
        <v>26569311</v>
      </c>
      <c r="B493" s="15" t="s">
        <v>3501</v>
      </c>
      <c r="C493" s="15" t="s">
        <v>3502</v>
      </c>
      <c r="D493" s="15">
        <v>48</v>
      </c>
      <c r="E493" s="16">
        <v>135</v>
      </c>
      <c r="F493" s="15">
        <f>VLOOKUP(E493,Titulos!$A$1:$J$1477,8,0)</f>
        <v>4</v>
      </c>
      <c r="G493" s="15">
        <v>7</v>
      </c>
      <c r="H493" s="15">
        <f>VLOOKUP(E493,Titulos!$A$2:$I$1477,9,0)</f>
        <v>28</v>
      </c>
      <c r="I493" s="15">
        <f t="shared" ca="1" si="7"/>
        <v>29</v>
      </c>
      <c r="J493" s="15" t="s">
        <v>4470</v>
      </c>
    </row>
    <row r="494" spans="1:10" x14ac:dyDescent="0.3">
      <c r="A494" s="15">
        <v>28772067</v>
      </c>
      <c r="B494" s="15" t="s">
        <v>3503</v>
      </c>
      <c r="C494" s="15" t="s">
        <v>3504</v>
      </c>
      <c r="D494" s="15">
        <v>50</v>
      </c>
      <c r="E494" s="16">
        <v>12376</v>
      </c>
      <c r="F494" s="15">
        <f>VLOOKUP(E494,Titulos!$A$1:$J$1477,8,0)</f>
        <v>2</v>
      </c>
      <c r="G494" s="15">
        <v>6</v>
      </c>
      <c r="H494" s="15">
        <f>VLOOKUP(E494,Titulos!$A$2:$I$1477,9,0)</f>
        <v>14</v>
      </c>
      <c r="I494" s="15">
        <f t="shared" ca="1" si="7"/>
        <v>15</v>
      </c>
      <c r="J494" s="15" t="s">
        <v>4470</v>
      </c>
    </row>
    <row r="495" spans="1:10" x14ac:dyDescent="0.3">
      <c r="A495" s="15">
        <v>26602676</v>
      </c>
      <c r="B495" s="15" t="s">
        <v>3505</v>
      </c>
      <c r="C495" s="15" t="s">
        <v>3506</v>
      </c>
      <c r="D495" s="15">
        <v>19</v>
      </c>
      <c r="E495" s="16">
        <v>538</v>
      </c>
      <c r="F495" s="15">
        <f>VLOOKUP(E495,Titulos!$A$1:$J$1477,8,0)</f>
        <v>5</v>
      </c>
      <c r="G495" s="15">
        <v>4</v>
      </c>
      <c r="H495" s="15">
        <f>VLOOKUP(E495,Titulos!$A$2:$I$1477,9,0)</f>
        <v>35</v>
      </c>
      <c r="I495" s="15">
        <f t="shared" ca="1" si="7"/>
        <v>18</v>
      </c>
      <c r="J495" s="15" t="s">
        <v>4468</v>
      </c>
    </row>
    <row r="496" spans="1:10" x14ac:dyDescent="0.3">
      <c r="A496" s="15">
        <v>26741891</v>
      </c>
      <c r="B496" s="15" t="s">
        <v>3507</v>
      </c>
      <c r="C496" s="15" t="s">
        <v>3508</v>
      </c>
      <c r="D496" s="15">
        <v>67</v>
      </c>
      <c r="E496" s="16">
        <v>6545</v>
      </c>
      <c r="F496" s="15">
        <f>VLOOKUP(E496,Titulos!$A$1:$J$1477,8,0)</f>
        <v>3</v>
      </c>
      <c r="G496" s="15">
        <v>3</v>
      </c>
      <c r="H496" s="15">
        <f>VLOOKUP(E496,Titulos!$A$2:$I$1477,9,0)</f>
        <v>21</v>
      </c>
      <c r="I496" s="15">
        <f t="shared" ca="1" si="7"/>
        <v>13</v>
      </c>
      <c r="J496" s="15" t="s">
        <v>4468</v>
      </c>
    </row>
    <row r="497" spans="1:10" x14ac:dyDescent="0.3">
      <c r="A497" s="15">
        <v>34412904</v>
      </c>
      <c r="B497" s="15" t="s">
        <v>3509</v>
      </c>
      <c r="C497" s="15" t="s">
        <v>3510</v>
      </c>
      <c r="D497" s="15">
        <v>44</v>
      </c>
      <c r="E497" s="16">
        <v>6432</v>
      </c>
      <c r="F497" s="15">
        <f>VLOOKUP(E497,Titulos!$A$1:$J$1477,8,0)</f>
        <v>4</v>
      </c>
      <c r="G497" s="15">
        <v>3</v>
      </c>
      <c r="H497" s="15">
        <f>VLOOKUP(E497,Titulos!$A$2:$I$1477,9,0)</f>
        <v>28</v>
      </c>
      <c r="I497" s="15">
        <f t="shared" ca="1" si="7"/>
        <v>29</v>
      </c>
      <c r="J497" s="15" t="s">
        <v>4470</v>
      </c>
    </row>
    <row r="498" spans="1:10" x14ac:dyDescent="0.3">
      <c r="A498" s="15">
        <v>22118642</v>
      </c>
      <c r="B498" s="15" t="s">
        <v>3511</v>
      </c>
      <c r="C498" s="15" t="s">
        <v>3512</v>
      </c>
      <c r="D498" s="15">
        <v>27</v>
      </c>
      <c r="E498" s="16">
        <v>6048</v>
      </c>
      <c r="F498" s="15">
        <f>VLOOKUP(E498,Titulos!$A$1:$J$1477,8,0)</f>
        <v>5</v>
      </c>
      <c r="G498" s="15">
        <v>6</v>
      </c>
      <c r="H498" s="15">
        <f>VLOOKUP(E498,Titulos!$A$2:$I$1477,9,0)</f>
        <v>35</v>
      </c>
      <c r="I498" s="15">
        <f t="shared" ca="1" si="7"/>
        <v>5</v>
      </c>
      <c r="J498" s="15" t="s">
        <v>4468</v>
      </c>
    </row>
    <row r="499" spans="1:10" x14ac:dyDescent="0.3">
      <c r="A499" s="15">
        <v>23681272</v>
      </c>
      <c r="B499" s="15" t="s">
        <v>3513</v>
      </c>
      <c r="C499" s="15" t="s">
        <v>3514</v>
      </c>
      <c r="D499" s="15">
        <v>48</v>
      </c>
      <c r="E499" s="16">
        <v>5989</v>
      </c>
      <c r="F499" s="15">
        <f>VLOOKUP(E499,Titulos!$A$1:$J$1477,8,0)</f>
        <v>4</v>
      </c>
      <c r="G499" s="15">
        <v>8</v>
      </c>
      <c r="H499" s="15">
        <f>VLOOKUP(E499,Titulos!$A$2:$I$1477,9,0)</f>
        <v>28</v>
      </c>
      <c r="I499" s="15">
        <f t="shared" ca="1" si="7"/>
        <v>24</v>
      </c>
      <c r="J499" s="15" t="s">
        <v>4471</v>
      </c>
    </row>
    <row r="500" spans="1:10" x14ac:dyDescent="0.3">
      <c r="A500" s="15">
        <v>20393794</v>
      </c>
      <c r="B500" s="15" t="s">
        <v>3515</v>
      </c>
      <c r="C500" s="15" t="s">
        <v>3516</v>
      </c>
      <c r="D500" s="15">
        <v>46</v>
      </c>
      <c r="E500" s="16">
        <v>12944</v>
      </c>
      <c r="F500" s="15">
        <f>VLOOKUP(E500,Titulos!$A$1:$J$1477,8,0)</f>
        <v>5</v>
      </c>
      <c r="G500" s="15">
        <v>9</v>
      </c>
      <c r="H500" s="15">
        <f>VLOOKUP(E500,Titulos!$A$2:$I$1477,9,0)</f>
        <v>35</v>
      </c>
      <c r="I500" s="15">
        <f t="shared" ca="1" si="7"/>
        <v>35</v>
      </c>
      <c r="J500" s="15" t="s">
        <v>4469</v>
      </c>
    </row>
    <row r="501" spans="1:10" x14ac:dyDescent="0.3">
      <c r="A501" s="15">
        <v>20201926</v>
      </c>
      <c r="B501" s="15" t="s">
        <v>3517</v>
      </c>
      <c r="C501" s="15" t="s">
        <v>3518</v>
      </c>
      <c r="D501" s="15">
        <v>26</v>
      </c>
      <c r="E501" s="16">
        <v>842</v>
      </c>
      <c r="F501" s="15">
        <f>VLOOKUP(E501,Titulos!$A$1:$J$1477,8,0)</f>
        <v>5</v>
      </c>
      <c r="G501" s="15">
        <v>8</v>
      </c>
      <c r="H501" s="15">
        <f>VLOOKUP(E501,Titulos!$A$2:$I$1477,9,0)</f>
        <v>35</v>
      </c>
      <c r="I501" s="15">
        <f t="shared" ca="1" si="7"/>
        <v>35</v>
      </c>
      <c r="J501" s="15" t="s">
        <v>4469</v>
      </c>
    </row>
    <row r="502" spans="1:10" x14ac:dyDescent="0.3">
      <c r="A502" s="15">
        <v>43512364</v>
      </c>
      <c r="B502" s="15" t="s">
        <v>3519</v>
      </c>
      <c r="C502" s="15" t="s">
        <v>3520</v>
      </c>
      <c r="D502" s="15">
        <v>20</v>
      </c>
      <c r="E502" s="16">
        <v>5531</v>
      </c>
      <c r="F502" s="15">
        <f>VLOOKUP(E502,Titulos!$A$1:$J$1477,8,0)</f>
        <v>3</v>
      </c>
      <c r="G502" s="15">
        <v>10</v>
      </c>
      <c r="H502" s="15">
        <f>VLOOKUP(E502,Titulos!$A$2:$I$1477,9,0)</f>
        <v>21</v>
      </c>
      <c r="I502" s="15">
        <f t="shared" ca="1" si="7"/>
        <v>21</v>
      </c>
      <c r="J502" s="15" t="s">
        <v>4469</v>
      </c>
    </row>
    <row r="503" spans="1:10" x14ac:dyDescent="0.3">
      <c r="A503" s="15">
        <v>34247174</v>
      </c>
      <c r="B503" s="15" t="s">
        <v>3521</v>
      </c>
      <c r="C503" s="15" t="s">
        <v>3522</v>
      </c>
      <c r="D503" s="15">
        <v>28</v>
      </c>
      <c r="E503" s="16">
        <v>3925</v>
      </c>
      <c r="F503" s="15">
        <f>VLOOKUP(E503,Titulos!$A$1:$J$1477,8,0)</f>
        <v>4</v>
      </c>
      <c r="G503" s="15">
        <v>9</v>
      </c>
      <c r="H503" s="15">
        <f>VLOOKUP(E503,Titulos!$A$2:$I$1477,9,0)</f>
        <v>28</v>
      </c>
      <c r="I503" s="15">
        <f t="shared" ca="1" si="7"/>
        <v>29</v>
      </c>
      <c r="J503" s="15" t="s">
        <v>4470</v>
      </c>
    </row>
    <row r="504" spans="1:10" x14ac:dyDescent="0.3">
      <c r="A504" s="15">
        <v>44632457</v>
      </c>
      <c r="B504" s="15" t="s">
        <v>3523</v>
      </c>
      <c r="C504" s="15" t="s">
        <v>3524</v>
      </c>
      <c r="D504" s="15">
        <v>54</v>
      </c>
      <c r="E504" s="16">
        <v>12797</v>
      </c>
      <c r="F504" s="15">
        <f>VLOOKUP(E504,Titulos!$A$1:$J$1477,8,0)</f>
        <v>5</v>
      </c>
      <c r="G504" s="15">
        <v>5</v>
      </c>
      <c r="H504" s="15">
        <f>VLOOKUP(E504,Titulos!$A$2:$I$1477,9,0)</f>
        <v>35</v>
      </c>
      <c r="I504" s="15">
        <f t="shared" ca="1" si="7"/>
        <v>36</v>
      </c>
      <c r="J504" s="15" t="s">
        <v>4470</v>
      </c>
    </row>
    <row r="505" spans="1:10" x14ac:dyDescent="0.3">
      <c r="A505" s="15">
        <v>31242448</v>
      </c>
      <c r="B505" s="15" t="s">
        <v>3525</v>
      </c>
      <c r="C505" s="15" t="s">
        <v>3526</v>
      </c>
      <c r="D505" s="15">
        <v>72</v>
      </c>
      <c r="E505" s="16">
        <v>570</v>
      </c>
      <c r="F505" s="15">
        <f>VLOOKUP(E505,Titulos!$A$1:$J$1477,8,0)</f>
        <v>3</v>
      </c>
      <c r="G505" s="15">
        <v>6</v>
      </c>
      <c r="H505" s="15">
        <f>VLOOKUP(E505,Titulos!$A$2:$I$1477,9,0)</f>
        <v>21</v>
      </c>
      <c r="I505" s="15">
        <f t="shared" ca="1" si="7"/>
        <v>22</v>
      </c>
      <c r="J505" s="15" t="s">
        <v>4470</v>
      </c>
    </row>
    <row r="506" spans="1:10" x14ac:dyDescent="0.3">
      <c r="A506" s="15">
        <v>40766463</v>
      </c>
      <c r="B506" s="15" t="s">
        <v>3527</v>
      </c>
      <c r="C506" s="15" t="s">
        <v>3528</v>
      </c>
      <c r="D506" s="15">
        <v>35</v>
      </c>
      <c r="E506" s="16">
        <v>5226</v>
      </c>
      <c r="F506" s="15">
        <f>VLOOKUP(E506,Titulos!$A$1:$J$1477,8,0)</f>
        <v>3</v>
      </c>
      <c r="G506" s="15">
        <v>3</v>
      </c>
      <c r="H506" s="15">
        <f>VLOOKUP(E506,Titulos!$A$2:$I$1477,9,0)</f>
        <v>21</v>
      </c>
      <c r="I506" s="15">
        <f t="shared" ca="1" si="7"/>
        <v>17</v>
      </c>
      <c r="J506" s="15" t="s">
        <v>4468</v>
      </c>
    </row>
    <row r="507" spans="1:10" x14ac:dyDescent="0.3">
      <c r="A507" s="15">
        <v>37150160</v>
      </c>
      <c r="B507" s="15" t="s">
        <v>3529</v>
      </c>
      <c r="C507" s="15" t="s">
        <v>3530</v>
      </c>
      <c r="D507" s="15">
        <v>46</v>
      </c>
      <c r="E507" s="16">
        <v>6941</v>
      </c>
      <c r="F507" s="15">
        <f>VLOOKUP(E507,Titulos!$A$1:$J$1477,8,0)</f>
        <v>4</v>
      </c>
      <c r="G507" s="15">
        <v>8</v>
      </c>
      <c r="H507" s="15">
        <f>VLOOKUP(E507,Titulos!$A$2:$I$1477,9,0)</f>
        <v>28</v>
      </c>
      <c r="I507" s="15">
        <f t="shared" ca="1" si="7"/>
        <v>28</v>
      </c>
      <c r="J507" s="15" t="s">
        <v>4469</v>
      </c>
    </row>
    <row r="508" spans="1:10" x14ac:dyDescent="0.3">
      <c r="A508" s="15">
        <v>36618123</v>
      </c>
      <c r="B508" s="15" t="s">
        <v>3531</v>
      </c>
      <c r="C508" s="15" t="s">
        <v>3532</v>
      </c>
      <c r="D508" s="15">
        <v>27</v>
      </c>
      <c r="E508" s="16">
        <v>9796</v>
      </c>
      <c r="F508" s="15">
        <f>VLOOKUP(E508,Titulos!$A$1:$J$1477,8,0)</f>
        <v>2.5</v>
      </c>
      <c r="G508" s="15">
        <v>10</v>
      </c>
      <c r="H508" s="15">
        <f>VLOOKUP(E508,Titulos!$A$2:$I$1477,9,0)</f>
        <v>18</v>
      </c>
      <c r="I508" s="15">
        <f t="shared" ca="1" si="7"/>
        <v>19</v>
      </c>
      <c r="J508" s="15" t="s">
        <v>4470</v>
      </c>
    </row>
    <row r="509" spans="1:10" x14ac:dyDescent="0.3">
      <c r="A509" s="15">
        <v>30936374</v>
      </c>
      <c r="B509" s="15" t="s">
        <v>3533</v>
      </c>
      <c r="C509" s="15" t="s">
        <v>3534</v>
      </c>
      <c r="D509" s="15">
        <v>27</v>
      </c>
      <c r="E509" s="16">
        <v>9924</v>
      </c>
      <c r="F509" s="15">
        <f>VLOOKUP(E509,Titulos!$A$1:$J$1477,8,0)</f>
        <v>3</v>
      </c>
      <c r="G509" s="15">
        <v>2</v>
      </c>
      <c r="H509" s="15">
        <f>VLOOKUP(E509,Titulos!$A$2:$I$1477,9,0)</f>
        <v>21</v>
      </c>
      <c r="I509" s="15">
        <f t="shared" ca="1" si="7"/>
        <v>8</v>
      </c>
      <c r="J509" s="15" t="s">
        <v>4468</v>
      </c>
    </row>
    <row r="510" spans="1:10" x14ac:dyDescent="0.3">
      <c r="A510" s="15">
        <v>39071559</v>
      </c>
      <c r="B510" s="15" t="s">
        <v>3535</v>
      </c>
      <c r="C510" s="15" t="s">
        <v>3536</v>
      </c>
      <c r="D510" s="15">
        <v>56</v>
      </c>
      <c r="E510" s="16">
        <v>540</v>
      </c>
      <c r="F510" s="15">
        <f>VLOOKUP(E510,Titulos!$A$1:$J$1477,8,0)</f>
        <v>4</v>
      </c>
      <c r="G510" s="15">
        <v>10</v>
      </c>
      <c r="H510" s="15">
        <f>VLOOKUP(E510,Titulos!$A$2:$I$1477,9,0)</f>
        <v>28</v>
      </c>
      <c r="I510" s="15">
        <f t="shared" ca="1" si="7"/>
        <v>11</v>
      </c>
      <c r="J510" s="15" t="s">
        <v>4468</v>
      </c>
    </row>
    <row r="511" spans="1:10" x14ac:dyDescent="0.3">
      <c r="A511" s="15">
        <v>38678497</v>
      </c>
      <c r="B511" s="15" t="s">
        <v>3537</v>
      </c>
      <c r="C511" s="15" t="s">
        <v>3538</v>
      </c>
      <c r="D511" s="15">
        <v>28</v>
      </c>
      <c r="E511" s="16">
        <v>11387</v>
      </c>
      <c r="F511" s="15">
        <f>VLOOKUP(E511,Titulos!$A$1:$J$1477,8,0)</f>
        <v>2.5</v>
      </c>
      <c r="G511" s="15">
        <v>10</v>
      </c>
      <c r="H511" s="15">
        <f>VLOOKUP(E511,Titulos!$A$2:$I$1477,9,0)</f>
        <v>18</v>
      </c>
      <c r="I511" s="15">
        <f t="shared" ca="1" si="7"/>
        <v>15</v>
      </c>
      <c r="J511" s="15" t="s">
        <v>4471</v>
      </c>
    </row>
    <row r="512" spans="1:10" x14ac:dyDescent="0.3">
      <c r="A512" s="15">
        <v>26132341</v>
      </c>
      <c r="B512" s="15" t="s">
        <v>3539</v>
      </c>
      <c r="C512" s="15" t="s">
        <v>3540</v>
      </c>
      <c r="D512" s="15">
        <v>47</v>
      </c>
      <c r="E512" s="16">
        <v>849</v>
      </c>
      <c r="F512" s="15">
        <f>VLOOKUP(E512,Titulos!$A$1:$J$1477,8,0)</f>
        <v>5</v>
      </c>
      <c r="G512" s="15">
        <v>1</v>
      </c>
      <c r="H512" s="15">
        <f>VLOOKUP(E512,Titulos!$A$2:$I$1477,9,0)</f>
        <v>35</v>
      </c>
      <c r="I512" s="15">
        <f t="shared" ca="1" si="7"/>
        <v>4</v>
      </c>
      <c r="J512" s="15" t="s">
        <v>4468</v>
      </c>
    </row>
    <row r="513" spans="1:10" x14ac:dyDescent="0.3">
      <c r="A513" s="15">
        <v>32450118</v>
      </c>
      <c r="B513" s="15" t="s">
        <v>3541</v>
      </c>
      <c r="C513" s="15" t="s">
        <v>3542</v>
      </c>
      <c r="D513" s="15">
        <v>52</v>
      </c>
      <c r="E513" s="16">
        <v>4899</v>
      </c>
      <c r="F513" s="15">
        <f>VLOOKUP(E513,Titulos!$A$1:$J$1477,8,0)</f>
        <v>4</v>
      </c>
      <c r="G513" s="15">
        <v>8</v>
      </c>
      <c r="H513" s="15">
        <f>VLOOKUP(E513,Titulos!$A$2:$I$1477,9,0)</f>
        <v>28</v>
      </c>
      <c r="I513" s="15">
        <f t="shared" ca="1" si="7"/>
        <v>29</v>
      </c>
      <c r="J513" s="15" t="s">
        <v>4470</v>
      </c>
    </row>
    <row r="514" spans="1:10" x14ac:dyDescent="0.3">
      <c r="A514" s="15">
        <v>28596364</v>
      </c>
      <c r="B514" s="15" t="s">
        <v>3543</v>
      </c>
      <c r="C514" s="15" t="s">
        <v>3544</v>
      </c>
      <c r="D514" s="15">
        <v>36</v>
      </c>
      <c r="E514" s="16">
        <v>118</v>
      </c>
      <c r="F514" s="15">
        <f>VLOOKUP(E514,Titulos!$A$1:$J$1477,8,0)</f>
        <v>6</v>
      </c>
      <c r="G514" s="15">
        <v>1</v>
      </c>
      <c r="H514" s="15">
        <f>VLOOKUP(E514,Titulos!$A$2:$I$1477,9,0)</f>
        <v>42</v>
      </c>
      <c r="I514" s="15">
        <f t="shared" ref="I514:I577" ca="1" si="8">IF(J514="Adeuda Tesis",H514,IF(OR(J514="Continúa",J514="Abandonó"),RANDBETWEEN(1,H514-1),H514+1))</f>
        <v>13</v>
      </c>
      <c r="J514" s="15" t="s">
        <v>4468</v>
      </c>
    </row>
    <row r="515" spans="1:10" x14ac:dyDescent="0.3">
      <c r="A515" s="15">
        <v>29142713</v>
      </c>
      <c r="B515" s="15" t="s">
        <v>3545</v>
      </c>
      <c r="C515" s="15" t="s">
        <v>3546</v>
      </c>
      <c r="D515" s="15">
        <v>45</v>
      </c>
      <c r="E515" s="16">
        <v>127</v>
      </c>
      <c r="F515" s="15">
        <f>VLOOKUP(E515,Titulos!$A$1:$J$1477,8,0)</f>
        <v>4</v>
      </c>
      <c r="G515" s="15">
        <v>1</v>
      </c>
      <c r="H515" s="15">
        <f>VLOOKUP(E515,Titulos!$A$2:$I$1477,9,0)</f>
        <v>28</v>
      </c>
      <c r="I515" s="15">
        <f t="shared" ca="1" si="8"/>
        <v>27</v>
      </c>
      <c r="J515" s="15" t="s">
        <v>4468</v>
      </c>
    </row>
    <row r="516" spans="1:10" x14ac:dyDescent="0.3">
      <c r="A516" s="15">
        <v>42550967</v>
      </c>
      <c r="B516" s="15" t="s">
        <v>3547</v>
      </c>
      <c r="C516" s="15" t="s">
        <v>3548</v>
      </c>
      <c r="D516" s="15">
        <v>58</v>
      </c>
      <c r="E516" s="16">
        <v>3527</v>
      </c>
      <c r="F516" s="15">
        <f>VLOOKUP(E516,Titulos!$A$1:$J$1477,8,0)</f>
        <v>4</v>
      </c>
      <c r="G516" s="15">
        <v>1</v>
      </c>
      <c r="H516" s="15">
        <f>VLOOKUP(E516,Titulos!$A$2:$I$1477,9,0)</f>
        <v>28</v>
      </c>
      <c r="I516" s="15">
        <f t="shared" ca="1" si="8"/>
        <v>5</v>
      </c>
      <c r="J516" s="15" t="s">
        <v>4468</v>
      </c>
    </row>
    <row r="517" spans="1:10" x14ac:dyDescent="0.3">
      <c r="A517" s="15">
        <v>42380876</v>
      </c>
      <c r="B517" s="15" t="s">
        <v>3549</v>
      </c>
      <c r="C517" s="15" t="s">
        <v>3550</v>
      </c>
      <c r="D517" s="15">
        <v>33</v>
      </c>
      <c r="E517" s="16">
        <v>5284</v>
      </c>
      <c r="F517" s="15">
        <f>VLOOKUP(E517,Titulos!$A$1:$J$1477,8,0)</f>
        <v>4</v>
      </c>
      <c r="G517" s="15">
        <v>5</v>
      </c>
      <c r="H517" s="15">
        <f>VLOOKUP(E517,Titulos!$A$2:$I$1477,9,0)</f>
        <v>28</v>
      </c>
      <c r="I517" s="15">
        <f t="shared" ca="1" si="8"/>
        <v>24</v>
      </c>
      <c r="J517" s="15" t="s">
        <v>4471</v>
      </c>
    </row>
    <row r="518" spans="1:10" x14ac:dyDescent="0.3">
      <c r="A518" s="15">
        <v>34913641</v>
      </c>
      <c r="B518" s="15" t="s">
        <v>3551</v>
      </c>
      <c r="C518" s="15" t="s">
        <v>3552</v>
      </c>
      <c r="D518" s="15">
        <v>43</v>
      </c>
      <c r="E518" s="16">
        <v>11929</v>
      </c>
      <c r="F518" s="15">
        <f>VLOOKUP(E518,Titulos!$A$1:$J$1477,8,0)</f>
        <v>5</v>
      </c>
      <c r="G518" s="15">
        <v>3</v>
      </c>
      <c r="H518" s="15">
        <f>VLOOKUP(E518,Titulos!$A$2:$I$1477,9,0)</f>
        <v>35</v>
      </c>
      <c r="I518" s="15">
        <f t="shared" ca="1" si="8"/>
        <v>36</v>
      </c>
      <c r="J518" s="15" t="s">
        <v>4470</v>
      </c>
    </row>
    <row r="519" spans="1:10" x14ac:dyDescent="0.3">
      <c r="A519" s="15">
        <v>36948312</v>
      </c>
      <c r="B519" s="15" t="s">
        <v>3553</v>
      </c>
      <c r="C519" s="15" t="s">
        <v>3554</v>
      </c>
      <c r="D519" s="15">
        <v>52</v>
      </c>
      <c r="E519" s="16">
        <v>5226</v>
      </c>
      <c r="F519" s="15">
        <f>VLOOKUP(E519,Titulos!$A$1:$J$1477,8,0)</f>
        <v>3</v>
      </c>
      <c r="G519" s="15">
        <v>10</v>
      </c>
      <c r="H519" s="15">
        <f>VLOOKUP(E519,Titulos!$A$2:$I$1477,9,0)</f>
        <v>21</v>
      </c>
      <c r="I519" s="15">
        <f t="shared" ca="1" si="8"/>
        <v>21</v>
      </c>
      <c r="J519" s="15" t="s">
        <v>4469</v>
      </c>
    </row>
    <row r="520" spans="1:10" x14ac:dyDescent="0.3">
      <c r="A520" s="15">
        <v>23906740</v>
      </c>
      <c r="B520" s="15" t="s">
        <v>3555</v>
      </c>
      <c r="C520" s="15" t="s">
        <v>3556</v>
      </c>
      <c r="D520" s="15">
        <v>47</v>
      </c>
      <c r="E520" s="16">
        <v>11595</v>
      </c>
      <c r="F520" s="15">
        <f>VLOOKUP(E520,Titulos!$A$1:$J$1477,8,0)</f>
        <v>2</v>
      </c>
      <c r="G520" s="15">
        <v>7</v>
      </c>
      <c r="H520" s="15">
        <f>VLOOKUP(E520,Titulos!$A$2:$I$1477,9,0)</f>
        <v>14</v>
      </c>
      <c r="I520" s="15">
        <f t="shared" ca="1" si="8"/>
        <v>14</v>
      </c>
      <c r="J520" s="15" t="s">
        <v>4469</v>
      </c>
    </row>
    <row r="521" spans="1:10" x14ac:dyDescent="0.3">
      <c r="A521" s="15">
        <v>27962780</v>
      </c>
      <c r="B521" s="15" t="s">
        <v>3557</v>
      </c>
      <c r="C521" s="15" t="s">
        <v>3558</v>
      </c>
      <c r="D521" s="15">
        <v>54</v>
      </c>
      <c r="E521" s="16">
        <v>118</v>
      </c>
      <c r="F521" s="15">
        <f>VLOOKUP(E521,Titulos!$A$1:$J$1477,8,0)</f>
        <v>6</v>
      </c>
      <c r="G521" s="15">
        <v>9</v>
      </c>
      <c r="H521" s="15">
        <f>VLOOKUP(E521,Titulos!$A$2:$I$1477,9,0)</f>
        <v>42</v>
      </c>
      <c r="I521" s="15">
        <f t="shared" ca="1" si="8"/>
        <v>42</v>
      </c>
      <c r="J521" s="15" t="s">
        <v>4469</v>
      </c>
    </row>
    <row r="522" spans="1:10" x14ac:dyDescent="0.3">
      <c r="A522" s="15">
        <v>42263715</v>
      </c>
      <c r="B522" s="15" t="s">
        <v>3559</v>
      </c>
      <c r="C522" s="15" t="s">
        <v>3560</v>
      </c>
      <c r="D522" s="15">
        <v>40</v>
      </c>
      <c r="E522" s="16">
        <v>7304</v>
      </c>
      <c r="F522" s="15">
        <f>VLOOKUP(E522,Titulos!$A$1:$J$1477,8,0)</f>
        <v>2.5</v>
      </c>
      <c r="G522" s="15">
        <v>5</v>
      </c>
      <c r="H522" s="15">
        <f>VLOOKUP(E522,Titulos!$A$2:$I$1477,9,0)</f>
        <v>18</v>
      </c>
      <c r="I522" s="15">
        <f t="shared" ca="1" si="8"/>
        <v>19</v>
      </c>
      <c r="J522" s="15" t="s">
        <v>4470</v>
      </c>
    </row>
    <row r="523" spans="1:10" x14ac:dyDescent="0.3">
      <c r="A523" s="15">
        <v>46643246</v>
      </c>
      <c r="B523" s="15" t="s">
        <v>3561</v>
      </c>
      <c r="C523" s="15" t="s">
        <v>3562</v>
      </c>
      <c r="D523" s="15">
        <v>54</v>
      </c>
      <c r="E523" s="16">
        <v>7062</v>
      </c>
      <c r="F523" s="15">
        <f>VLOOKUP(E523,Titulos!$A$1:$J$1477,8,0)</f>
        <v>6</v>
      </c>
      <c r="G523" s="15">
        <v>2</v>
      </c>
      <c r="H523" s="15">
        <f>VLOOKUP(E523,Titulos!$A$2:$I$1477,9,0)</f>
        <v>42</v>
      </c>
      <c r="I523" s="15">
        <f t="shared" ca="1" si="8"/>
        <v>27</v>
      </c>
      <c r="J523" s="15" t="s">
        <v>4468</v>
      </c>
    </row>
    <row r="524" spans="1:10" x14ac:dyDescent="0.3">
      <c r="A524" s="15">
        <v>37881837</v>
      </c>
      <c r="B524" s="15" t="s">
        <v>3563</v>
      </c>
      <c r="C524" s="15" t="s">
        <v>3564</v>
      </c>
      <c r="D524" s="15">
        <v>23</v>
      </c>
      <c r="E524" s="16">
        <v>9615</v>
      </c>
      <c r="F524" s="15">
        <f>VLOOKUP(E524,Titulos!$A$1:$J$1477,8,0)</f>
        <v>4</v>
      </c>
      <c r="G524" s="15">
        <v>7</v>
      </c>
      <c r="H524" s="15">
        <f>VLOOKUP(E524,Titulos!$A$2:$I$1477,9,0)</f>
        <v>28</v>
      </c>
      <c r="I524" s="15">
        <f t="shared" ca="1" si="8"/>
        <v>20</v>
      </c>
      <c r="J524" s="15" t="s">
        <v>4468</v>
      </c>
    </row>
    <row r="525" spans="1:10" x14ac:dyDescent="0.3">
      <c r="A525" s="15">
        <v>41805350</v>
      </c>
      <c r="B525" s="15" t="s">
        <v>3565</v>
      </c>
      <c r="C525" s="15" t="s">
        <v>7</v>
      </c>
      <c r="D525" s="15">
        <v>46</v>
      </c>
      <c r="E525" s="16">
        <v>540</v>
      </c>
      <c r="F525" s="15">
        <f>VLOOKUP(E525,Titulos!$A$1:$J$1477,8,0)</f>
        <v>4</v>
      </c>
      <c r="G525" s="15">
        <v>10</v>
      </c>
      <c r="H525" s="15">
        <f>VLOOKUP(E525,Titulos!$A$2:$I$1477,9,0)</f>
        <v>28</v>
      </c>
      <c r="I525" s="15">
        <f t="shared" ca="1" si="8"/>
        <v>3</v>
      </c>
      <c r="J525" s="15" t="s">
        <v>4471</v>
      </c>
    </row>
    <row r="526" spans="1:10" x14ac:dyDescent="0.3">
      <c r="A526" s="15">
        <v>46783553</v>
      </c>
      <c r="B526" s="15" t="s">
        <v>3566</v>
      </c>
      <c r="C526" s="15" t="s">
        <v>3567</v>
      </c>
      <c r="D526" s="15">
        <v>74</v>
      </c>
      <c r="E526" s="16">
        <v>2249</v>
      </c>
      <c r="F526" s="15">
        <f>VLOOKUP(E526,Titulos!$A$1:$J$1477,8,0)</f>
        <v>4</v>
      </c>
      <c r="G526" s="15">
        <v>6</v>
      </c>
      <c r="H526" s="15">
        <f>VLOOKUP(E526,Titulos!$A$2:$I$1477,9,0)</f>
        <v>28</v>
      </c>
      <c r="I526" s="15">
        <f t="shared" ca="1" si="8"/>
        <v>28</v>
      </c>
      <c r="J526" s="15" t="s">
        <v>4469</v>
      </c>
    </row>
    <row r="527" spans="1:10" x14ac:dyDescent="0.3">
      <c r="A527" s="15">
        <v>37316524</v>
      </c>
      <c r="B527" s="15" t="s">
        <v>3568</v>
      </c>
      <c r="C527" s="15" t="s">
        <v>3569</v>
      </c>
      <c r="D527" s="15">
        <v>23</v>
      </c>
      <c r="E527" s="16">
        <v>12918</v>
      </c>
      <c r="F527" s="15">
        <f>VLOOKUP(E527,Titulos!$A$1:$J$1477,8,0)</f>
        <v>5.5</v>
      </c>
      <c r="G527" s="15">
        <v>9</v>
      </c>
      <c r="H527" s="15">
        <f>VLOOKUP(E527,Titulos!$A$2:$I$1477,9,0)</f>
        <v>39</v>
      </c>
      <c r="I527" s="15">
        <f t="shared" ca="1" si="8"/>
        <v>26</v>
      </c>
      <c r="J527" s="15" t="s">
        <v>4468</v>
      </c>
    </row>
    <row r="528" spans="1:10" x14ac:dyDescent="0.3">
      <c r="A528" s="15">
        <v>29611093</v>
      </c>
      <c r="B528" s="15" t="s">
        <v>3570</v>
      </c>
      <c r="C528" s="15" t="s">
        <v>3571</v>
      </c>
      <c r="D528" s="15">
        <v>66</v>
      </c>
      <c r="E528" s="16">
        <v>2084</v>
      </c>
      <c r="F528" s="15">
        <f>VLOOKUP(E528,Titulos!$A$1:$J$1477,8,0)</f>
        <v>5</v>
      </c>
      <c r="G528" s="15">
        <v>8</v>
      </c>
      <c r="H528" s="15">
        <f>VLOOKUP(E528,Titulos!$A$2:$I$1477,9,0)</f>
        <v>35</v>
      </c>
      <c r="I528" s="15">
        <f t="shared" ca="1" si="8"/>
        <v>19</v>
      </c>
      <c r="J528" s="15" t="s">
        <v>4468</v>
      </c>
    </row>
    <row r="529" spans="1:10" x14ac:dyDescent="0.3">
      <c r="A529" s="15">
        <v>27589058</v>
      </c>
      <c r="B529" s="15" t="s">
        <v>3572</v>
      </c>
      <c r="C529" s="15" t="s">
        <v>3573</v>
      </c>
      <c r="D529" s="15">
        <v>40</v>
      </c>
      <c r="E529" s="16">
        <v>569</v>
      </c>
      <c r="F529" s="15">
        <f>VLOOKUP(E529,Titulos!$A$1:$J$1477,8,0)</f>
        <v>4</v>
      </c>
      <c r="G529" s="15">
        <v>1</v>
      </c>
      <c r="H529" s="15">
        <f>VLOOKUP(E529,Titulos!$A$2:$I$1477,9,0)</f>
        <v>28</v>
      </c>
      <c r="I529" s="15">
        <f t="shared" ca="1" si="8"/>
        <v>7</v>
      </c>
      <c r="J529" s="15" t="s">
        <v>4468</v>
      </c>
    </row>
    <row r="530" spans="1:10" x14ac:dyDescent="0.3">
      <c r="A530" s="15">
        <v>30112163</v>
      </c>
      <c r="B530" s="15" t="s">
        <v>2678</v>
      </c>
      <c r="C530" s="15" t="s">
        <v>3574</v>
      </c>
      <c r="D530" s="15">
        <v>60</v>
      </c>
      <c r="E530" s="16">
        <v>1125</v>
      </c>
      <c r="F530" s="15">
        <f>VLOOKUP(E530,Titulos!$A$1:$J$1477,8,0)</f>
        <v>1.5</v>
      </c>
      <c r="G530" s="15">
        <v>4</v>
      </c>
      <c r="H530" s="15">
        <f>VLOOKUP(E530,Titulos!$A$2:$I$1477,9,0)</f>
        <v>11</v>
      </c>
      <c r="I530" s="15">
        <f t="shared" ca="1" si="8"/>
        <v>11</v>
      </c>
      <c r="J530" s="15" t="s">
        <v>4469</v>
      </c>
    </row>
    <row r="531" spans="1:10" x14ac:dyDescent="0.3">
      <c r="A531" s="15">
        <v>23516349</v>
      </c>
      <c r="B531" s="15" t="s">
        <v>3575</v>
      </c>
      <c r="C531" s="15" t="s">
        <v>3576</v>
      </c>
      <c r="D531" s="15">
        <v>35</v>
      </c>
      <c r="E531" s="16">
        <v>5329</v>
      </c>
      <c r="F531" s="15">
        <f>VLOOKUP(E531,Titulos!$A$1:$J$1477,8,0)</f>
        <v>5</v>
      </c>
      <c r="G531" s="15">
        <v>6</v>
      </c>
      <c r="H531" s="15">
        <f>VLOOKUP(E531,Titulos!$A$2:$I$1477,9,0)</f>
        <v>35</v>
      </c>
      <c r="I531" s="15">
        <f t="shared" ca="1" si="8"/>
        <v>36</v>
      </c>
      <c r="J531" s="15" t="s">
        <v>4470</v>
      </c>
    </row>
    <row r="532" spans="1:10" x14ac:dyDescent="0.3">
      <c r="A532" s="15">
        <v>34490110</v>
      </c>
      <c r="B532" s="15" t="s">
        <v>3577</v>
      </c>
      <c r="C532" s="15" t="s">
        <v>3578</v>
      </c>
      <c r="D532" s="15">
        <v>45</v>
      </c>
      <c r="E532" s="16">
        <v>127</v>
      </c>
      <c r="F532" s="15">
        <f>VLOOKUP(E532,Titulos!$A$1:$J$1477,8,0)</f>
        <v>4</v>
      </c>
      <c r="G532" s="15">
        <v>7</v>
      </c>
      <c r="H532" s="15">
        <f>VLOOKUP(E532,Titulos!$A$2:$I$1477,9,0)</f>
        <v>28</v>
      </c>
      <c r="I532" s="15">
        <f t="shared" ca="1" si="8"/>
        <v>28</v>
      </c>
      <c r="J532" s="15" t="s">
        <v>4469</v>
      </c>
    </row>
    <row r="533" spans="1:10" x14ac:dyDescent="0.3">
      <c r="A533" s="15">
        <v>24772981</v>
      </c>
      <c r="B533" s="15" t="s">
        <v>3579</v>
      </c>
      <c r="C533" s="15" t="s">
        <v>3580</v>
      </c>
      <c r="D533" s="15">
        <v>46</v>
      </c>
      <c r="E533" s="16">
        <v>139</v>
      </c>
      <c r="F533" s="15">
        <f>VLOOKUP(E533,Titulos!$A$1:$J$1477,8,0)</f>
        <v>4</v>
      </c>
      <c r="G533" s="15">
        <v>8</v>
      </c>
      <c r="H533" s="15">
        <f>VLOOKUP(E533,Titulos!$A$2:$I$1477,9,0)</f>
        <v>28</v>
      </c>
      <c r="I533" s="15">
        <f t="shared" ca="1" si="8"/>
        <v>28</v>
      </c>
      <c r="J533" s="15" t="s">
        <v>4469</v>
      </c>
    </row>
    <row r="534" spans="1:10" x14ac:dyDescent="0.3">
      <c r="A534" s="15">
        <v>40947554</v>
      </c>
      <c r="B534" s="15" t="s">
        <v>3581</v>
      </c>
      <c r="C534" s="15" t="s">
        <v>3582</v>
      </c>
      <c r="D534" s="15">
        <v>68</v>
      </c>
      <c r="E534" s="16">
        <v>5288</v>
      </c>
      <c r="F534" s="15">
        <f>VLOOKUP(E534,Titulos!$A$1:$J$1477,8,0)</f>
        <v>5</v>
      </c>
      <c r="G534" s="15">
        <v>2</v>
      </c>
      <c r="H534" s="15">
        <f>VLOOKUP(E534,Titulos!$A$2:$I$1477,9,0)</f>
        <v>35</v>
      </c>
      <c r="I534" s="15">
        <f t="shared" ca="1" si="8"/>
        <v>32</v>
      </c>
      <c r="J534" s="15" t="s">
        <v>4468</v>
      </c>
    </row>
    <row r="535" spans="1:10" x14ac:dyDescent="0.3">
      <c r="A535" s="15">
        <v>39957002</v>
      </c>
      <c r="B535" s="15" t="s">
        <v>3583</v>
      </c>
      <c r="C535" s="15" t="s">
        <v>3584</v>
      </c>
      <c r="D535" s="15">
        <v>34</v>
      </c>
      <c r="E535" s="16">
        <v>12901</v>
      </c>
      <c r="F535" s="15">
        <f>VLOOKUP(E535,Titulos!$A$1:$J$1477,8,0)</f>
        <v>5</v>
      </c>
      <c r="G535" s="15">
        <v>7</v>
      </c>
      <c r="H535" s="15">
        <f>VLOOKUP(E535,Titulos!$A$2:$I$1477,9,0)</f>
        <v>35</v>
      </c>
      <c r="I535" s="15">
        <f t="shared" ca="1" si="8"/>
        <v>31</v>
      </c>
      <c r="J535" s="15" t="s">
        <v>4471</v>
      </c>
    </row>
    <row r="536" spans="1:10" x14ac:dyDescent="0.3">
      <c r="A536" s="15">
        <v>25454627</v>
      </c>
      <c r="B536" s="15" t="s">
        <v>3585</v>
      </c>
      <c r="C536" s="15" t="s">
        <v>3586</v>
      </c>
      <c r="D536" s="15">
        <v>74</v>
      </c>
      <c r="E536" s="16">
        <v>6405</v>
      </c>
      <c r="F536" s="15">
        <f>VLOOKUP(E536,Titulos!$A$1:$J$1477,8,0)</f>
        <v>2</v>
      </c>
      <c r="G536" s="15">
        <v>5</v>
      </c>
      <c r="H536" s="15">
        <f>VLOOKUP(E536,Titulos!$A$2:$I$1477,9,0)</f>
        <v>14</v>
      </c>
      <c r="I536" s="15">
        <f t="shared" ca="1" si="8"/>
        <v>14</v>
      </c>
      <c r="J536" s="15" t="s">
        <v>4469</v>
      </c>
    </row>
    <row r="537" spans="1:10" x14ac:dyDescent="0.3">
      <c r="A537" s="15">
        <v>44495382</v>
      </c>
      <c r="B537" s="15" t="s">
        <v>3587</v>
      </c>
      <c r="C537" s="15" t="s">
        <v>3588</v>
      </c>
      <c r="D537" s="15">
        <v>34</v>
      </c>
      <c r="E537" s="16">
        <v>7702</v>
      </c>
      <c r="F537" s="15">
        <f>VLOOKUP(E537,Titulos!$A$1:$J$1477,8,0)</f>
        <v>1.5</v>
      </c>
      <c r="G537" s="15">
        <v>4</v>
      </c>
      <c r="H537" s="15">
        <f>VLOOKUP(E537,Titulos!$A$2:$I$1477,9,0)</f>
        <v>11</v>
      </c>
      <c r="I537" s="15">
        <f t="shared" ca="1" si="8"/>
        <v>8</v>
      </c>
      <c r="J537" s="15" t="s">
        <v>4468</v>
      </c>
    </row>
    <row r="538" spans="1:10" x14ac:dyDescent="0.3">
      <c r="A538" s="15">
        <v>20487766</v>
      </c>
      <c r="B538" s="15" t="s">
        <v>3589</v>
      </c>
      <c r="C538" s="15" t="s">
        <v>3590</v>
      </c>
      <c r="D538" s="15">
        <v>21</v>
      </c>
      <c r="E538" s="16">
        <v>5817</v>
      </c>
      <c r="F538" s="15">
        <f>VLOOKUP(E538,Titulos!$A$1:$J$1477,8,0)</f>
        <v>4</v>
      </c>
      <c r="G538" s="15">
        <v>10</v>
      </c>
      <c r="H538" s="15">
        <f>VLOOKUP(E538,Titulos!$A$2:$I$1477,9,0)</f>
        <v>28</v>
      </c>
      <c r="I538" s="15">
        <f t="shared" ca="1" si="8"/>
        <v>29</v>
      </c>
      <c r="J538" s="15" t="s">
        <v>4470</v>
      </c>
    </row>
    <row r="539" spans="1:10" x14ac:dyDescent="0.3">
      <c r="A539" s="15">
        <v>37960323</v>
      </c>
      <c r="B539" s="15" t="s">
        <v>3591</v>
      </c>
      <c r="C539" s="15" t="s">
        <v>3592</v>
      </c>
      <c r="D539" s="15">
        <v>33</v>
      </c>
      <c r="E539" s="16">
        <v>650</v>
      </c>
      <c r="F539" s="15">
        <f>VLOOKUP(E539,Titulos!$A$1:$J$1477,8,0)</f>
        <v>5</v>
      </c>
      <c r="G539" s="15">
        <v>8</v>
      </c>
      <c r="H539" s="15">
        <f>VLOOKUP(E539,Titulos!$A$2:$I$1477,9,0)</f>
        <v>35</v>
      </c>
      <c r="I539" s="15">
        <f t="shared" ca="1" si="8"/>
        <v>12</v>
      </c>
      <c r="J539" s="15" t="s">
        <v>4468</v>
      </c>
    </row>
    <row r="540" spans="1:10" x14ac:dyDescent="0.3">
      <c r="A540" s="15">
        <v>28514349</v>
      </c>
      <c r="B540" s="15" t="s">
        <v>3593</v>
      </c>
      <c r="C540" s="15" t="s">
        <v>3594</v>
      </c>
      <c r="D540" s="15">
        <v>41</v>
      </c>
      <c r="E540" s="16">
        <v>650</v>
      </c>
      <c r="F540" s="15">
        <f>VLOOKUP(E540,Titulos!$A$1:$J$1477,8,0)</f>
        <v>5</v>
      </c>
      <c r="G540" s="15">
        <v>5</v>
      </c>
      <c r="H540" s="15">
        <f>VLOOKUP(E540,Titulos!$A$2:$I$1477,9,0)</f>
        <v>35</v>
      </c>
      <c r="I540" s="15">
        <f t="shared" ca="1" si="8"/>
        <v>35</v>
      </c>
      <c r="J540" s="15" t="s">
        <v>4469</v>
      </c>
    </row>
    <row r="541" spans="1:10" x14ac:dyDescent="0.3">
      <c r="A541" s="15">
        <v>38102088</v>
      </c>
      <c r="B541" s="15" t="s">
        <v>3595</v>
      </c>
      <c r="C541" s="15" t="s">
        <v>3596</v>
      </c>
      <c r="D541" s="15">
        <v>33</v>
      </c>
      <c r="E541" s="16">
        <v>581</v>
      </c>
      <c r="F541" s="15">
        <f>VLOOKUP(E541,Titulos!$A$1:$J$1477,8,0)</f>
        <v>4</v>
      </c>
      <c r="G541" s="15">
        <v>8</v>
      </c>
      <c r="H541" s="15">
        <f>VLOOKUP(E541,Titulos!$A$2:$I$1477,9,0)</f>
        <v>28</v>
      </c>
      <c r="I541" s="15" t="e">
        <f t="shared" ca="1" si="8"/>
        <v>#N/A</v>
      </c>
      <c r="J541" s="15" t="e">
        <v>#N/A</v>
      </c>
    </row>
    <row r="542" spans="1:10" x14ac:dyDescent="0.3">
      <c r="A542" s="15">
        <v>25486452</v>
      </c>
      <c r="B542" s="15" t="s">
        <v>3597</v>
      </c>
      <c r="C542" s="15" t="s">
        <v>3598</v>
      </c>
      <c r="D542" s="15">
        <v>62</v>
      </c>
      <c r="E542" s="16">
        <v>2432</v>
      </c>
      <c r="F542" s="15">
        <f>VLOOKUP(E542,Titulos!$A$1:$J$1477,8,0)</f>
        <v>4</v>
      </c>
      <c r="G542" s="15">
        <v>5</v>
      </c>
      <c r="H542" s="15">
        <f>VLOOKUP(E542,Titulos!$A$2:$I$1477,9,0)</f>
        <v>28</v>
      </c>
      <c r="I542" s="15" t="e">
        <f t="shared" ca="1" si="8"/>
        <v>#N/A</v>
      </c>
      <c r="J542" s="15" t="e">
        <v>#N/A</v>
      </c>
    </row>
    <row r="543" spans="1:10" x14ac:dyDescent="0.3">
      <c r="A543" s="15">
        <v>36481918</v>
      </c>
      <c r="B543" s="15" t="s">
        <v>3599</v>
      </c>
      <c r="C543" s="15" t="s">
        <v>3600</v>
      </c>
      <c r="D543" s="15">
        <v>24</v>
      </c>
      <c r="E543" s="16">
        <v>540</v>
      </c>
      <c r="F543" s="15">
        <f>VLOOKUP(E543,Titulos!$A$1:$J$1477,8,0)</f>
        <v>4</v>
      </c>
      <c r="G543" s="15">
        <v>7</v>
      </c>
      <c r="H543" s="15">
        <f>VLOOKUP(E543,Titulos!$A$2:$I$1477,9,0)</f>
        <v>28</v>
      </c>
      <c r="I543" s="15" t="e">
        <f t="shared" ca="1" si="8"/>
        <v>#N/A</v>
      </c>
      <c r="J543" s="15" t="e">
        <v>#N/A</v>
      </c>
    </row>
    <row r="544" spans="1:10" x14ac:dyDescent="0.3">
      <c r="A544" s="15">
        <v>31188635</v>
      </c>
      <c r="B544" s="15" t="s">
        <v>3601</v>
      </c>
      <c r="C544" s="15" t="s">
        <v>3602</v>
      </c>
      <c r="D544" s="15">
        <v>39</v>
      </c>
      <c r="E544" s="16">
        <v>9646</v>
      </c>
      <c r="F544" s="15">
        <f>VLOOKUP(E544,Titulos!$A$1:$J$1477,8,0)</f>
        <v>5</v>
      </c>
      <c r="G544" s="15">
        <v>3</v>
      </c>
      <c r="H544" s="15">
        <f>VLOOKUP(E544,Titulos!$A$2:$I$1477,9,0)</f>
        <v>35</v>
      </c>
      <c r="I544" s="15" t="e">
        <f t="shared" ca="1" si="8"/>
        <v>#N/A</v>
      </c>
      <c r="J544" s="15" t="e">
        <v>#N/A</v>
      </c>
    </row>
    <row r="545" spans="1:10" x14ac:dyDescent="0.3">
      <c r="A545" s="15">
        <v>27742928</v>
      </c>
      <c r="B545" s="15" t="s">
        <v>3603</v>
      </c>
      <c r="C545" s="15" t="s">
        <v>3604</v>
      </c>
      <c r="D545" s="15">
        <v>72</v>
      </c>
      <c r="E545" s="16">
        <v>6954</v>
      </c>
      <c r="F545" s="15">
        <f>VLOOKUP(E545,Titulos!$A$1:$J$1477,8,0)</f>
        <v>3</v>
      </c>
      <c r="G545" s="15">
        <v>8</v>
      </c>
      <c r="H545" s="15">
        <f>VLOOKUP(E545,Titulos!$A$2:$I$1477,9,0)</f>
        <v>21</v>
      </c>
      <c r="I545" s="15" t="e">
        <f t="shared" ca="1" si="8"/>
        <v>#N/A</v>
      </c>
      <c r="J545" s="15" t="e">
        <v>#N/A</v>
      </c>
    </row>
    <row r="546" spans="1:10" x14ac:dyDescent="0.3">
      <c r="A546" s="15">
        <v>24496986</v>
      </c>
      <c r="B546" s="15" t="s">
        <v>3605</v>
      </c>
      <c r="C546" s="15" t="s">
        <v>3606</v>
      </c>
      <c r="D546" s="15">
        <v>72</v>
      </c>
      <c r="E546" s="16">
        <v>8045</v>
      </c>
      <c r="F546" s="15">
        <f>VLOOKUP(E546,Titulos!$A$1:$J$1477,8,0)</f>
        <v>4</v>
      </c>
      <c r="G546" s="15">
        <v>9</v>
      </c>
      <c r="H546" s="15">
        <f>VLOOKUP(E546,Titulos!$A$2:$I$1477,9,0)</f>
        <v>28</v>
      </c>
      <c r="I546" s="15">
        <f t="shared" ca="1" si="8"/>
        <v>7</v>
      </c>
      <c r="J546" s="15" t="s">
        <v>4468</v>
      </c>
    </row>
    <row r="547" spans="1:10" x14ac:dyDescent="0.3">
      <c r="A547" s="15">
        <v>28155328</v>
      </c>
      <c r="B547" s="15" t="s">
        <v>3607</v>
      </c>
      <c r="C547" s="15" t="s">
        <v>3608</v>
      </c>
      <c r="D547" s="15">
        <v>67</v>
      </c>
      <c r="E547" s="16">
        <v>10305</v>
      </c>
      <c r="F547" s="15">
        <f>VLOOKUP(E547,Titulos!$A$1:$J$1477,8,0)</f>
        <v>5</v>
      </c>
      <c r="G547" s="15">
        <v>5</v>
      </c>
      <c r="H547" s="15">
        <f>VLOOKUP(E547,Titulos!$A$2:$I$1477,9,0)</f>
        <v>35</v>
      </c>
      <c r="I547" s="15">
        <f t="shared" ca="1" si="8"/>
        <v>35</v>
      </c>
      <c r="J547" s="15" t="s">
        <v>4469</v>
      </c>
    </row>
    <row r="548" spans="1:10" x14ac:dyDescent="0.3">
      <c r="A548" s="15">
        <v>30863985</v>
      </c>
      <c r="B548" s="15" t="s">
        <v>3609</v>
      </c>
      <c r="C548" s="15" t="s">
        <v>3610</v>
      </c>
      <c r="D548" s="15">
        <v>38</v>
      </c>
      <c r="E548" s="16">
        <v>2531</v>
      </c>
      <c r="F548" s="15">
        <f>VLOOKUP(E548,Titulos!$A$1:$J$1477,8,0)</f>
        <v>5</v>
      </c>
      <c r="G548" s="15">
        <v>5</v>
      </c>
      <c r="H548" s="15">
        <f>VLOOKUP(E548,Titulos!$A$2:$I$1477,9,0)</f>
        <v>35</v>
      </c>
      <c r="I548" s="15">
        <f t="shared" ca="1" si="8"/>
        <v>36</v>
      </c>
      <c r="J548" s="15" t="s">
        <v>4470</v>
      </c>
    </row>
    <row r="549" spans="1:10" x14ac:dyDescent="0.3">
      <c r="A549" s="15">
        <v>23819957</v>
      </c>
      <c r="B549" s="15" t="s">
        <v>3611</v>
      </c>
      <c r="C549" s="15" t="s">
        <v>3612</v>
      </c>
      <c r="D549" s="15">
        <v>70</v>
      </c>
      <c r="E549" s="16">
        <v>5989</v>
      </c>
      <c r="F549" s="15">
        <f>VLOOKUP(E549,Titulos!$A$1:$J$1477,8,0)</f>
        <v>4</v>
      </c>
      <c r="G549" s="15">
        <v>9</v>
      </c>
      <c r="H549" s="15">
        <f>VLOOKUP(E549,Titulos!$A$2:$I$1477,9,0)</f>
        <v>28</v>
      </c>
      <c r="I549" s="15">
        <f t="shared" ca="1" si="8"/>
        <v>18</v>
      </c>
      <c r="J549" s="15" t="s">
        <v>4468</v>
      </c>
    </row>
    <row r="550" spans="1:10" x14ac:dyDescent="0.3">
      <c r="A550" s="15">
        <v>40182866</v>
      </c>
      <c r="B550" s="15" t="s">
        <v>3613</v>
      </c>
      <c r="C550" s="15" t="s">
        <v>3614</v>
      </c>
      <c r="D550" s="15">
        <v>60</v>
      </c>
      <c r="E550" s="16">
        <v>2431</v>
      </c>
      <c r="F550" s="15">
        <f>VLOOKUP(E550,Titulos!$A$1:$J$1477,8,0)</f>
        <v>5</v>
      </c>
      <c r="G550" s="15">
        <v>3</v>
      </c>
      <c r="H550" s="15">
        <f>VLOOKUP(E550,Titulos!$A$2:$I$1477,9,0)</f>
        <v>35</v>
      </c>
      <c r="I550" s="15">
        <f t="shared" ca="1" si="8"/>
        <v>27</v>
      </c>
      <c r="J550" s="15" t="s">
        <v>4468</v>
      </c>
    </row>
    <row r="551" spans="1:10" x14ac:dyDescent="0.3">
      <c r="A551" s="15">
        <v>44220784</v>
      </c>
      <c r="B551" s="15" t="s">
        <v>3615</v>
      </c>
      <c r="C551" s="15" t="s">
        <v>3616</v>
      </c>
      <c r="D551" s="15">
        <v>33</v>
      </c>
      <c r="E551" s="16">
        <v>11468</v>
      </c>
      <c r="F551" s="15">
        <f>VLOOKUP(E551,Titulos!$A$1:$J$1477,8,0)</f>
        <v>2</v>
      </c>
      <c r="G551" s="15">
        <v>3</v>
      </c>
      <c r="H551" s="15">
        <f>VLOOKUP(E551,Titulos!$A$2:$I$1477,9,0)</f>
        <v>14</v>
      </c>
      <c r="I551" s="15">
        <f t="shared" ca="1" si="8"/>
        <v>3</v>
      </c>
      <c r="J551" s="15" t="s">
        <v>4468</v>
      </c>
    </row>
    <row r="552" spans="1:10" x14ac:dyDescent="0.3">
      <c r="A552" s="15">
        <v>21542313</v>
      </c>
      <c r="B552" s="15" t="s">
        <v>3617</v>
      </c>
      <c r="C552" s="15" t="s">
        <v>3618</v>
      </c>
      <c r="D552" s="15">
        <v>39</v>
      </c>
      <c r="E552" s="16">
        <v>10290</v>
      </c>
      <c r="F552" s="15">
        <f>VLOOKUP(E552,Titulos!$A$1:$J$1477,8,0)</f>
        <v>5</v>
      </c>
      <c r="G552" s="15">
        <v>5</v>
      </c>
      <c r="H552" s="15">
        <f>VLOOKUP(E552,Titulos!$A$2:$I$1477,9,0)</f>
        <v>35</v>
      </c>
      <c r="I552" s="15">
        <f t="shared" ca="1" si="8"/>
        <v>36</v>
      </c>
      <c r="J552" s="15" t="s">
        <v>4470</v>
      </c>
    </row>
    <row r="553" spans="1:10" x14ac:dyDescent="0.3">
      <c r="A553" s="15">
        <v>31504739</v>
      </c>
      <c r="B553" s="15" t="s">
        <v>3619</v>
      </c>
      <c r="C553" s="15" t="s">
        <v>3620</v>
      </c>
      <c r="D553" s="15">
        <v>71</v>
      </c>
      <c r="E553" s="16">
        <v>9039</v>
      </c>
      <c r="F553" s="15">
        <f>VLOOKUP(E553,Titulos!$A$1:$J$1477,8,0)</f>
        <v>2</v>
      </c>
      <c r="G553" s="15">
        <v>7</v>
      </c>
      <c r="H553" s="15">
        <f>VLOOKUP(E553,Titulos!$A$2:$I$1477,9,0)</f>
        <v>14</v>
      </c>
      <c r="I553" s="15">
        <f t="shared" ca="1" si="8"/>
        <v>4</v>
      </c>
      <c r="J553" s="15" t="s">
        <v>4471</v>
      </c>
    </row>
    <row r="554" spans="1:10" x14ac:dyDescent="0.3">
      <c r="A554" s="15">
        <v>47642744</v>
      </c>
      <c r="B554" s="15" t="s">
        <v>3621</v>
      </c>
      <c r="C554" s="15" t="s">
        <v>3622</v>
      </c>
      <c r="D554" s="15">
        <v>28</v>
      </c>
      <c r="E554" s="16">
        <v>12889</v>
      </c>
      <c r="F554" s="15">
        <f>VLOOKUP(E554,Titulos!$A$1:$J$1477,8,0)</f>
        <v>5</v>
      </c>
      <c r="G554" s="15">
        <v>7</v>
      </c>
      <c r="H554" s="15">
        <f>VLOOKUP(E554,Titulos!$A$2:$I$1477,9,0)</f>
        <v>35</v>
      </c>
      <c r="I554" s="15">
        <f t="shared" ca="1" si="8"/>
        <v>36</v>
      </c>
      <c r="J554" s="15" t="s">
        <v>4470</v>
      </c>
    </row>
    <row r="555" spans="1:10" x14ac:dyDescent="0.3">
      <c r="A555" s="15">
        <v>35233392</v>
      </c>
      <c r="B555" s="15" t="s">
        <v>3623</v>
      </c>
      <c r="C555" s="15" t="s">
        <v>3624</v>
      </c>
      <c r="D555" s="15">
        <v>21</v>
      </c>
      <c r="E555" s="16">
        <v>11754</v>
      </c>
      <c r="F555" s="15">
        <f>VLOOKUP(E555,Titulos!$A$1:$J$1477,8,0)</f>
        <v>4</v>
      </c>
      <c r="G555" s="15">
        <v>5</v>
      </c>
      <c r="H555" s="15">
        <f>VLOOKUP(E555,Titulos!$A$2:$I$1477,9,0)</f>
        <v>28</v>
      </c>
      <c r="I555" s="15">
        <f t="shared" ca="1" si="8"/>
        <v>28</v>
      </c>
      <c r="J555" s="15" t="s">
        <v>4469</v>
      </c>
    </row>
    <row r="556" spans="1:10" x14ac:dyDescent="0.3">
      <c r="A556" s="15">
        <v>22868908</v>
      </c>
      <c r="B556" s="15" t="s">
        <v>3625</v>
      </c>
      <c r="C556" s="15" t="s">
        <v>3626</v>
      </c>
      <c r="D556" s="15">
        <v>53</v>
      </c>
      <c r="E556" s="16">
        <v>127</v>
      </c>
      <c r="F556" s="15">
        <f>VLOOKUP(E556,Titulos!$A$1:$J$1477,8,0)</f>
        <v>4</v>
      </c>
      <c r="G556" s="15">
        <v>5</v>
      </c>
      <c r="H556" s="15">
        <f>VLOOKUP(E556,Titulos!$A$2:$I$1477,9,0)</f>
        <v>28</v>
      </c>
      <c r="I556" s="15">
        <f t="shared" ca="1" si="8"/>
        <v>5</v>
      </c>
      <c r="J556" s="15" t="s">
        <v>4468</v>
      </c>
    </row>
    <row r="557" spans="1:10" x14ac:dyDescent="0.3">
      <c r="A557" s="15">
        <v>23932835</v>
      </c>
      <c r="B557" s="15" t="s">
        <v>3627</v>
      </c>
      <c r="C557" s="15" t="s">
        <v>3628</v>
      </c>
      <c r="D557" s="15">
        <v>32</v>
      </c>
      <c r="E557" s="16">
        <v>10078</v>
      </c>
      <c r="F557" s="15">
        <f>VLOOKUP(E557,Titulos!$A$1:$J$1477,8,0)</f>
        <v>3</v>
      </c>
      <c r="G557" s="15">
        <v>3</v>
      </c>
      <c r="H557" s="15">
        <f>VLOOKUP(E557,Titulos!$A$2:$I$1477,9,0)</f>
        <v>21</v>
      </c>
      <c r="I557" s="15">
        <f t="shared" ca="1" si="8"/>
        <v>4</v>
      </c>
      <c r="J557" s="15" t="s">
        <v>4468</v>
      </c>
    </row>
    <row r="558" spans="1:10" x14ac:dyDescent="0.3">
      <c r="A558" s="15">
        <v>39823732</v>
      </c>
      <c r="B558" s="15" t="s">
        <v>3629</v>
      </c>
      <c r="C558" s="15" t="s">
        <v>3630</v>
      </c>
      <c r="D558" s="15">
        <v>59</v>
      </c>
      <c r="E558" s="16">
        <v>9132</v>
      </c>
      <c r="F558" s="15">
        <f>VLOOKUP(E558,Titulos!$A$1:$J$1477,8,0)</f>
        <v>6</v>
      </c>
      <c r="G558" s="15">
        <v>7</v>
      </c>
      <c r="H558" s="15">
        <f>VLOOKUP(E558,Titulos!$A$2:$I$1477,9,0)</f>
        <v>42</v>
      </c>
      <c r="I558" s="15">
        <f t="shared" ca="1" si="8"/>
        <v>2</v>
      </c>
      <c r="J558" s="15" t="s">
        <v>4471</v>
      </c>
    </row>
    <row r="559" spans="1:10" x14ac:dyDescent="0.3">
      <c r="A559" s="15">
        <v>24255725</v>
      </c>
      <c r="B559" s="15" t="s">
        <v>3631</v>
      </c>
      <c r="C559" s="15" t="s">
        <v>3632</v>
      </c>
      <c r="D559" s="15">
        <v>35</v>
      </c>
      <c r="E559" s="16">
        <v>11712</v>
      </c>
      <c r="F559" s="15">
        <f>VLOOKUP(E559,Titulos!$A$1:$J$1477,8,0)</f>
        <v>2</v>
      </c>
      <c r="G559" s="15">
        <v>10</v>
      </c>
      <c r="H559" s="15">
        <f>VLOOKUP(E559,Titulos!$A$2:$I$1477,9,0)</f>
        <v>14</v>
      </c>
      <c r="I559" s="15">
        <f t="shared" ca="1" si="8"/>
        <v>15</v>
      </c>
      <c r="J559" s="15" t="s">
        <v>4470</v>
      </c>
    </row>
    <row r="560" spans="1:10" x14ac:dyDescent="0.3">
      <c r="A560" s="15">
        <v>34915730</v>
      </c>
      <c r="B560" s="15" t="s">
        <v>3633</v>
      </c>
      <c r="C560" s="15" t="s">
        <v>3634</v>
      </c>
      <c r="D560" s="15">
        <v>58</v>
      </c>
      <c r="E560" s="16">
        <v>12586</v>
      </c>
      <c r="F560" s="15">
        <f>VLOOKUP(E560,Titulos!$A$1:$J$1477,8,0)</f>
        <v>4</v>
      </c>
      <c r="G560" s="15">
        <v>10</v>
      </c>
      <c r="H560" s="15">
        <f>VLOOKUP(E560,Titulos!$A$2:$I$1477,9,0)</f>
        <v>28</v>
      </c>
      <c r="I560" s="15">
        <f t="shared" ca="1" si="8"/>
        <v>7</v>
      </c>
      <c r="J560" s="15" t="s">
        <v>4471</v>
      </c>
    </row>
    <row r="561" spans="1:10" x14ac:dyDescent="0.3">
      <c r="A561" s="15">
        <v>28437481</v>
      </c>
      <c r="B561" s="15" t="s">
        <v>3635</v>
      </c>
      <c r="C561" s="15" t="s">
        <v>3636</v>
      </c>
      <c r="D561" s="15">
        <v>43</v>
      </c>
      <c r="E561" s="16">
        <v>650</v>
      </c>
      <c r="F561" s="15">
        <f>VLOOKUP(E561,Titulos!$A$1:$J$1477,8,0)</f>
        <v>5</v>
      </c>
      <c r="G561" s="15">
        <v>5</v>
      </c>
      <c r="H561" s="15">
        <f>VLOOKUP(E561,Titulos!$A$2:$I$1477,9,0)</f>
        <v>35</v>
      </c>
      <c r="I561" s="15">
        <f t="shared" ca="1" si="8"/>
        <v>19</v>
      </c>
      <c r="J561" s="15" t="s">
        <v>4468</v>
      </c>
    </row>
    <row r="562" spans="1:10" x14ac:dyDescent="0.3">
      <c r="A562" s="15">
        <v>46226696</v>
      </c>
      <c r="B562" s="15" t="s">
        <v>3637</v>
      </c>
      <c r="C562" s="15" t="s">
        <v>3638</v>
      </c>
      <c r="D562" s="15">
        <v>23</v>
      </c>
      <c r="E562" s="16">
        <v>11479</v>
      </c>
      <c r="F562" s="15">
        <f>VLOOKUP(E562,Titulos!$A$1:$J$1477,8,0)</f>
        <v>5</v>
      </c>
      <c r="G562" s="15">
        <v>5</v>
      </c>
      <c r="H562" s="15">
        <f>VLOOKUP(E562,Titulos!$A$2:$I$1477,9,0)</f>
        <v>35</v>
      </c>
      <c r="I562" s="15">
        <f t="shared" ca="1" si="8"/>
        <v>35</v>
      </c>
      <c r="J562" s="15" t="s">
        <v>4469</v>
      </c>
    </row>
    <row r="563" spans="1:10" x14ac:dyDescent="0.3">
      <c r="A563" s="15">
        <v>37185032</v>
      </c>
      <c r="B563" s="15" t="s">
        <v>3639</v>
      </c>
      <c r="C563" s="15" t="s">
        <v>3640</v>
      </c>
      <c r="D563" s="15">
        <v>55</v>
      </c>
      <c r="E563" s="16">
        <v>7244</v>
      </c>
      <c r="F563" s="15">
        <f>VLOOKUP(E563,Titulos!$A$1:$J$1477,8,0)</f>
        <v>2</v>
      </c>
      <c r="G563" s="15">
        <v>4</v>
      </c>
      <c r="H563" s="15">
        <f>VLOOKUP(E563,Titulos!$A$2:$I$1477,9,0)</f>
        <v>14</v>
      </c>
      <c r="I563" s="15">
        <f t="shared" ca="1" si="8"/>
        <v>1</v>
      </c>
      <c r="J563" s="15" t="s">
        <v>4468</v>
      </c>
    </row>
    <row r="564" spans="1:10" x14ac:dyDescent="0.3">
      <c r="A564" s="15">
        <v>23369720</v>
      </c>
      <c r="B564" s="15" t="s">
        <v>3641</v>
      </c>
      <c r="C564" s="15" t="s">
        <v>3642</v>
      </c>
      <c r="D564" s="15">
        <v>58</v>
      </c>
      <c r="E564" s="16">
        <v>9300</v>
      </c>
      <c r="F564" s="15">
        <f>VLOOKUP(E564,Titulos!$A$1:$J$1477,8,0)</f>
        <v>1.5</v>
      </c>
      <c r="G564" s="15">
        <v>2</v>
      </c>
      <c r="H564" s="15">
        <f>VLOOKUP(E564,Titulos!$A$2:$I$1477,9,0)</f>
        <v>11</v>
      </c>
      <c r="I564" s="15">
        <f t="shared" ca="1" si="8"/>
        <v>10</v>
      </c>
      <c r="J564" s="15" t="s">
        <v>4468</v>
      </c>
    </row>
    <row r="565" spans="1:10" x14ac:dyDescent="0.3">
      <c r="A565" s="15">
        <v>44408075</v>
      </c>
      <c r="B565" s="15" t="s">
        <v>3643</v>
      </c>
      <c r="C565" s="15" t="s">
        <v>3644</v>
      </c>
      <c r="D565" s="15">
        <v>71</v>
      </c>
      <c r="E565" s="16">
        <v>9960</v>
      </c>
      <c r="F565" s="15">
        <f>VLOOKUP(E565,Titulos!$A$1:$J$1477,8,0)</f>
        <v>2</v>
      </c>
      <c r="G565" s="15">
        <v>2</v>
      </c>
      <c r="H565" s="15">
        <f>VLOOKUP(E565,Titulos!$A$2:$I$1477,9,0)</f>
        <v>14</v>
      </c>
      <c r="I565" s="15">
        <f t="shared" ca="1" si="8"/>
        <v>9</v>
      </c>
      <c r="J565" s="15" t="s">
        <v>4468</v>
      </c>
    </row>
    <row r="566" spans="1:10" x14ac:dyDescent="0.3">
      <c r="A566" s="15">
        <v>33721936</v>
      </c>
      <c r="B566" s="15" t="s">
        <v>3645</v>
      </c>
      <c r="C566" s="15" t="s">
        <v>3646</v>
      </c>
      <c r="D566" s="15">
        <v>72</v>
      </c>
      <c r="E566" s="16">
        <v>6033</v>
      </c>
      <c r="F566" s="15">
        <f>VLOOKUP(E566,Titulos!$A$1:$J$1477,8,0)</f>
        <v>3.5</v>
      </c>
      <c r="G566" s="15">
        <v>1</v>
      </c>
      <c r="H566" s="15">
        <f>VLOOKUP(E566,Titulos!$A$2:$I$1477,9,0)</f>
        <v>25</v>
      </c>
      <c r="I566" s="15">
        <f t="shared" ca="1" si="8"/>
        <v>3</v>
      </c>
      <c r="J566" s="15" t="s">
        <v>4468</v>
      </c>
    </row>
    <row r="567" spans="1:10" x14ac:dyDescent="0.3">
      <c r="A567" s="15">
        <v>25010824</v>
      </c>
      <c r="B567" s="15" t="s">
        <v>3647</v>
      </c>
      <c r="C567" s="15" t="s">
        <v>3648</v>
      </c>
      <c r="D567" s="15">
        <v>36</v>
      </c>
      <c r="E567" s="16">
        <v>9034</v>
      </c>
      <c r="F567" s="15">
        <f>VLOOKUP(E567,Titulos!$A$1:$J$1477,8,0)</f>
        <v>3</v>
      </c>
      <c r="G567" s="15">
        <v>6</v>
      </c>
      <c r="H567" s="15">
        <f>VLOOKUP(E567,Titulos!$A$2:$I$1477,9,0)</f>
        <v>21</v>
      </c>
      <c r="I567" s="15">
        <f t="shared" ca="1" si="8"/>
        <v>21</v>
      </c>
      <c r="J567" s="15" t="s">
        <v>4469</v>
      </c>
    </row>
    <row r="568" spans="1:10" x14ac:dyDescent="0.3">
      <c r="A568" s="15">
        <v>36368936</v>
      </c>
      <c r="B568" s="15" t="s">
        <v>3649</v>
      </c>
      <c r="C568" s="15" t="s">
        <v>3650</v>
      </c>
      <c r="D568" s="15">
        <v>26</v>
      </c>
      <c r="E568" s="16">
        <v>118</v>
      </c>
      <c r="F568" s="15">
        <f>VLOOKUP(E568,Titulos!$A$1:$J$1477,8,0)</f>
        <v>6</v>
      </c>
      <c r="G568" s="15">
        <v>8</v>
      </c>
      <c r="H568" s="15">
        <f>VLOOKUP(E568,Titulos!$A$2:$I$1477,9,0)</f>
        <v>42</v>
      </c>
      <c r="I568" s="15">
        <f t="shared" ca="1" si="8"/>
        <v>43</v>
      </c>
      <c r="J568" s="15" t="s">
        <v>4470</v>
      </c>
    </row>
    <row r="569" spans="1:10" x14ac:dyDescent="0.3">
      <c r="A569" s="15">
        <v>30875546</v>
      </c>
      <c r="B569" s="15" t="s">
        <v>3651</v>
      </c>
      <c r="C569" s="15" t="s">
        <v>3652</v>
      </c>
      <c r="D569" s="15">
        <v>55</v>
      </c>
      <c r="E569" s="16">
        <v>12233</v>
      </c>
      <c r="F569" s="15">
        <f>VLOOKUP(E569,Titulos!$A$1:$J$1477,8,0)</f>
        <v>5</v>
      </c>
      <c r="G569" s="15">
        <v>10</v>
      </c>
      <c r="H569" s="15">
        <f>VLOOKUP(E569,Titulos!$A$2:$I$1477,9,0)</f>
        <v>35</v>
      </c>
      <c r="I569" s="15">
        <f t="shared" ca="1" si="8"/>
        <v>36</v>
      </c>
      <c r="J569" s="15" t="s">
        <v>4470</v>
      </c>
    </row>
    <row r="570" spans="1:10" x14ac:dyDescent="0.3">
      <c r="A570" s="15">
        <v>34245005</v>
      </c>
      <c r="B570" s="15" t="s">
        <v>3653</v>
      </c>
      <c r="C570" s="15" t="s">
        <v>3654</v>
      </c>
      <c r="D570" s="15">
        <v>29</v>
      </c>
      <c r="E570" s="16">
        <v>10291</v>
      </c>
      <c r="F570" s="15">
        <f>VLOOKUP(E570,Titulos!$A$1:$J$1477,8,0)</f>
        <v>5</v>
      </c>
      <c r="G570" s="15">
        <v>1</v>
      </c>
      <c r="H570" s="15">
        <f>VLOOKUP(E570,Titulos!$A$2:$I$1477,9,0)</f>
        <v>35</v>
      </c>
      <c r="I570" s="15">
        <f t="shared" ca="1" si="8"/>
        <v>19</v>
      </c>
      <c r="J570" s="15" t="s">
        <v>4468</v>
      </c>
    </row>
    <row r="571" spans="1:10" x14ac:dyDescent="0.3">
      <c r="A571" s="15">
        <v>41093559</v>
      </c>
      <c r="B571" s="15" t="s">
        <v>3655</v>
      </c>
      <c r="C571" s="15" t="s">
        <v>3656</v>
      </c>
      <c r="D571" s="15">
        <v>44</v>
      </c>
      <c r="E571" s="16">
        <v>118</v>
      </c>
      <c r="F571" s="15">
        <f>VLOOKUP(E571,Titulos!$A$1:$J$1477,8,0)</f>
        <v>6</v>
      </c>
      <c r="G571" s="15">
        <v>4</v>
      </c>
      <c r="H571" s="15">
        <f>VLOOKUP(E571,Titulos!$A$2:$I$1477,9,0)</f>
        <v>42</v>
      </c>
      <c r="I571" s="15">
        <f t="shared" ca="1" si="8"/>
        <v>43</v>
      </c>
      <c r="J571" s="15" t="s">
        <v>4470</v>
      </c>
    </row>
    <row r="572" spans="1:10" x14ac:dyDescent="0.3">
      <c r="A572" s="15">
        <v>29033406</v>
      </c>
      <c r="B572" s="15" t="s">
        <v>3657</v>
      </c>
      <c r="C572" s="15" t="s">
        <v>3658</v>
      </c>
      <c r="D572" s="15">
        <v>66</v>
      </c>
      <c r="E572" s="16">
        <v>5404</v>
      </c>
      <c r="F572" s="15">
        <f>VLOOKUP(E572,Titulos!$A$1:$J$1477,8,0)</f>
        <v>1</v>
      </c>
      <c r="G572" s="15">
        <v>2</v>
      </c>
      <c r="H572" s="15">
        <f>VLOOKUP(E572,Titulos!$A$2:$I$1477,9,0)</f>
        <v>7</v>
      </c>
      <c r="I572" s="15">
        <f t="shared" ca="1" si="8"/>
        <v>5</v>
      </c>
      <c r="J572" s="15" t="s">
        <v>4468</v>
      </c>
    </row>
    <row r="573" spans="1:10" x14ac:dyDescent="0.3">
      <c r="A573" s="15">
        <v>21924243</v>
      </c>
      <c r="B573" s="15" t="s">
        <v>3659</v>
      </c>
      <c r="C573" s="15" t="s">
        <v>3660</v>
      </c>
      <c r="D573" s="15">
        <v>69</v>
      </c>
      <c r="E573" s="16">
        <v>5292</v>
      </c>
      <c r="F573" s="15">
        <f>VLOOKUP(E573,Titulos!$A$1:$J$1477,8,0)</f>
        <v>5</v>
      </c>
      <c r="G573" s="15">
        <v>6</v>
      </c>
      <c r="H573" s="15">
        <f>VLOOKUP(E573,Titulos!$A$2:$I$1477,9,0)</f>
        <v>35</v>
      </c>
      <c r="I573" s="15">
        <f t="shared" ca="1" si="8"/>
        <v>35</v>
      </c>
      <c r="J573" s="15" t="s">
        <v>4469</v>
      </c>
    </row>
    <row r="574" spans="1:10" x14ac:dyDescent="0.3">
      <c r="A574" s="15">
        <v>36568421</v>
      </c>
      <c r="B574" s="15" t="s">
        <v>3661</v>
      </c>
      <c r="C574" s="15" t="s">
        <v>3662</v>
      </c>
      <c r="D574" s="15">
        <v>27</v>
      </c>
      <c r="E574" s="16">
        <v>9402</v>
      </c>
      <c r="F574" s="15">
        <f>VLOOKUP(E574,Titulos!$A$1:$J$1477,8,0)</f>
        <v>2</v>
      </c>
      <c r="G574" s="15">
        <v>9</v>
      </c>
      <c r="H574" s="15">
        <f>VLOOKUP(E574,Titulos!$A$2:$I$1477,9,0)</f>
        <v>14</v>
      </c>
      <c r="I574" s="15">
        <f t="shared" ca="1" si="8"/>
        <v>14</v>
      </c>
      <c r="J574" s="15" t="s">
        <v>4469</v>
      </c>
    </row>
    <row r="575" spans="1:10" x14ac:dyDescent="0.3">
      <c r="A575" s="15">
        <v>20294186</v>
      </c>
      <c r="B575" s="15" t="s">
        <v>3663</v>
      </c>
      <c r="C575" s="15" t="s">
        <v>3664</v>
      </c>
      <c r="D575" s="15">
        <v>70</v>
      </c>
      <c r="E575" s="16">
        <v>5894</v>
      </c>
      <c r="F575" s="15">
        <f>VLOOKUP(E575,Titulos!$A$1:$J$1477,8,0)</f>
        <v>2</v>
      </c>
      <c r="G575" s="15">
        <v>10</v>
      </c>
      <c r="H575" s="15">
        <f>VLOOKUP(E575,Titulos!$A$2:$I$1477,9,0)</f>
        <v>14</v>
      </c>
      <c r="I575" s="15">
        <f t="shared" ca="1" si="8"/>
        <v>4</v>
      </c>
      <c r="J575" s="15" t="s">
        <v>4471</v>
      </c>
    </row>
    <row r="576" spans="1:10" x14ac:dyDescent="0.3">
      <c r="A576" s="15">
        <v>28881481</v>
      </c>
      <c r="B576" s="15" t="s">
        <v>3665</v>
      </c>
      <c r="C576" s="15" t="s">
        <v>3666</v>
      </c>
      <c r="D576" s="15">
        <v>50</v>
      </c>
      <c r="E576" s="16">
        <v>12689</v>
      </c>
      <c r="F576" s="15">
        <f>VLOOKUP(E576,Titulos!$A$1:$J$1477,8,0)</f>
        <v>3</v>
      </c>
      <c r="G576" s="15">
        <v>1</v>
      </c>
      <c r="H576" s="15">
        <f>VLOOKUP(E576,Titulos!$A$2:$I$1477,9,0)</f>
        <v>21</v>
      </c>
      <c r="I576" s="15">
        <f t="shared" ca="1" si="8"/>
        <v>3</v>
      </c>
      <c r="J576" s="15" t="s">
        <v>4468</v>
      </c>
    </row>
    <row r="577" spans="1:10" x14ac:dyDescent="0.3">
      <c r="A577" s="15">
        <v>42648059</v>
      </c>
      <c r="B577" s="15" t="s">
        <v>3667</v>
      </c>
      <c r="C577" s="15" t="s">
        <v>3293</v>
      </c>
      <c r="D577" s="15">
        <v>24</v>
      </c>
      <c r="E577" s="16">
        <v>7959</v>
      </c>
      <c r="F577" s="15">
        <f>VLOOKUP(E577,Titulos!$A$1:$J$1477,8,0)</f>
        <v>2</v>
      </c>
      <c r="G577" s="15">
        <v>5</v>
      </c>
      <c r="H577" s="15">
        <f>VLOOKUP(E577,Titulos!$A$2:$I$1477,9,0)</f>
        <v>14</v>
      </c>
      <c r="I577" s="15">
        <f t="shared" ca="1" si="8"/>
        <v>15</v>
      </c>
      <c r="J577" s="15" t="s">
        <v>4470</v>
      </c>
    </row>
    <row r="578" spans="1:10" x14ac:dyDescent="0.3">
      <c r="A578" s="15">
        <v>37640532</v>
      </c>
      <c r="B578" s="15" t="s">
        <v>3668</v>
      </c>
      <c r="C578" s="15" t="s">
        <v>3669</v>
      </c>
      <c r="D578" s="15">
        <v>33</v>
      </c>
      <c r="E578" s="16">
        <v>127</v>
      </c>
      <c r="F578" s="15">
        <f>VLOOKUP(E578,Titulos!$A$1:$J$1477,8,0)</f>
        <v>4</v>
      </c>
      <c r="G578" s="15">
        <v>9</v>
      </c>
      <c r="H578" s="15">
        <f>VLOOKUP(E578,Titulos!$A$2:$I$1477,9,0)</f>
        <v>28</v>
      </c>
      <c r="I578" s="15">
        <f t="shared" ref="I578:I641" ca="1" si="9">IF(J578="Adeuda Tesis",H578,IF(OR(J578="Continúa",J578="Abandonó"),RANDBETWEEN(1,H578-1),H578+1))</f>
        <v>29</v>
      </c>
      <c r="J578" s="15" t="s">
        <v>4470</v>
      </c>
    </row>
    <row r="579" spans="1:10" x14ac:dyDescent="0.3">
      <c r="A579" s="15">
        <v>42215324</v>
      </c>
      <c r="B579" s="15" t="s">
        <v>3670</v>
      </c>
      <c r="C579" s="15" t="s">
        <v>3671</v>
      </c>
      <c r="D579" s="15">
        <v>48</v>
      </c>
      <c r="E579" s="16">
        <v>7304</v>
      </c>
      <c r="F579" s="15">
        <f>VLOOKUP(E579,Titulos!$A$1:$J$1477,8,0)</f>
        <v>2.5</v>
      </c>
      <c r="G579" s="15">
        <v>5</v>
      </c>
      <c r="H579" s="15">
        <f>VLOOKUP(E579,Titulos!$A$2:$I$1477,9,0)</f>
        <v>18</v>
      </c>
      <c r="I579" s="15">
        <f t="shared" ca="1" si="9"/>
        <v>14</v>
      </c>
      <c r="J579" s="15" t="s">
        <v>4471</v>
      </c>
    </row>
    <row r="580" spans="1:10" x14ac:dyDescent="0.3">
      <c r="A580" s="15">
        <v>45853429</v>
      </c>
      <c r="B580" s="15" t="s">
        <v>3672</v>
      </c>
      <c r="C580" s="15" t="s">
        <v>3673</v>
      </c>
      <c r="D580" s="15">
        <v>22</v>
      </c>
      <c r="E580" s="16">
        <v>13353</v>
      </c>
      <c r="F580" s="15">
        <f>VLOOKUP(E580,Titulos!$A$1:$J$1477,8,0)</f>
        <v>2</v>
      </c>
      <c r="G580" s="15">
        <v>9</v>
      </c>
      <c r="H580" s="15">
        <f>VLOOKUP(E580,Titulos!$A$2:$I$1477,9,0)</f>
        <v>14</v>
      </c>
      <c r="I580" s="15">
        <f t="shared" ca="1" si="9"/>
        <v>15</v>
      </c>
      <c r="J580" s="15" t="s">
        <v>4470</v>
      </c>
    </row>
    <row r="581" spans="1:10" x14ac:dyDescent="0.3">
      <c r="A581" s="15">
        <v>26804649</v>
      </c>
      <c r="B581" s="15" t="s">
        <v>3674</v>
      </c>
      <c r="C581" s="15" t="s">
        <v>3675</v>
      </c>
      <c r="D581" s="15">
        <v>34</v>
      </c>
      <c r="E581" s="16">
        <v>10061</v>
      </c>
      <c r="F581" s="15">
        <f>VLOOKUP(E581,Titulos!$A$1:$J$1477,8,0)</f>
        <v>3</v>
      </c>
      <c r="G581" s="15">
        <v>2</v>
      </c>
      <c r="H581" s="15">
        <f>VLOOKUP(E581,Titulos!$A$2:$I$1477,9,0)</f>
        <v>21</v>
      </c>
      <c r="I581" s="15">
        <f t="shared" ca="1" si="9"/>
        <v>5</v>
      </c>
      <c r="J581" s="15" t="s">
        <v>4468</v>
      </c>
    </row>
    <row r="582" spans="1:10" x14ac:dyDescent="0.3">
      <c r="A582" s="15">
        <v>28095048</v>
      </c>
      <c r="B582" s="15" t="s">
        <v>3676</v>
      </c>
      <c r="C582" s="15" t="s">
        <v>3512</v>
      </c>
      <c r="D582" s="15">
        <v>71</v>
      </c>
      <c r="E582" s="16">
        <v>661</v>
      </c>
      <c r="F582" s="15">
        <f>VLOOKUP(E582,Titulos!$A$1:$J$1477,8,0)</f>
        <v>5</v>
      </c>
      <c r="G582" s="15">
        <v>8</v>
      </c>
      <c r="H582" s="15">
        <f>VLOOKUP(E582,Titulos!$A$2:$I$1477,9,0)</f>
        <v>35</v>
      </c>
      <c r="I582" s="15">
        <f t="shared" ca="1" si="9"/>
        <v>34</v>
      </c>
      <c r="J582" s="15" t="s">
        <v>4471</v>
      </c>
    </row>
    <row r="583" spans="1:10" x14ac:dyDescent="0.3">
      <c r="A583" s="15">
        <v>40060351</v>
      </c>
      <c r="B583" s="15" t="s">
        <v>3677</v>
      </c>
      <c r="C583" s="15" t="s">
        <v>3678</v>
      </c>
      <c r="D583" s="15">
        <v>19</v>
      </c>
      <c r="E583" s="16">
        <v>2332</v>
      </c>
      <c r="F583" s="15">
        <f>VLOOKUP(E583,Titulos!$A$1:$J$1477,8,0)</f>
        <v>5</v>
      </c>
      <c r="G583" s="15">
        <v>1</v>
      </c>
      <c r="H583" s="15">
        <f>VLOOKUP(E583,Titulos!$A$2:$I$1477,9,0)</f>
        <v>35</v>
      </c>
      <c r="I583" s="15">
        <f t="shared" ca="1" si="9"/>
        <v>13</v>
      </c>
      <c r="J583" s="15" t="s">
        <v>4468</v>
      </c>
    </row>
    <row r="584" spans="1:10" x14ac:dyDescent="0.3">
      <c r="A584" s="15">
        <v>47852943</v>
      </c>
      <c r="B584" s="15" t="s">
        <v>3679</v>
      </c>
      <c r="C584" s="15" t="s">
        <v>3680</v>
      </c>
      <c r="D584" s="15">
        <v>29</v>
      </c>
      <c r="E584" s="16">
        <v>12343</v>
      </c>
      <c r="F584" s="15">
        <f>VLOOKUP(E584,Titulos!$A$1:$J$1477,8,0)</f>
        <v>2</v>
      </c>
      <c r="G584" s="15">
        <v>6</v>
      </c>
      <c r="H584" s="15">
        <f>VLOOKUP(E584,Titulos!$A$2:$I$1477,9,0)</f>
        <v>14</v>
      </c>
      <c r="I584" s="15">
        <f t="shared" ca="1" si="9"/>
        <v>15</v>
      </c>
      <c r="J584" s="15" t="s">
        <v>4470</v>
      </c>
    </row>
    <row r="585" spans="1:10" x14ac:dyDescent="0.3">
      <c r="A585" s="15">
        <v>33971374</v>
      </c>
      <c r="B585" s="15" t="s">
        <v>3681</v>
      </c>
      <c r="C585" s="15" t="s">
        <v>3682</v>
      </c>
      <c r="D585" s="15">
        <v>74</v>
      </c>
      <c r="E585" s="16">
        <v>5196</v>
      </c>
      <c r="F585" s="15">
        <f>VLOOKUP(E585,Titulos!$A$1:$J$1477,8,0)</f>
        <v>3</v>
      </c>
      <c r="G585" s="15">
        <v>8</v>
      </c>
      <c r="H585" s="15">
        <f>VLOOKUP(E585,Titulos!$A$2:$I$1477,9,0)</f>
        <v>21</v>
      </c>
      <c r="I585" s="15">
        <f t="shared" ca="1" si="9"/>
        <v>6</v>
      </c>
      <c r="J585" s="15" t="s">
        <v>4471</v>
      </c>
    </row>
    <row r="586" spans="1:10" x14ac:dyDescent="0.3">
      <c r="A586" s="15">
        <v>29409231</v>
      </c>
      <c r="B586" s="15" t="s">
        <v>3683</v>
      </c>
      <c r="C586" s="15" t="s">
        <v>3684</v>
      </c>
      <c r="D586" s="15">
        <v>67</v>
      </c>
      <c r="E586" s="16">
        <v>8029</v>
      </c>
      <c r="F586" s="15">
        <f>VLOOKUP(E586,Titulos!$A$1:$J$1477,8,0)</f>
        <v>4</v>
      </c>
      <c r="G586" s="15">
        <v>9</v>
      </c>
      <c r="H586" s="15">
        <f>VLOOKUP(E586,Titulos!$A$2:$I$1477,9,0)</f>
        <v>28</v>
      </c>
      <c r="I586" s="15">
        <f t="shared" ca="1" si="9"/>
        <v>21</v>
      </c>
      <c r="J586" s="15" t="s">
        <v>4468</v>
      </c>
    </row>
    <row r="587" spans="1:10" x14ac:dyDescent="0.3">
      <c r="A587" s="15">
        <v>26277107</v>
      </c>
      <c r="B587" s="15" t="s">
        <v>3685</v>
      </c>
      <c r="C587" s="15" t="s">
        <v>3686</v>
      </c>
      <c r="D587" s="15">
        <v>38</v>
      </c>
      <c r="E587" s="16">
        <v>12240</v>
      </c>
      <c r="F587" s="15">
        <f>VLOOKUP(E587,Titulos!$A$1:$J$1477,8,0)</f>
        <v>5</v>
      </c>
      <c r="G587" s="15">
        <v>1</v>
      </c>
      <c r="H587" s="15">
        <f>VLOOKUP(E587,Titulos!$A$2:$I$1477,9,0)</f>
        <v>35</v>
      </c>
      <c r="I587" s="15">
        <f t="shared" ca="1" si="9"/>
        <v>23</v>
      </c>
      <c r="J587" s="15" t="s">
        <v>4468</v>
      </c>
    </row>
    <row r="588" spans="1:10" x14ac:dyDescent="0.3">
      <c r="A588" s="15">
        <v>25614087</v>
      </c>
      <c r="B588" s="15" t="s">
        <v>3687</v>
      </c>
      <c r="C588" s="15" t="s">
        <v>3688</v>
      </c>
      <c r="D588" s="15">
        <v>38</v>
      </c>
      <c r="E588" s="16">
        <v>135</v>
      </c>
      <c r="F588" s="15">
        <f>VLOOKUP(E588,Titulos!$A$1:$J$1477,8,0)</f>
        <v>4</v>
      </c>
      <c r="G588" s="15">
        <v>10</v>
      </c>
      <c r="H588" s="15">
        <f>VLOOKUP(E588,Titulos!$A$2:$I$1477,9,0)</f>
        <v>28</v>
      </c>
      <c r="I588" s="15">
        <f t="shared" ca="1" si="9"/>
        <v>20</v>
      </c>
      <c r="J588" s="15" t="s">
        <v>4468</v>
      </c>
    </row>
    <row r="589" spans="1:10" x14ac:dyDescent="0.3">
      <c r="A589" s="15">
        <v>45504582</v>
      </c>
      <c r="B589" s="15" t="s">
        <v>3689</v>
      </c>
      <c r="C589" s="15" t="s">
        <v>3690</v>
      </c>
      <c r="D589" s="15">
        <v>75</v>
      </c>
      <c r="E589" s="16">
        <v>7640</v>
      </c>
      <c r="F589" s="15">
        <f>VLOOKUP(E589,Titulos!$A$1:$J$1477,8,0)</f>
        <v>4</v>
      </c>
      <c r="G589" s="15">
        <v>2</v>
      </c>
      <c r="H589" s="15">
        <f>VLOOKUP(E589,Titulos!$A$2:$I$1477,9,0)</f>
        <v>28</v>
      </c>
      <c r="I589" s="15">
        <f t="shared" ca="1" si="9"/>
        <v>13</v>
      </c>
      <c r="J589" s="15" t="s">
        <v>4468</v>
      </c>
    </row>
    <row r="590" spans="1:10" x14ac:dyDescent="0.3">
      <c r="A590" s="15">
        <v>44843555</v>
      </c>
      <c r="B590" s="15" t="s">
        <v>3691</v>
      </c>
      <c r="C590" s="15" t="s">
        <v>3692</v>
      </c>
      <c r="D590" s="15">
        <v>61</v>
      </c>
      <c r="E590" s="16">
        <v>6341</v>
      </c>
      <c r="F590" s="15">
        <f>VLOOKUP(E590,Titulos!$A$1:$J$1477,8,0)</f>
        <v>2</v>
      </c>
      <c r="G590" s="15">
        <v>8</v>
      </c>
      <c r="H590" s="15">
        <f>VLOOKUP(E590,Titulos!$A$2:$I$1477,9,0)</f>
        <v>14</v>
      </c>
      <c r="I590" s="15">
        <f t="shared" ca="1" si="9"/>
        <v>4</v>
      </c>
      <c r="J590" s="15" t="s">
        <v>4468</v>
      </c>
    </row>
    <row r="591" spans="1:10" x14ac:dyDescent="0.3">
      <c r="A591" s="15">
        <v>35081121</v>
      </c>
      <c r="B591" s="15" t="s">
        <v>3693</v>
      </c>
      <c r="C591" s="15" t="s">
        <v>3694</v>
      </c>
      <c r="D591" s="15">
        <v>57</v>
      </c>
      <c r="E591" s="16">
        <v>139</v>
      </c>
      <c r="F591" s="15">
        <f>VLOOKUP(E591,Titulos!$A$1:$J$1477,8,0)</f>
        <v>4</v>
      </c>
      <c r="G591" s="15">
        <v>9</v>
      </c>
      <c r="H591" s="15">
        <f>VLOOKUP(E591,Titulos!$A$2:$I$1477,9,0)</f>
        <v>28</v>
      </c>
      <c r="I591" s="15">
        <f t="shared" ca="1" si="9"/>
        <v>28</v>
      </c>
      <c r="J591" s="15" t="s">
        <v>4469</v>
      </c>
    </row>
    <row r="592" spans="1:10" x14ac:dyDescent="0.3">
      <c r="A592" s="15">
        <v>32998381</v>
      </c>
      <c r="B592" s="15" t="s">
        <v>3695</v>
      </c>
      <c r="C592" s="15" t="s">
        <v>3696</v>
      </c>
      <c r="D592" s="15">
        <v>53</v>
      </c>
      <c r="E592" s="16">
        <v>3454</v>
      </c>
      <c r="F592" s="15">
        <f>VLOOKUP(E592,Titulos!$A$1:$J$1477,8,0)</f>
        <v>4</v>
      </c>
      <c r="G592" s="15">
        <v>9</v>
      </c>
      <c r="H592" s="15">
        <f>VLOOKUP(E592,Titulos!$A$2:$I$1477,9,0)</f>
        <v>28</v>
      </c>
      <c r="I592" s="15">
        <f t="shared" ca="1" si="9"/>
        <v>18</v>
      </c>
      <c r="J592" s="15" t="s">
        <v>4468</v>
      </c>
    </row>
    <row r="593" spans="1:10" x14ac:dyDescent="0.3">
      <c r="A593" s="15">
        <v>30535385</v>
      </c>
      <c r="B593" s="15" t="s">
        <v>3697</v>
      </c>
      <c r="C593" s="15" t="s">
        <v>3698</v>
      </c>
      <c r="D593" s="15">
        <v>42</v>
      </c>
      <c r="E593" s="16">
        <v>5244</v>
      </c>
      <c r="F593" s="15">
        <f>VLOOKUP(E593,Titulos!$A$1:$J$1477,8,0)</f>
        <v>4</v>
      </c>
      <c r="G593" s="15">
        <v>10</v>
      </c>
      <c r="H593" s="15">
        <f>VLOOKUP(E593,Titulos!$A$2:$I$1477,9,0)</f>
        <v>28</v>
      </c>
      <c r="I593" s="15">
        <f t="shared" ca="1" si="9"/>
        <v>20</v>
      </c>
      <c r="J593" s="15" t="s">
        <v>4468</v>
      </c>
    </row>
    <row r="594" spans="1:10" x14ac:dyDescent="0.3">
      <c r="A594" s="15">
        <v>21276767</v>
      </c>
      <c r="B594" s="15" t="s">
        <v>3699</v>
      </c>
      <c r="C594" s="15" t="s">
        <v>3700</v>
      </c>
      <c r="D594" s="15">
        <v>34</v>
      </c>
      <c r="E594" s="16">
        <v>3150</v>
      </c>
      <c r="F594" s="15">
        <f>VLOOKUP(E594,Titulos!$A$1:$J$1477,8,0)</f>
        <v>4.5</v>
      </c>
      <c r="G594" s="15">
        <v>2</v>
      </c>
      <c r="H594" s="15">
        <f>VLOOKUP(E594,Titulos!$A$2:$I$1477,9,0)</f>
        <v>32</v>
      </c>
      <c r="I594" s="15">
        <f t="shared" ca="1" si="9"/>
        <v>30</v>
      </c>
      <c r="J594" s="15" t="s">
        <v>4468</v>
      </c>
    </row>
    <row r="595" spans="1:10" x14ac:dyDescent="0.3">
      <c r="A595" s="15">
        <v>20516022</v>
      </c>
      <c r="B595" s="15" t="s">
        <v>3701</v>
      </c>
      <c r="C595" s="15" t="s">
        <v>3196</v>
      </c>
      <c r="D595" s="15">
        <v>72</v>
      </c>
      <c r="E595" s="16">
        <v>139</v>
      </c>
      <c r="F595" s="15">
        <f>VLOOKUP(E595,Titulos!$A$1:$J$1477,8,0)</f>
        <v>4</v>
      </c>
      <c r="G595" s="15">
        <v>9</v>
      </c>
      <c r="H595" s="15">
        <f>VLOOKUP(E595,Titulos!$A$2:$I$1477,9,0)</f>
        <v>28</v>
      </c>
      <c r="I595" s="15">
        <f t="shared" ca="1" si="9"/>
        <v>29</v>
      </c>
      <c r="J595" s="15" t="s">
        <v>4470</v>
      </c>
    </row>
    <row r="596" spans="1:10" x14ac:dyDescent="0.3">
      <c r="A596" s="15">
        <v>35328162</v>
      </c>
      <c r="B596" s="15" t="s">
        <v>3702</v>
      </c>
      <c r="C596" s="15" t="s">
        <v>3703</v>
      </c>
      <c r="D596" s="15">
        <v>52</v>
      </c>
      <c r="E596" s="16">
        <v>10163</v>
      </c>
      <c r="F596" s="15">
        <f>VLOOKUP(E596,Titulos!$A$1:$J$1477,8,0)</f>
        <v>3</v>
      </c>
      <c r="G596" s="15">
        <v>6</v>
      </c>
      <c r="H596" s="15">
        <f>VLOOKUP(E596,Titulos!$A$2:$I$1477,9,0)</f>
        <v>21</v>
      </c>
      <c r="I596" s="15">
        <f t="shared" ca="1" si="9"/>
        <v>14</v>
      </c>
      <c r="J596" s="15" t="s">
        <v>4471</v>
      </c>
    </row>
    <row r="597" spans="1:10" x14ac:dyDescent="0.3">
      <c r="A597" s="15">
        <v>23103882</v>
      </c>
      <c r="B597" s="15" t="s">
        <v>3704</v>
      </c>
      <c r="C597" s="15" t="s">
        <v>3705</v>
      </c>
      <c r="D597" s="15">
        <v>56</v>
      </c>
      <c r="E597" s="16">
        <v>1</v>
      </c>
      <c r="F597" s="15">
        <f>VLOOKUP(E597,Titulos!$A$1:$J$1477,8,0)</f>
        <v>5</v>
      </c>
      <c r="G597" s="15">
        <v>10</v>
      </c>
      <c r="H597" s="15">
        <f>VLOOKUP(E597,Titulos!$A$2:$I$1477,9,0)</f>
        <v>35</v>
      </c>
      <c r="I597" s="15">
        <f t="shared" ca="1" si="9"/>
        <v>35</v>
      </c>
      <c r="J597" s="15" t="s">
        <v>4469</v>
      </c>
    </row>
    <row r="598" spans="1:10" x14ac:dyDescent="0.3">
      <c r="A598" s="15">
        <v>42266186</v>
      </c>
      <c r="B598" s="15" t="s">
        <v>3706</v>
      </c>
      <c r="C598" s="15" t="s">
        <v>3707</v>
      </c>
      <c r="D598" s="15">
        <v>69</v>
      </c>
      <c r="E598" s="16">
        <v>124</v>
      </c>
      <c r="F598" s="15">
        <f>VLOOKUP(E598,Titulos!$A$1:$J$1477,8,0)</f>
        <v>4</v>
      </c>
      <c r="G598" s="15">
        <v>8</v>
      </c>
      <c r="H598" s="15">
        <f>VLOOKUP(E598,Titulos!$A$2:$I$1477,9,0)</f>
        <v>28</v>
      </c>
      <c r="I598" s="15">
        <f t="shared" ca="1" si="9"/>
        <v>4</v>
      </c>
      <c r="J598" s="15" t="s">
        <v>4468</v>
      </c>
    </row>
    <row r="599" spans="1:10" x14ac:dyDescent="0.3">
      <c r="A599" s="15">
        <v>33737768</v>
      </c>
      <c r="B599" s="15" t="s">
        <v>3708</v>
      </c>
      <c r="C599" s="15" t="s">
        <v>3709</v>
      </c>
      <c r="D599" s="15">
        <v>38</v>
      </c>
      <c r="E599" s="16">
        <v>139</v>
      </c>
      <c r="F599" s="15">
        <f>VLOOKUP(E599,Titulos!$A$1:$J$1477,8,0)</f>
        <v>4</v>
      </c>
      <c r="G599" s="15">
        <v>3</v>
      </c>
      <c r="H599" s="15">
        <f>VLOOKUP(E599,Titulos!$A$2:$I$1477,9,0)</f>
        <v>28</v>
      </c>
      <c r="I599" s="15">
        <f t="shared" ca="1" si="9"/>
        <v>24</v>
      </c>
      <c r="J599" s="15" t="s">
        <v>4468</v>
      </c>
    </row>
    <row r="600" spans="1:10" x14ac:dyDescent="0.3">
      <c r="A600" s="15">
        <v>38617777</v>
      </c>
      <c r="B600" s="15" t="s">
        <v>3710</v>
      </c>
      <c r="C600" s="15" t="s">
        <v>3703</v>
      </c>
      <c r="D600" s="15">
        <v>30</v>
      </c>
      <c r="E600" s="16">
        <v>7217</v>
      </c>
      <c r="F600" s="15">
        <f>VLOOKUP(E600,Titulos!$A$1:$J$1477,8,0)</f>
        <v>4</v>
      </c>
      <c r="G600" s="15">
        <v>7</v>
      </c>
      <c r="H600" s="15">
        <f>VLOOKUP(E600,Titulos!$A$2:$I$1477,9,0)</f>
        <v>28</v>
      </c>
      <c r="I600" s="15">
        <f t="shared" ca="1" si="9"/>
        <v>29</v>
      </c>
      <c r="J600" s="15" t="s">
        <v>4470</v>
      </c>
    </row>
    <row r="601" spans="1:10" x14ac:dyDescent="0.3">
      <c r="A601" s="15">
        <v>32087981</v>
      </c>
      <c r="B601" s="15" t="s">
        <v>3711</v>
      </c>
      <c r="C601" s="15" t="s">
        <v>3712</v>
      </c>
      <c r="D601" s="15">
        <v>23</v>
      </c>
      <c r="E601" s="16">
        <v>7062</v>
      </c>
      <c r="F601" s="15">
        <f>VLOOKUP(E601,Titulos!$A$1:$J$1477,8,0)</f>
        <v>6</v>
      </c>
      <c r="G601" s="15">
        <v>9</v>
      </c>
      <c r="H601" s="15">
        <f>VLOOKUP(E601,Titulos!$A$2:$I$1477,9,0)</f>
        <v>42</v>
      </c>
      <c r="I601" s="15">
        <f t="shared" ca="1" si="9"/>
        <v>43</v>
      </c>
      <c r="J601" s="15" t="s">
        <v>4470</v>
      </c>
    </row>
    <row r="602" spans="1:10" x14ac:dyDescent="0.3">
      <c r="A602" s="15">
        <v>21909690</v>
      </c>
      <c r="B602" s="15" t="s">
        <v>3713</v>
      </c>
      <c r="C602" s="15" t="s">
        <v>3714</v>
      </c>
      <c r="D602" s="15">
        <v>41</v>
      </c>
      <c r="E602" s="16">
        <v>9796</v>
      </c>
      <c r="F602" s="15">
        <f>VLOOKUP(E602,Titulos!$A$1:$J$1477,8,0)</f>
        <v>2.5</v>
      </c>
      <c r="G602" s="15">
        <v>3</v>
      </c>
      <c r="H602" s="15">
        <f>VLOOKUP(E602,Titulos!$A$2:$I$1477,9,0)</f>
        <v>18</v>
      </c>
      <c r="I602" s="15">
        <f t="shared" ca="1" si="9"/>
        <v>8</v>
      </c>
      <c r="J602" s="15" t="s">
        <v>4468</v>
      </c>
    </row>
    <row r="603" spans="1:10" x14ac:dyDescent="0.3">
      <c r="A603" s="15">
        <v>46166264</v>
      </c>
      <c r="B603" s="15" t="s">
        <v>3715</v>
      </c>
      <c r="C603" s="15" t="s">
        <v>3716</v>
      </c>
      <c r="D603" s="15">
        <v>31</v>
      </c>
      <c r="E603" s="16">
        <v>881</v>
      </c>
      <c r="F603" s="15">
        <f>VLOOKUP(E603,Titulos!$A$1:$J$1477,8,0)</f>
        <v>5</v>
      </c>
      <c r="G603" s="15">
        <v>6</v>
      </c>
      <c r="H603" s="15">
        <f>VLOOKUP(E603,Titulos!$A$2:$I$1477,9,0)</f>
        <v>35</v>
      </c>
      <c r="I603" s="15">
        <f t="shared" ca="1" si="9"/>
        <v>13</v>
      </c>
      <c r="J603" s="15" t="s">
        <v>4468</v>
      </c>
    </row>
    <row r="604" spans="1:10" x14ac:dyDescent="0.3">
      <c r="A604" s="15">
        <v>46828356</v>
      </c>
      <c r="B604" s="15" t="s">
        <v>3717</v>
      </c>
      <c r="C604" s="15" t="s">
        <v>3718</v>
      </c>
      <c r="D604" s="15">
        <v>50</v>
      </c>
      <c r="E604" s="16">
        <v>6039</v>
      </c>
      <c r="F604" s="15">
        <f>VLOOKUP(E604,Titulos!$A$1:$J$1477,8,0)</f>
        <v>5</v>
      </c>
      <c r="G604" s="15">
        <v>9</v>
      </c>
      <c r="H604" s="15">
        <f>VLOOKUP(E604,Titulos!$A$2:$I$1477,9,0)</f>
        <v>35</v>
      </c>
      <c r="I604" s="15">
        <f t="shared" ca="1" si="9"/>
        <v>35</v>
      </c>
      <c r="J604" s="15" t="s">
        <v>4469</v>
      </c>
    </row>
    <row r="605" spans="1:10" x14ac:dyDescent="0.3">
      <c r="A605" s="15">
        <v>30194667</v>
      </c>
      <c r="B605" s="15" t="s">
        <v>3719</v>
      </c>
      <c r="C605" s="15" t="s">
        <v>2768</v>
      </c>
      <c r="D605" s="15">
        <v>67</v>
      </c>
      <c r="E605" s="16">
        <v>3092</v>
      </c>
      <c r="F605" s="15">
        <f>VLOOKUP(E605,Titulos!$A$1:$J$1477,8,0)</f>
        <v>2</v>
      </c>
      <c r="G605" s="15">
        <v>9</v>
      </c>
      <c r="H605" s="15">
        <f>VLOOKUP(E605,Titulos!$A$2:$I$1477,9,0)</f>
        <v>14</v>
      </c>
      <c r="I605" s="15">
        <f t="shared" ca="1" si="9"/>
        <v>1</v>
      </c>
      <c r="J605" s="15" t="s">
        <v>4468</v>
      </c>
    </row>
    <row r="606" spans="1:10" x14ac:dyDescent="0.3">
      <c r="A606" s="15">
        <v>25962181</v>
      </c>
      <c r="B606" s="15" t="s">
        <v>3720</v>
      </c>
      <c r="C606" s="15" t="s">
        <v>3721</v>
      </c>
      <c r="D606" s="15">
        <v>67</v>
      </c>
      <c r="E606" s="16">
        <v>844</v>
      </c>
      <c r="F606" s="15">
        <f>VLOOKUP(E606,Titulos!$A$1:$J$1477,8,0)</f>
        <v>4</v>
      </c>
      <c r="G606" s="15">
        <v>1</v>
      </c>
      <c r="H606" s="15">
        <f>VLOOKUP(E606,Titulos!$A$2:$I$1477,9,0)</f>
        <v>28</v>
      </c>
      <c r="I606" s="15">
        <f t="shared" ca="1" si="9"/>
        <v>25</v>
      </c>
      <c r="J606" s="15" t="s">
        <v>4468</v>
      </c>
    </row>
    <row r="607" spans="1:10" x14ac:dyDescent="0.3">
      <c r="A607" s="15">
        <v>23872242</v>
      </c>
      <c r="B607" s="15" t="s">
        <v>3722</v>
      </c>
      <c r="C607" s="15" t="s">
        <v>2553</v>
      </c>
      <c r="D607" s="15">
        <v>50</v>
      </c>
      <c r="E607" s="16">
        <v>1929</v>
      </c>
      <c r="F607" s="15">
        <f>VLOOKUP(E607,Titulos!$A$1:$J$1477,8,0)</f>
        <v>4</v>
      </c>
      <c r="G607" s="15">
        <v>1</v>
      </c>
      <c r="H607" s="15">
        <f>VLOOKUP(E607,Titulos!$A$2:$I$1477,9,0)</f>
        <v>28</v>
      </c>
      <c r="I607" s="15" t="e">
        <f t="shared" ca="1" si="9"/>
        <v>#N/A</v>
      </c>
      <c r="J607" s="15" t="e">
        <v>#N/A</v>
      </c>
    </row>
    <row r="608" spans="1:10" x14ac:dyDescent="0.3">
      <c r="A608" s="15">
        <v>31825784</v>
      </c>
      <c r="B608" s="15" t="s">
        <v>3723</v>
      </c>
      <c r="C608" s="15" t="s">
        <v>3724</v>
      </c>
      <c r="D608" s="15">
        <v>42</v>
      </c>
      <c r="E608" s="16">
        <v>661</v>
      </c>
      <c r="F608" s="15">
        <f>VLOOKUP(E608,Titulos!$A$1:$J$1477,8,0)</f>
        <v>5</v>
      </c>
      <c r="G608" s="15">
        <v>1</v>
      </c>
      <c r="H608" s="15">
        <f>VLOOKUP(E608,Titulos!$A$2:$I$1477,9,0)</f>
        <v>35</v>
      </c>
      <c r="I608" s="15" t="e">
        <f t="shared" ca="1" si="9"/>
        <v>#N/A</v>
      </c>
      <c r="J608" s="15" t="e">
        <v>#N/A</v>
      </c>
    </row>
    <row r="609" spans="1:10" x14ac:dyDescent="0.3">
      <c r="A609" s="15">
        <v>22098292</v>
      </c>
      <c r="B609" s="15" t="s">
        <v>3725</v>
      </c>
      <c r="C609" s="15" t="s">
        <v>3726</v>
      </c>
      <c r="D609" s="15">
        <v>53</v>
      </c>
      <c r="E609" s="16">
        <v>7215</v>
      </c>
      <c r="F609" s="15">
        <f>VLOOKUP(E609,Titulos!$A$1:$J$1477,8,0)</f>
        <v>3</v>
      </c>
      <c r="G609" s="15">
        <v>3</v>
      </c>
      <c r="H609" s="15">
        <f>VLOOKUP(E609,Titulos!$A$2:$I$1477,9,0)</f>
        <v>21</v>
      </c>
      <c r="I609" s="15" t="e">
        <f t="shared" ca="1" si="9"/>
        <v>#N/A</v>
      </c>
      <c r="J609" s="15" t="e">
        <v>#N/A</v>
      </c>
    </row>
    <row r="610" spans="1:10" x14ac:dyDescent="0.3">
      <c r="A610" s="15">
        <v>25156966</v>
      </c>
      <c r="B610" s="15" t="s">
        <v>3727</v>
      </c>
      <c r="C610" s="15" t="s">
        <v>3728</v>
      </c>
      <c r="D610" s="15">
        <v>61</v>
      </c>
      <c r="E610" s="16">
        <v>13514</v>
      </c>
      <c r="F610" s="15">
        <f>VLOOKUP(E610,Titulos!$A$1:$J$1477,8,0)</f>
        <v>2</v>
      </c>
      <c r="G610" s="15">
        <v>2</v>
      </c>
      <c r="H610" s="15">
        <f>VLOOKUP(E610,Titulos!$A$2:$I$1477,9,0)</f>
        <v>14</v>
      </c>
      <c r="I610" s="15" t="e">
        <f t="shared" ca="1" si="9"/>
        <v>#N/A</v>
      </c>
      <c r="J610" s="15" t="e">
        <v>#N/A</v>
      </c>
    </row>
    <row r="611" spans="1:10" x14ac:dyDescent="0.3">
      <c r="A611" s="15">
        <v>29798678</v>
      </c>
      <c r="B611" s="15" t="s">
        <v>3729</v>
      </c>
      <c r="C611" s="15" t="s">
        <v>3730</v>
      </c>
      <c r="D611" s="15">
        <v>26</v>
      </c>
      <c r="E611" s="16">
        <v>4851</v>
      </c>
      <c r="F611" s="15">
        <f>VLOOKUP(E611,Titulos!$A$1:$J$1477,8,0)</f>
        <v>2</v>
      </c>
      <c r="G611" s="15">
        <v>4</v>
      </c>
      <c r="H611" s="15">
        <f>VLOOKUP(E611,Titulos!$A$2:$I$1477,9,0)</f>
        <v>14</v>
      </c>
      <c r="I611" s="15">
        <f t="shared" ca="1" si="9"/>
        <v>8</v>
      </c>
      <c r="J611" s="15" t="s">
        <v>4468</v>
      </c>
    </row>
    <row r="612" spans="1:10" x14ac:dyDescent="0.3">
      <c r="A612" s="15">
        <v>32462692</v>
      </c>
      <c r="B612" s="15" t="s">
        <v>3731</v>
      </c>
      <c r="C612" s="15" t="s">
        <v>3732</v>
      </c>
      <c r="D612" s="15">
        <v>35</v>
      </c>
      <c r="E612" s="16">
        <v>8044</v>
      </c>
      <c r="F612" s="15">
        <f>VLOOKUP(E612,Titulos!$A$1:$J$1477,8,0)</f>
        <v>4</v>
      </c>
      <c r="G612" s="15">
        <v>9</v>
      </c>
      <c r="H612" s="15">
        <f>VLOOKUP(E612,Titulos!$A$2:$I$1477,9,0)</f>
        <v>28</v>
      </c>
      <c r="I612" s="15">
        <f t="shared" ca="1" si="9"/>
        <v>6</v>
      </c>
      <c r="J612" s="15" t="s">
        <v>4468</v>
      </c>
    </row>
    <row r="613" spans="1:10" x14ac:dyDescent="0.3">
      <c r="A613" s="15">
        <v>37975521</v>
      </c>
      <c r="B613" s="15" t="s">
        <v>3733</v>
      </c>
      <c r="C613" s="15" t="s">
        <v>3734</v>
      </c>
      <c r="D613" s="15">
        <v>35</v>
      </c>
      <c r="E613" s="16">
        <v>9606</v>
      </c>
      <c r="F613" s="15">
        <f>VLOOKUP(E613,Titulos!$A$1:$J$1477,8,0)</f>
        <v>3</v>
      </c>
      <c r="G613" s="15">
        <v>4</v>
      </c>
      <c r="H613" s="15">
        <f>VLOOKUP(E613,Titulos!$A$2:$I$1477,9,0)</f>
        <v>21</v>
      </c>
      <c r="I613" s="15">
        <f t="shared" ca="1" si="9"/>
        <v>22</v>
      </c>
      <c r="J613" s="15" t="s">
        <v>4470</v>
      </c>
    </row>
    <row r="614" spans="1:10" x14ac:dyDescent="0.3">
      <c r="A614" s="15">
        <v>29692999</v>
      </c>
      <c r="B614" s="15" t="s">
        <v>3735</v>
      </c>
      <c r="C614" s="15" t="s">
        <v>3571</v>
      </c>
      <c r="D614" s="15">
        <v>42</v>
      </c>
      <c r="E614" s="16">
        <v>135</v>
      </c>
      <c r="F614" s="15">
        <f>VLOOKUP(E614,Titulos!$A$1:$J$1477,8,0)</f>
        <v>4</v>
      </c>
      <c r="G614" s="15">
        <v>2</v>
      </c>
      <c r="H614" s="15">
        <f>VLOOKUP(E614,Titulos!$A$2:$I$1477,9,0)</f>
        <v>28</v>
      </c>
      <c r="I614" s="15">
        <f t="shared" ca="1" si="9"/>
        <v>16</v>
      </c>
      <c r="J614" s="15" t="s">
        <v>4468</v>
      </c>
    </row>
    <row r="615" spans="1:10" x14ac:dyDescent="0.3">
      <c r="A615" s="15">
        <v>33747947</v>
      </c>
      <c r="B615" s="15" t="s">
        <v>3736</v>
      </c>
      <c r="C615" s="15" t="s">
        <v>3737</v>
      </c>
      <c r="D615" s="15">
        <v>58</v>
      </c>
      <c r="E615" s="16">
        <v>10512</v>
      </c>
      <c r="F615" s="15">
        <f>VLOOKUP(E615,Titulos!$A$1:$J$1477,8,0)</f>
        <v>2</v>
      </c>
      <c r="G615" s="15">
        <v>3</v>
      </c>
      <c r="H615" s="15">
        <f>VLOOKUP(E615,Titulos!$A$2:$I$1477,9,0)</f>
        <v>14</v>
      </c>
      <c r="I615" s="15">
        <f t="shared" ca="1" si="9"/>
        <v>14</v>
      </c>
      <c r="J615" s="15" t="s">
        <v>4469</v>
      </c>
    </row>
    <row r="616" spans="1:10" x14ac:dyDescent="0.3">
      <c r="A616" s="15">
        <v>25192253</v>
      </c>
      <c r="B616" s="15" t="s">
        <v>3738</v>
      </c>
      <c r="C616" s="15" t="s">
        <v>3739</v>
      </c>
      <c r="D616" s="15">
        <v>36</v>
      </c>
      <c r="E616" s="16">
        <v>542</v>
      </c>
      <c r="F616" s="15">
        <f>VLOOKUP(E616,Titulos!$A$1:$J$1477,8,0)</f>
        <v>4</v>
      </c>
      <c r="G616" s="15">
        <v>4</v>
      </c>
      <c r="H616" s="15">
        <f>VLOOKUP(E616,Titulos!$A$2:$I$1477,9,0)</f>
        <v>28</v>
      </c>
      <c r="I616" s="15">
        <f t="shared" ca="1" si="9"/>
        <v>11</v>
      </c>
      <c r="J616" s="15" t="s">
        <v>4468</v>
      </c>
    </row>
    <row r="617" spans="1:10" x14ac:dyDescent="0.3">
      <c r="A617" s="15">
        <v>37289736</v>
      </c>
      <c r="B617" s="15" t="s">
        <v>3740</v>
      </c>
      <c r="C617" s="15" t="s">
        <v>3741</v>
      </c>
      <c r="D617" s="15">
        <v>18</v>
      </c>
      <c r="E617" s="16">
        <v>8977</v>
      </c>
      <c r="F617" s="15">
        <f>VLOOKUP(E617,Titulos!$A$1:$J$1477,8,0)</f>
        <v>3</v>
      </c>
      <c r="G617" s="15">
        <v>4</v>
      </c>
      <c r="H617" s="15">
        <f>VLOOKUP(E617,Titulos!$A$2:$I$1477,9,0)</f>
        <v>21</v>
      </c>
      <c r="I617" s="15">
        <f t="shared" ca="1" si="9"/>
        <v>18</v>
      </c>
      <c r="J617" s="15" t="s">
        <v>4471</v>
      </c>
    </row>
    <row r="618" spans="1:10" x14ac:dyDescent="0.3">
      <c r="A618" s="15">
        <v>44523318</v>
      </c>
      <c r="B618" s="15" t="s">
        <v>3742</v>
      </c>
      <c r="C618" s="15" t="s">
        <v>3743</v>
      </c>
      <c r="D618" s="15">
        <v>37</v>
      </c>
      <c r="E618" s="16">
        <v>545</v>
      </c>
      <c r="F618" s="15">
        <f>VLOOKUP(E618,Titulos!$A$1:$J$1477,8,0)</f>
        <v>4</v>
      </c>
      <c r="G618" s="15">
        <v>10</v>
      </c>
      <c r="H618" s="15">
        <f>VLOOKUP(E618,Titulos!$A$2:$I$1477,9,0)</f>
        <v>28</v>
      </c>
      <c r="I618" s="15">
        <f t="shared" ca="1" si="9"/>
        <v>27</v>
      </c>
      <c r="J618" s="15" t="s">
        <v>4468</v>
      </c>
    </row>
    <row r="619" spans="1:10" x14ac:dyDescent="0.3">
      <c r="A619" s="15">
        <v>30126441</v>
      </c>
      <c r="B619" s="15" t="s">
        <v>3744</v>
      </c>
      <c r="C619" s="15" t="s">
        <v>3745</v>
      </c>
      <c r="D619" s="15">
        <v>57</v>
      </c>
      <c r="E619" s="16">
        <v>13288</v>
      </c>
      <c r="F619" s="15">
        <f>VLOOKUP(E619,Titulos!$A$1:$J$1477,8,0)</f>
        <v>4</v>
      </c>
      <c r="G619" s="15">
        <v>8</v>
      </c>
      <c r="H619" s="15">
        <f>VLOOKUP(E619,Titulos!$A$2:$I$1477,9,0)</f>
        <v>28</v>
      </c>
      <c r="I619" s="15">
        <f t="shared" ca="1" si="9"/>
        <v>24</v>
      </c>
      <c r="J619" s="15" t="s">
        <v>4468</v>
      </c>
    </row>
    <row r="620" spans="1:10" x14ac:dyDescent="0.3">
      <c r="A620" s="15">
        <v>23998369</v>
      </c>
      <c r="B620" s="15" t="s">
        <v>3746</v>
      </c>
      <c r="C620" s="15" t="s">
        <v>3747</v>
      </c>
      <c r="D620" s="15">
        <v>32</v>
      </c>
      <c r="E620" s="16">
        <v>118</v>
      </c>
      <c r="F620" s="15">
        <f>VLOOKUP(E620,Titulos!$A$1:$J$1477,8,0)</f>
        <v>6</v>
      </c>
      <c r="G620" s="15">
        <v>9</v>
      </c>
      <c r="H620" s="15">
        <f>VLOOKUP(E620,Titulos!$A$2:$I$1477,9,0)</f>
        <v>42</v>
      </c>
      <c r="I620" s="15">
        <f t="shared" ca="1" si="9"/>
        <v>43</v>
      </c>
      <c r="J620" s="15" t="s">
        <v>4470</v>
      </c>
    </row>
    <row r="621" spans="1:10" x14ac:dyDescent="0.3">
      <c r="A621" s="15">
        <v>37894446</v>
      </c>
      <c r="B621" s="15" t="s">
        <v>3748</v>
      </c>
      <c r="C621" s="15" t="s">
        <v>3749</v>
      </c>
      <c r="D621" s="15">
        <v>50</v>
      </c>
      <c r="E621" s="16">
        <v>4899</v>
      </c>
      <c r="F621" s="15">
        <f>VLOOKUP(E621,Titulos!$A$1:$J$1477,8,0)</f>
        <v>4</v>
      </c>
      <c r="G621" s="15">
        <v>8</v>
      </c>
      <c r="H621" s="15">
        <f>VLOOKUP(E621,Titulos!$A$2:$I$1477,9,0)</f>
        <v>28</v>
      </c>
      <c r="I621" s="15">
        <f t="shared" ca="1" si="9"/>
        <v>23</v>
      </c>
      <c r="J621" s="15" t="s">
        <v>4468</v>
      </c>
    </row>
    <row r="622" spans="1:10" x14ac:dyDescent="0.3">
      <c r="A622" s="15">
        <v>28942283</v>
      </c>
      <c r="B622" s="15" t="s">
        <v>3750</v>
      </c>
      <c r="C622" s="15" t="s">
        <v>3751</v>
      </c>
      <c r="D622" s="15">
        <v>53</v>
      </c>
      <c r="E622" s="16">
        <v>5933</v>
      </c>
      <c r="F622" s="15">
        <f>VLOOKUP(E622,Titulos!$A$1:$J$1477,8,0)</f>
        <v>4</v>
      </c>
      <c r="G622" s="15">
        <v>6</v>
      </c>
      <c r="H622" s="15">
        <f>VLOOKUP(E622,Titulos!$A$2:$I$1477,9,0)</f>
        <v>28</v>
      </c>
      <c r="I622" s="15">
        <f t="shared" ca="1" si="9"/>
        <v>24</v>
      </c>
      <c r="J622" s="15" t="s">
        <v>4471</v>
      </c>
    </row>
    <row r="623" spans="1:10" x14ac:dyDescent="0.3">
      <c r="A623" s="15">
        <v>20936889</v>
      </c>
      <c r="B623" s="15" t="s">
        <v>3752</v>
      </c>
      <c r="C623" s="15" t="s">
        <v>3753</v>
      </c>
      <c r="D623" s="15">
        <v>61</v>
      </c>
      <c r="E623" s="16">
        <v>2431</v>
      </c>
      <c r="F623" s="15">
        <f>VLOOKUP(E623,Titulos!$A$1:$J$1477,8,0)</f>
        <v>5</v>
      </c>
      <c r="G623" s="15">
        <v>5</v>
      </c>
      <c r="H623" s="15">
        <f>VLOOKUP(E623,Titulos!$A$2:$I$1477,9,0)</f>
        <v>35</v>
      </c>
      <c r="I623" s="15">
        <f t="shared" ca="1" si="9"/>
        <v>1</v>
      </c>
      <c r="J623" s="15" t="s">
        <v>4468</v>
      </c>
    </row>
    <row r="624" spans="1:10" x14ac:dyDescent="0.3">
      <c r="A624" s="15">
        <v>30290264</v>
      </c>
      <c r="B624" s="15" t="s">
        <v>3754</v>
      </c>
      <c r="C624" s="15" t="s">
        <v>2731</v>
      </c>
      <c r="D624" s="15">
        <v>28</v>
      </c>
      <c r="E624" s="16">
        <v>5404</v>
      </c>
      <c r="F624" s="15">
        <f>VLOOKUP(E624,Titulos!$A$1:$J$1477,8,0)</f>
        <v>1</v>
      </c>
      <c r="G624" s="15">
        <v>5</v>
      </c>
      <c r="H624" s="15">
        <f>VLOOKUP(E624,Titulos!$A$2:$I$1477,9,0)</f>
        <v>7</v>
      </c>
      <c r="I624" s="15">
        <f t="shared" ca="1" si="9"/>
        <v>8</v>
      </c>
      <c r="J624" s="15" t="s">
        <v>4470</v>
      </c>
    </row>
    <row r="625" spans="1:10" x14ac:dyDescent="0.3">
      <c r="A625" s="15">
        <v>42194555</v>
      </c>
      <c r="B625" s="15" t="s">
        <v>3755</v>
      </c>
      <c r="C625" s="15" t="s">
        <v>3756</v>
      </c>
      <c r="D625" s="15">
        <v>54</v>
      </c>
      <c r="E625" s="16">
        <v>7584</v>
      </c>
      <c r="F625" s="15">
        <f>VLOOKUP(E625,Titulos!$A$1:$J$1477,8,0)</f>
        <v>2</v>
      </c>
      <c r="G625" s="15">
        <v>10</v>
      </c>
      <c r="H625" s="15">
        <f>VLOOKUP(E625,Titulos!$A$2:$I$1477,9,0)</f>
        <v>14</v>
      </c>
      <c r="I625" s="15">
        <f t="shared" ca="1" si="9"/>
        <v>14</v>
      </c>
      <c r="J625" s="15" t="s">
        <v>4469</v>
      </c>
    </row>
    <row r="626" spans="1:10" x14ac:dyDescent="0.3">
      <c r="A626" s="15">
        <v>45274859</v>
      </c>
      <c r="B626" s="15" t="s">
        <v>3757</v>
      </c>
      <c r="C626" s="15" t="s">
        <v>3758</v>
      </c>
      <c r="D626" s="15">
        <v>34</v>
      </c>
      <c r="E626" s="16">
        <v>11789</v>
      </c>
      <c r="F626" s="15">
        <f>VLOOKUP(E626,Titulos!$A$1:$J$1477,8,0)</f>
        <v>5</v>
      </c>
      <c r="G626" s="15">
        <v>2</v>
      </c>
      <c r="H626" s="15">
        <f>VLOOKUP(E626,Titulos!$A$2:$I$1477,9,0)</f>
        <v>35</v>
      </c>
      <c r="I626" s="15">
        <f t="shared" ca="1" si="9"/>
        <v>30</v>
      </c>
      <c r="J626" s="15" t="s">
        <v>4468</v>
      </c>
    </row>
    <row r="627" spans="1:10" x14ac:dyDescent="0.3">
      <c r="A627" s="15">
        <v>32752955</v>
      </c>
      <c r="B627" s="15" t="s">
        <v>3759</v>
      </c>
      <c r="C627" s="15" t="s">
        <v>3760</v>
      </c>
      <c r="D627" s="15">
        <v>51</v>
      </c>
      <c r="E627" s="16">
        <v>7273</v>
      </c>
      <c r="F627" s="15">
        <f>VLOOKUP(E627,Titulos!$A$1:$J$1477,8,0)</f>
        <v>3</v>
      </c>
      <c r="G627" s="15">
        <v>7</v>
      </c>
      <c r="H627" s="15">
        <f>VLOOKUP(E627,Titulos!$A$2:$I$1477,9,0)</f>
        <v>21</v>
      </c>
      <c r="I627" s="15">
        <f t="shared" ca="1" si="9"/>
        <v>20</v>
      </c>
      <c r="J627" s="15" t="s">
        <v>4471</v>
      </c>
    </row>
    <row r="628" spans="1:10" x14ac:dyDescent="0.3">
      <c r="A628" s="15">
        <v>45019164</v>
      </c>
      <c r="B628" s="15" t="s">
        <v>3761</v>
      </c>
      <c r="C628" s="15" t="s">
        <v>3762</v>
      </c>
      <c r="D628" s="15">
        <v>41</v>
      </c>
      <c r="E628" s="16">
        <v>545</v>
      </c>
      <c r="F628" s="15">
        <f>VLOOKUP(E628,Titulos!$A$1:$J$1477,8,0)</f>
        <v>4</v>
      </c>
      <c r="G628" s="15">
        <v>9</v>
      </c>
      <c r="H628" s="15">
        <f>VLOOKUP(E628,Titulos!$A$2:$I$1477,9,0)</f>
        <v>28</v>
      </c>
      <c r="I628" s="15">
        <f t="shared" ca="1" si="9"/>
        <v>29</v>
      </c>
      <c r="J628" s="15" t="s">
        <v>4470</v>
      </c>
    </row>
    <row r="629" spans="1:10" x14ac:dyDescent="0.3">
      <c r="A629" s="15">
        <v>20259996</v>
      </c>
      <c r="B629" s="15" t="s">
        <v>3763</v>
      </c>
      <c r="C629" s="15" t="s">
        <v>3764</v>
      </c>
      <c r="D629" s="15">
        <v>57</v>
      </c>
      <c r="E629" s="16">
        <v>9117</v>
      </c>
      <c r="F629" s="15">
        <f>VLOOKUP(E629,Titulos!$A$1:$J$1477,8,0)</f>
        <v>2.5</v>
      </c>
      <c r="G629" s="15">
        <v>10</v>
      </c>
      <c r="H629" s="15">
        <f>VLOOKUP(E629,Titulos!$A$2:$I$1477,9,0)</f>
        <v>18</v>
      </c>
      <c r="I629" s="15">
        <f t="shared" ca="1" si="9"/>
        <v>19</v>
      </c>
      <c r="J629" s="15" t="s">
        <v>4470</v>
      </c>
    </row>
    <row r="630" spans="1:10" x14ac:dyDescent="0.3">
      <c r="A630" s="15">
        <v>35074999</v>
      </c>
      <c r="B630" s="15" t="s">
        <v>3765</v>
      </c>
      <c r="C630" s="15" t="s">
        <v>3766</v>
      </c>
      <c r="D630" s="15">
        <v>28</v>
      </c>
      <c r="E630" s="16">
        <v>9796</v>
      </c>
      <c r="F630" s="15">
        <f>VLOOKUP(E630,Titulos!$A$1:$J$1477,8,0)</f>
        <v>2.5</v>
      </c>
      <c r="G630" s="15">
        <v>1</v>
      </c>
      <c r="H630" s="15">
        <f>VLOOKUP(E630,Titulos!$A$2:$I$1477,9,0)</f>
        <v>18</v>
      </c>
      <c r="I630" s="15">
        <f t="shared" ca="1" si="9"/>
        <v>8</v>
      </c>
      <c r="J630" s="15" t="s">
        <v>4468</v>
      </c>
    </row>
    <row r="631" spans="1:10" x14ac:dyDescent="0.3">
      <c r="A631" s="15">
        <v>20925653</v>
      </c>
      <c r="B631" s="15" t="s">
        <v>3767</v>
      </c>
      <c r="C631" s="15" t="s">
        <v>3584</v>
      </c>
      <c r="D631" s="15">
        <v>31</v>
      </c>
      <c r="E631" s="16">
        <v>891</v>
      </c>
      <c r="F631" s="15">
        <f>VLOOKUP(E631,Titulos!$A$1:$J$1477,8,0)</f>
        <v>5</v>
      </c>
      <c r="G631" s="15">
        <v>10</v>
      </c>
      <c r="H631" s="15">
        <f>VLOOKUP(E631,Titulos!$A$2:$I$1477,9,0)</f>
        <v>35</v>
      </c>
      <c r="I631" s="15">
        <f t="shared" ca="1" si="9"/>
        <v>36</v>
      </c>
      <c r="J631" s="15" t="s">
        <v>4470</v>
      </c>
    </row>
    <row r="632" spans="1:10" x14ac:dyDescent="0.3">
      <c r="A632" s="15">
        <v>23498397</v>
      </c>
      <c r="B632" s="15" t="s">
        <v>3768</v>
      </c>
      <c r="C632" s="15" t="s">
        <v>3769</v>
      </c>
      <c r="D632" s="15">
        <v>26</v>
      </c>
      <c r="E632" s="16">
        <v>577</v>
      </c>
      <c r="F632" s="15">
        <f>VLOOKUP(E632,Titulos!$A$1:$J$1477,8,0)</f>
        <v>2</v>
      </c>
      <c r="G632" s="15">
        <v>2</v>
      </c>
      <c r="H632" s="15">
        <f>VLOOKUP(E632,Titulos!$A$2:$I$1477,9,0)</f>
        <v>14</v>
      </c>
      <c r="I632" s="15">
        <f t="shared" ca="1" si="9"/>
        <v>12</v>
      </c>
      <c r="J632" s="15" t="s">
        <v>4468</v>
      </c>
    </row>
    <row r="633" spans="1:10" x14ac:dyDescent="0.3">
      <c r="A633" s="15">
        <v>40625802</v>
      </c>
      <c r="B633" s="15" t="s">
        <v>3770</v>
      </c>
      <c r="C633" s="15" t="s">
        <v>3771</v>
      </c>
      <c r="D633" s="15">
        <v>26</v>
      </c>
      <c r="E633" s="16">
        <v>12850</v>
      </c>
      <c r="F633" s="15">
        <f>VLOOKUP(E633,Titulos!$A$1:$J$1477,8,0)</f>
        <v>3</v>
      </c>
      <c r="G633" s="15">
        <v>3</v>
      </c>
      <c r="H633" s="15">
        <f>VLOOKUP(E633,Titulos!$A$2:$I$1477,9,0)</f>
        <v>21</v>
      </c>
      <c r="I633" s="15">
        <f t="shared" ca="1" si="9"/>
        <v>22</v>
      </c>
      <c r="J633" s="15" t="s">
        <v>4470</v>
      </c>
    </row>
    <row r="634" spans="1:10" x14ac:dyDescent="0.3">
      <c r="A634" s="15">
        <v>29473913</v>
      </c>
      <c r="B634" s="15" t="s">
        <v>3772</v>
      </c>
      <c r="C634" s="15" t="s">
        <v>3773</v>
      </c>
      <c r="D634" s="15">
        <v>46</v>
      </c>
      <c r="E634" s="16">
        <v>6822</v>
      </c>
      <c r="F634" s="15">
        <f>VLOOKUP(E634,Titulos!$A$1:$J$1477,8,0)</f>
        <v>2.5</v>
      </c>
      <c r="G634" s="15">
        <v>3</v>
      </c>
      <c r="H634" s="15">
        <f>VLOOKUP(E634,Titulos!$A$2:$I$1477,9,0)</f>
        <v>18</v>
      </c>
      <c r="I634" s="15">
        <f t="shared" ca="1" si="9"/>
        <v>18</v>
      </c>
      <c r="J634" s="15" t="s">
        <v>4469</v>
      </c>
    </row>
    <row r="635" spans="1:10" x14ac:dyDescent="0.3">
      <c r="A635" s="15">
        <v>40404174</v>
      </c>
      <c r="B635" s="15" t="s">
        <v>3774</v>
      </c>
      <c r="C635" s="15" t="s">
        <v>3775</v>
      </c>
      <c r="D635" s="15">
        <v>23</v>
      </c>
      <c r="E635" s="16">
        <v>5289</v>
      </c>
      <c r="F635" s="15">
        <f>VLOOKUP(E635,Titulos!$A$1:$J$1477,8,0)</f>
        <v>5</v>
      </c>
      <c r="G635" s="15">
        <v>1</v>
      </c>
      <c r="H635" s="15">
        <f>VLOOKUP(E635,Titulos!$A$2:$I$1477,9,0)</f>
        <v>35</v>
      </c>
      <c r="I635" s="15">
        <f t="shared" ca="1" si="9"/>
        <v>15</v>
      </c>
      <c r="J635" s="15" t="s">
        <v>4468</v>
      </c>
    </row>
    <row r="636" spans="1:10" x14ac:dyDescent="0.3">
      <c r="A636" s="15">
        <v>43484551</v>
      </c>
      <c r="B636" s="15" t="s">
        <v>3776</v>
      </c>
      <c r="C636" s="15" t="s">
        <v>3777</v>
      </c>
      <c r="D636" s="15">
        <v>46</v>
      </c>
      <c r="E636" s="16">
        <v>118</v>
      </c>
      <c r="F636" s="15">
        <f>VLOOKUP(E636,Titulos!$A$1:$J$1477,8,0)</f>
        <v>6</v>
      </c>
      <c r="G636" s="15">
        <v>1</v>
      </c>
      <c r="H636" s="15">
        <f>VLOOKUP(E636,Titulos!$A$2:$I$1477,9,0)</f>
        <v>42</v>
      </c>
      <c r="I636" s="15">
        <f t="shared" ca="1" si="9"/>
        <v>14</v>
      </c>
      <c r="J636" s="15" t="s">
        <v>4468</v>
      </c>
    </row>
    <row r="637" spans="1:10" x14ac:dyDescent="0.3">
      <c r="A637" s="15">
        <v>37572354</v>
      </c>
      <c r="B637" s="15" t="s">
        <v>3778</v>
      </c>
      <c r="C637" s="15" t="s">
        <v>3779</v>
      </c>
      <c r="D637" s="15">
        <v>73</v>
      </c>
      <c r="E637" s="16">
        <v>6903</v>
      </c>
      <c r="F637" s="15">
        <f>VLOOKUP(E637,Titulos!$A$1:$J$1477,8,0)</f>
        <v>5</v>
      </c>
      <c r="G637" s="15">
        <v>8</v>
      </c>
      <c r="H637" s="15">
        <f>VLOOKUP(E637,Titulos!$A$2:$I$1477,9,0)</f>
        <v>35</v>
      </c>
      <c r="I637" s="15">
        <f t="shared" ca="1" si="9"/>
        <v>18</v>
      </c>
      <c r="J637" s="15" t="s">
        <v>4468</v>
      </c>
    </row>
    <row r="638" spans="1:10" x14ac:dyDescent="0.3">
      <c r="A638" s="15">
        <v>46376468</v>
      </c>
      <c r="B638" s="15" t="s">
        <v>3780</v>
      </c>
      <c r="C638" s="15" t="s">
        <v>3781</v>
      </c>
      <c r="D638" s="15">
        <v>65</v>
      </c>
      <c r="E638" s="16">
        <v>11753</v>
      </c>
      <c r="F638" s="15">
        <f>VLOOKUP(E638,Titulos!$A$1:$J$1477,8,0)</f>
        <v>4</v>
      </c>
      <c r="G638" s="15">
        <v>3</v>
      </c>
      <c r="H638" s="15">
        <f>VLOOKUP(E638,Titulos!$A$2:$I$1477,9,0)</f>
        <v>28</v>
      </c>
      <c r="I638" s="15">
        <f t="shared" ca="1" si="9"/>
        <v>7</v>
      </c>
      <c r="J638" s="15" t="s">
        <v>4468</v>
      </c>
    </row>
    <row r="639" spans="1:10" x14ac:dyDescent="0.3">
      <c r="A639" s="15">
        <v>38265750</v>
      </c>
      <c r="B639" s="15" t="s">
        <v>3782</v>
      </c>
      <c r="C639" s="15" t="s">
        <v>3783</v>
      </c>
      <c r="D639" s="15">
        <v>35</v>
      </c>
      <c r="E639" s="16">
        <v>8158</v>
      </c>
      <c r="F639" s="15">
        <f>VLOOKUP(E639,Titulos!$A$1:$J$1477,8,0)</f>
        <v>5</v>
      </c>
      <c r="G639" s="15">
        <v>8</v>
      </c>
      <c r="H639" s="15">
        <f>VLOOKUP(E639,Titulos!$A$2:$I$1477,9,0)</f>
        <v>35</v>
      </c>
      <c r="I639" s="15">
        <f t="shared" ca="1" si="9"/>
        <v>35</v>
      </c>
      <c r="J639" s="15" t="s">
        <v>4469</v>
      </c>
    </row>
    <row r="640" spans="1:10" x14ac:dyDescent="0.3">
      <c r="A640" s="15">
        <v>45180349</v>
      </c>
      <c r="B640" s="15" t="s">
        <v>3784</v>
      </c>
      <c r="C640" s="15" t="s">
        <v>3785</v>
      </c>
      <c r="D640" s="15">
        <v>58</v>
      </c>
      <c r="E640" s="16">
        <v>7323</v>
      </c>
      <c r="F640" s="15">
        <f>VLOOKUP(E640,Titulos!$A$1:$J$1477,8,0)</f>
        <v>1.5</v>
      </c>
      <c r="G640" s="15">
        <v>2</v>
      </c>
      <c r="H640" s="15">
        <f>VLOOKUP(E640,Titulos!$A$2:$I$1477,9,0)</f>
        <v>11</v>
      </c>
      <c r="I640" s="15">
        <f t="shared" ca="1" si="9"/>
        <v>3</v>
      </c>
      <c r="J640" s="15" t="s">
        <v>4468</v>
      </c>
    </row>
    <row r="641" spans="1:10" x14ac:dyDescent="0.3">
      <c r="A641" s="15">
        <v>34789102</v>
      </c>
      <c r="B641" s="15" t="s">
        <v>3786</v>
      </c>
      <c r="C641" s="15" t="s">
        <v>3787</v>
      </c>
      <c r="D641" s="15">
        <v>39</v>
      </c>
      <c r="E641" s="16">
        <v>5290</v>
      </c>
      <c r="F641" s="15">
        <f>VLOOKUP(E641,Titulos!$A$1:$J$1477,8,0)</f>
        <v>5</v>
      </c>
      <c r="G641" s="15">
        <v>8</v>
      </c>
      <c r="H641" s="15">
        <f>VLOOKUP(E641,Titulos!$A$2:$I$1477,9,0)</f>
        <v>35</v>
      </c>
      <c r="I641" s="15">
        <f t="shared" ca="1" si="9"/>
        <v>22</v>
      </c>
      <c r="J641" s="15" t="s">
        <v>4471</v>
      </c>
    </row>
    <row r="642" spans="1:10" x14ac:dyDescent="0.3">
      <c r="A642" s="15">
        <v>27828786</v>
      </c>
      <c r="B642" s="15" t="s">
        <v>3788</v>
      </c>
      <c r="C642" s="15" t="s">
        <v>3789</v>
      </c>
      <c r="D642" s="15">
        <v>42</v>
      </c>
      <c r="E642" s="16">
        <v>941</v>
      </c>
      <c r="F642" s="15">
        <f>VLOOKUP(E642,Titulos!$A$1:$J$1477,8,0)</f>
        <v>5</v>
      </c>
      <c r="G642" s="15">
        <v>6</v>
      </c>
      <c r="H642" s="15">
        <f>VLOOKUP(E642,Titulos!$A$2:$I$1477,9,0)</f>
        <v>35</v>
      </c>
      <c r="I642" s="15">
        <f t="shared" ref="I642:I705" ca="1" si="10">IF(J642="Adeuda Tesis",H642,IF(OR(J642="Continúa",J642="Abandonó"),RANDBETWEEN(1,H642-1),H642+1))</f>
        <v>22</v>
      </c>
      <c r="J642" s="15" t="s">
        <v>4471</v>
      </c>
    </row>
    <row r="643" spans="1:10" x14ac:dyDescent="0.3">
      <c r="A643" s="15">
        <v>28634668</v>
      </c>
      <c r="B643" s="15" t="s">
        <v>3790</v>
      </c>
      <c r="C643" s="15" t="s">
        <v>3791</v>
      </c>
      <c r="D643" s="15">
        <v>75</v>
      </c>
      <c r="E643" s="16">
        <v>6563</v>
      </c>
      <c r="F643" s="15">
        <f>VLOOKUP(E643,Titulos!$A$1:$J$1477,8,0)</f>
        <v>4</v>
      </c>
      <c r="G643" s="15">
        <v>5</v>
      </c>
      <c r="H643" s="15">
        <f>VLOOKUP(E643,Titulos!$A$2:$I$1477,9,0)</f>
        <v>28</v>
      </c>
      <c r="I643" s="15">
        <f t="shared" ca="1" si="10"/>
        <v>19</v>
      </c>
      <c r="J643" s="15" t="s">
        <v>4468</v>
      </c>
    </row>
    <row r="644" spans="1:10" x14ac:dyDescent="0.3">
      <c r="A644" s="15">
        <v>31283866</v>
      </c>
      <c r="B644" s="15" t="s">
        <v>3792</v>
      </c>
      <c r="C644" s="15" t="s">
        <v>3793</v>
      </c>
      <c r="D644" s="15">
        <v>75</v>
      </c>
      <c r="E644" s="16">
        <v>6761</v>
      </c>
      <c r="F644" s="15">
        <f>VLOOKUP(E644,Titulos!$A$1:$J$1477,8,0)</f>
        <v>4</v>
      </c>
      <c r="G644" s="15">
        <v>3</v>
      </c>
      <c r="H644" s="15">
        <f>VLOOKUP(E644,Titulos!$A$2:$I$1477,9,0)</f>
        <v>28</v>
      </c>
      <c r="I644" s="15">
        <f t="shared" ca="1" si="10"/>
        <v>6</v>
      </c>
      <c r="J644" s="15" t="s">
        <v>4468</v>
      </c>
    </row>
    <row r="645" spans="1:10" x14ac:dyDescent="0.3">
      <c r="A645" s="15">
        <v>40053735</v>
      </c>
      <c r="B645" s="15" t="s">
        <v>3794</v>
      </c>
      <c r="C645" s="15" t="s">
        <v>3795</v>
      </c>
      <c r="D645" s="15">
        <v>29</v>
      </c>
      <c r="E645" s="16">
        <v>554</v>
      </c>
      <c r="F645" s="15">
        <f>VLOOKUP(E645,Titulos!$A$1:$J$1477,8,0)</f>
        <v>3</v>
      </c>
      <c r="G645" s="15">
        <v>4</v>
      </c>
      <c r="H645" s="15">
        <f>VLOOKUP(E645,Titulos!$A$2:$I$1477,9,0)</f>
        <v>21</v>
      </c>
      <c r="I645" s="15">
        <f t="shared" ca="1" si="10"/>
        <v>21</v>
      </c>
      <c r="J645" s="15" t="s">
        <v>4469</v>
      </c>
    </row>
    <row r="646" spans="1:10" x14ac:dyDescent="0.3">
      <c r="A646" s="15">
        <v>30283040</v>
      </c>
      <c r="B646" s="15" t="s">
        <v>3796</v>
      </c>
      <c r="C646" s="15" t="s">
        <v>3797</v>
      </c>
      <c r="D646" s="15">
        <v>29</v>
      </c>
      <c r="E646" s="16">
        <v>6822</v>
      </c>
      <c r="F646" s="15">
        <f>VLOOKUP(E646,Titulos!$A$1:$J$1477,8,0)</f>
        <v>2.5</v>
      </c>
      <c r="G646" s="15">
        <v>4</v>
      </c>
      <c r="H646" s="15">
        <f>VLOOKUP(E646,Titulos!$A$2:$I$1477,9,0)</f>
        <v>18</v>
      </c>
      <c r="I646" s="15">
        <f t="shared" ca="1" si="10"/>
        <v>7</v>
      </c>
      <c r="J646" s="15" t="s">
        <v>4468</v>
      </c>
    </row>
    <row r="647" spans="1:10" x14ac:dyDescent="0.3">
      <c r="A647" s="15">
        <v>42195618</v>
      </c>
      <c r="B647" s="15" t="s">
        <v>3798</v>
      </c>
      <c r="C647" s="15" t="s">
        <v>3799</v>
      </c>
      <c r="D647" s="15">
        <v>40</v>
      </c>
      <c r="E647" s="16">
        <v>3454</v>
      </c>
      <c r="F647" s="15">
        <f>VLOOKUP(E647,Titulos!$A$1:$J$1477,8,0)</f>
        <v>4</v>
      </c>
      <c r="G647" s="15">
        <v>6</v>
      </c>
      <c r="H647" s="15">
        <f>VLOOKUP(E647,Titulos!$A$2:$I$1477,9,0)</f>
        <v>28</v>
      </c>
      <c r="I647" s="15">
        <f t="shared" ca="1" si="10"/>
        <v>20</v>
      </c>
      <c r="J647" s="15" t="s">
        <v>4468</v>
      </c>
    </row>
    <row r="648" spans="1:10" x14ac:dyDescent="0.3">
      <c r="A648" s="15">
        <v>37489124</v>
      </c>
      <c r="B648" s="15" t="s">
        <v>3800</v>
      </c>
      <c r="C648" s="15" t="s">
        <v>3801</v>
      </c>
      <c r="D648" s="15">
        <v>55</v>
      </c>
      <c r="E648" s="16">
        <v>11262</v>
      </c>
      <c r="F648" s="15">
        <f>VLOOKUP(E648,Titulos!$A$1:$J$1477,8,0)</f>
        <v>4</v>
      </c>
      <c r="G648" s="15">
        <v>9</v>
      </c>
      <c r="H648" s="15">
        <f>VLOOKUP(E648,Titulos!$A$2:$I$1477,9,0)</f>
        <v>28</v>
      </c>
      <c r="I648" s="15">
        <f t="shared" ca="1" si="10"/>
        <v>27</v>
      </c>
      <c r="J648" s="15" t="s">
        <v>4468</v>
      </c>
    </row>
    <row r="649" spans="1:10" x14ac:dyDescent="0.3">
      <c r="A649" s="15">
        <v>25002598</v>
      </c>
      <c r="B649" s="15" t="s">
        <v>3802</v>
      </c>
      <c r="C649" s="15" t="s">
        <v>3803</v>
      </c>
      <c r="D649" s="15">
        <v>59</v>
      </c>
      <c r="E649" s="16">
        <v>11920</v>
      </c>
      <c r="F649" s="15">
        <f>VLOOKUP(E649,Titulos!$A$1:$J$1477,8,0)</f>
        <v>5</v>
      </c>
      <c r="G649" s="15">
        <v>10</v>
      </c>
      <c r="H649" s="15">
        <f>VLOOKUP(E649,Titulos!$A$2:$I$1477,9,0)</f>
        <v>35</v>
      </c>
      <c r="I649" s="15">
        <f t="shared" ca="1" si="10"/>
        <v>25</v>
      </c>
      <c r="J649" s="15" t="s">
        <v>4471</v>
      </c>
    </row>
    <row r="650" spans="1:10" x14ac:dyDescent="0.3">
      <c r="A650" s="15">
        <v>47675068</v>
      </c>
      <c r="B650" s="15" t="s">
        <v>3804</v>
      </c>
      <c r="C650" s="15" t="s">
        <v>3805</v>
      </c>
      <c r="D650" s="15">
        <v>31</v>
      </c>
      <c r="E650" s="16">
        <v>5329</v>
      </c>
      <c r="F650" s="15">
        <f>VLOOKUP(E650,Titulos!$A$1:$J$1477,8,0)</f>
        <v>5</v>
      </c>
      <c r="G650" s="15">
        <v>3</v>
      </c>
      <c r="H650" s="15">
        <f>VLOOKUP(E650,Titulos!$A$2:$I$1477,9,0)</f>
        <v>35</v>
      </c>
      <c r="I650" s="15">
        <f t="shared" ca="1" si="10"/>
        <v>35</v>
      </c>
      <c r="J650" s="15" t="s">
        <v>4469</v>
      </c>
    </row>
    <row r="651" spans="1:10" x14ac:dyDescent="0.3">
      <c r="A651" s="15">
        <v>34967850</v>
      </c>
      <c r="B651" s="15" t="s">
        <v>3806</v>
      </c>
      <c r="C651" s="15" t="s">
        <v>3807</v>
      </c>
      <c r="D651" s="15">
        <v>43</v>
      </c>
      <c r="E651" s="16">
        <v>11862</v>
      </c>
      <c r="F651" s="15">
        <f>VLOOKUP(E651,Titulos!$A$1:$J$1477,8,0)</f>
        <v>4</v>
      </c>
      <c r="G651" s="15">
        <v>2</v>
      </c>
      <c r="H651" s="15">
        <f>VLOOKUP(E651,Titulos!$A$2:$I$1477,9,0)</f>
        <v>28</v>
      </c>
      <c r="I651" s="15">
        <f t="shared" ca="1" si="10"/>
        <v>10</v>
      </c>
      <c r="J651" s="15" t="s">
        <v>4468</v>
      </c>
    </row>
    <row r="652" spans="1:10" x14ac:dyDescent="0.3">
      <c r="A652" s="15">
        <v>38645887</v>
      </c>
      <c r="B652" s="15" t="s">
        <v>3808</v>
      </c>
      <c r="C652" s="15" t="s">
        <v>3809</v>
      </c>
      <c r="D652" s="15">
        <v>48</v>
      </c>
      <c r="E652" s="16">
        <v>5197</v>
      </c>
      <c r="F652" s="15">
        <f>VLOOKUP(E652,Titulos!$A$1:$J$1477,8,0)</f>
        <v>3</v>
      </c>
      <c r="G652" s="15">
        <v>5</v>
      </c>
      <c r="H652" s="15">
        <f>VLOOKUP(E652,Titulos!$A$2:$I$1477,9,0)</f>
        <v>21</v>
      </c>
      <c r="I652" s="15">
        <f t="shared" ca="1" si="10"/>
        <v>20</v>
      </c>
      <c r="J652" s="15" t="s">
        <v>4471</v>
      </c>
    </row>
    <row r="653" spans="1:10" x14ac:dyDescent="0.3">
      <c r="A653" s="15">
        <v>31312770</v>
      </c>
      <c r="B653" s="15" t="s">
        <v>3810</v>
      </c>
      <c r="C653" s="15" t="s">
        <v>3811</v>
      </c>
      <c r="D653" s="15">
        <v>71</v>
      </c>
      <c r="E653" s="16">
        <v>2868</v>
      </c>
      <c r="F653" s="15">
        <f>VLOOKUP(E653,Titulos!$A$1:$J$1477,8,0)</f>
        <v>3</v>
      </c>
      <c r="G653" s="15">
        <v>6</v>
      </c>
      <c r="H653" s="15">
        <f>VLOOKUP(E653,Titulos!$A$2:$I$1477,9,0)</f>
        <v>21</v>
      </c>
      <c r="I653" s="15">
        <f t="shared" ca="1" si="10"/>
        <v>19</v>
      </c>
      <c r="J653" s="15" t="s">
        <v>4471</v>
      </c>
    </row>
    <row r="654" spans="1:10" x14ac:dyDescent="0.3">
      <c r="A654" s="15">
        <v>46973405</v>
      </c>
      <c r="B654" s="15" t="s">
        <v>3812</v>
      </c>
      <c r="C654" s="15" t="s">
        <v>2929</v>
      </c>
      <c r="D654" s="15">
        <v>73</v>
      </c>
      <c r="E654" s="16">
        <v>11162</v>
      </c>
      <c r="F654" s="15">
        <f>VLOOKUP(E654,Titulos!$A$1:$J$1477,8,0)</f>
        <v>2</v>
      </c>
      <c r="G654" s="15">
        <v>5</v>
      </c>
      <c r="H654" s="15">
        <f>VLOOKUP(E654,Titulos!$A$2:$I$1477,9,0)</f>
        <v>14</v>
      </c>
      <c r="I654" s="15">
        <f t="shared" ca="1" si="10"/>
        <v>6</v>
      </c>
      <c r="J654" s="15" t="s">
        <v>4471</v>
      </c>
    </row>
    <row r="655" spans="1:10" x14ac:dyDescent="0.3">
      <c r="A655" s="15">
        <v>39346783</v>
      </c>
      <c r="B655" s="15" t="s">
        <v>3813</v>
      </c>
      <c r="C655" s="15" t="s">
        <v>3814</v>
      </c>
      <c r="D655" s="15">
        <v>41</v>
      </c>
      <c r="E655" s="16">
        <v>571</v>
      </c>
      <c r="F655" s="15">
        <f>VLOOKUP(E655,Titulos!$A$1:$J$1477,8,0)</f>
        <v>2</v>
      </c>
      <c r="G655" s="15">
        <v>8</v>
      </c>
      <c r="H655" s="15">
        <f>VLOOKUP(E655,Titulos!$A$2:$I$1477,9,0)</f>
        <v>14</v>
      </c>
      <c r="I655" s="15">
        <f t="shared" ca="1" si="10"/>
        <v>14</v>
      </c>
      <c r="J655" s="15" t="s">
        <v>4469</v>
      </c>
    </row>
    <row r="656" spans="1:10" x14ac:dyDescent="0.3">
      <c r="A656" s="15">
        <v>30990631</v>
      </c>
      <c r="B656" s="15" t="s">
        <v>3815</v>
      </c>
      <c r="C656" s="15" t="s">
        <v>3816</v>
      </c>
      <c r="D656" s="15">
        <v>40</v>
      </c>
      <c r="E656" s="16">
        <v>542</v>
      </c>
      <c r="F656" s="15">
        <f>VLOOKUP(E656,Titulos!$A$1:$J$1477,8,0)</f>
        <v>4</v>
      </c>
      <c r="G656" s="15">
        <v>4</v>
      </c>
      <c r="H656" s="15">
        <f>VLOOKUP(E656,Titulos!$A$2:$I$1477,9,0)</f>
        <v>28</v>
      </c>
      <c r="I656" s="15">
        <f t="shared" ca="1" si="10"/>
        <v>29</v>
      </c>
      <c r="J656" s="15" t="s">
        <v>4470</v>
      </c>
    </row>
    <row r="657" spans="1:10" x14ac:dyDescent="0.3">
      <c r="A657" s="15">
        <v>37325028</v>
      </c>
      <c r="B657" s="15" t="s">
        <v>3817</v>
      </c>
      <c r="C657" s="15" t="s">
        <v>3818</v>
      </c>
      <c r="D657" s="15">
        <v>24</v>
      </c>
      <c r="E657" s="16">
        <v>9611</v>
      </c>
      <c r="F657" s="15">
        <f>VLOOKUP(E657,Titulos!$A$1:$J$1477,8,0)</f>
        <v>4</v>
      </c>
      <c r="G657" s="15">
        <v>7</v>
      </c>
      <c r="H657" s="15">
        <f>VLOOKUP(E657,Titulos!$A$2:$I$1477,9,0)</f>
        <v>28</v>
      </c>
      <c r="I657" s="15">
        <f t="shared" ca="1" si="10"/>
        <v>21</v>
      </c>
      <c r="J657" s="15" t="s">
        <v>4468</v>
      </c>
    </row>
    <row r="658" spans="1:10" x14ac:dyDescent="0.3">
      <c r="A658" s="15">
        <v>41655805</v>
      </c>
      <c r="B658" s="15" t="s">
        <v>3819</v>
      </c>
      <c r="C658" s="15" t="s">
        <v>3820</v>
      </c>
      <c r="D658" s="15">
        <v>49</v>
      </c>
      <c r="E658" s="16">
        <v>8036</v>
      </c>
      <c r="F658" s="15">
        <f>VLOOKUP(E658,Titulos!$A$1:$J$1477,8,0)</f>
        <v>5</v>
      </c>
      <c r="G658" s="15">
        <v>4</v>
      </c>
      <c r="H658" s="15">
        <f>VLOOKUP(E658,Titulos!$A$2:$I$1477,9,0)</f>
        <v>35</v>
      </c>
      <c r="I658" s="15">
        <f t="shared" ca="1" si="10"/>
        <v>1</v>
      </c>
      <c r="J658" s="15" t="s">
        <v>4471</v>
      </c>
    </row>
    <row r="659" spans="1:10" x14ac:dyDescent="0.3">
      <c r="A659" s="15">
        <v>29044331</v>
      </c>
      <c r="B659" s="15" t="s">
        <v>3821</v>
      </c>
      <c r="C659" s="15" t="s">
        <v>3822</v>
      </c>
      <c r="D659" s="15">
        <v>66</v>
      </c>
      <c r="E659" s="16">
        <v>6854</v>
      </c>
      <c r="F659" s="15">
        <f>VLOOKUP(E659,Titulos!$A$1:$J$1477,8,0)</f>
        <v>1</v>
      </c>
      <c r="G659" s="15">
        <v>7</v>
      </c>
      <c r="H659" s="15">
        <f>VLOOKUP(E659,Titulos!$A$2:$I$1477,9,0)</f>
        <v>7</v>
      </c>
      <c r="I659" s="15">
        <f t="shared" ca="1" si="10"/>
        <v>4</v>
      </c>
      <c r="J659" s="15" t="s">
        <v>4468</v>
      </c>
    </row>
    <row r="660" spans="1:10" x14ac:dyDescent="0.3">
      <c r="A660" s="15">
        <v>33673498</v>
      </c>
      <c r="B660" s="15" t="s">
        <v>3823</v>
      </c>
      <c r="C660" s="15" t="s">
        <v>3824</v>
      </c>
      <c r="D660" s="15">
        <v>62</v>
      </c>
      <c r="E660" s="16">
        <v>12948</v>
      </c>
      <c r="F660" s="15">
        <f>VLOOKUP(E660,Titulos!$A$1:$J$1477,8,0)</f>
        <v>3</v>
      </c>
      <c r="G660" s="15">
        <v>1</v>
      </c>
      <c r="H660" s="15">
        <f>VLOOKUP(E660,Titulos!$A$2:$I$1477,9,0)</f>
        <v>21</v>
      </c>
      <c r="I660" s="15">
        <f t="shared" ca="1" si="10"/>
        <v>12</v>
      </c>
      <c r="J660" s="15" t="s">
        <v>4468</v>
      </c>
    </row>
    <row r="661" spans="1:10" x14ac:dyDescent="0.3">
      <c r="A661" s="15">
        <v>24018930</v>
      </c>
      <c r="B661" s="15" t="s">
        <v>3825</v>
      </c>
      <c r="C661" s="15" t="s">
        <v>3826</v>
      </c>
      <c r="D661" s="15">
        <v>61</v>
      </c>
      <c r="E661" s="16">
        <v>2490</v>
      </c>
      <c r="F661" s="15">
        <f>VLOOKUP(E661,Titulos!$A$1:$J$1477,8,0)</f>
        <v>3</v>
      </c>
      <c r="G661" s="15">
        <v>2</v>
      </c>
      <c r="H661" s="15">
        <f>VLOOKUP(E661,Titulos!$A$2:$I$1477,9,0)</f>
        <v>21</v>
      </c>
      <c r="I661" s="15">
        <f t="shared" ca="1" si="10"/>
        <v>15</v>
      </c>
      <c r="J661" s="15" t="s">
        <v>4468</v>
      </c>
    </row>
    <row r="662" spans="1:10" x14ac:dyDescent="0.3">
      <c r="A662" s="15">
        <v>24932560</v>
      </c>
      <c r="B662" s="15" t="s">
        <v>3827</v>
      </c>
      <c r="C662" s="15" t="s">
        <v>3828</v>
      </c>
      <c r="D662" s="15">
        <v>63</v>
      </c>
      <c r="E662" s="16">
        <v>934</v>
      </c>
      <c r="F662" s="15">
        <f>VLOOKUP(E662,Titulos!$A$1:$J$1477,8,0)</f>
        <v>4</v>
      </c>
      <c r="G662" s="15">
        <v>1</v>
      </c>
      <c r="H662" s="15">
        <f>VLOOKUP(E662,Titulos!$A$2:$I$1477,9,0)</f>
        <v>28</v>
      </c>
      <c r="I662" s="15">
        <f t="shared" ca="1" si="10"/>
        <v>13</v>
      </c>
      <c r="J662" s="15" t="s">
        <v>4468</v>
      </c>
    </row>
    <row r="663" spans="1:10" x14ac:dyDescent="0.3">
      <c r="A663" s="15">
        <v>42130226</v>
      </c>
      <c r="B663" s="15" t="s">
        <v>3829</v>
      </c>
      <c r="C663" s="15" t="s">
        <v>3830</v>
      </c>
      <c r="D663" s="15">
        <v>47</v>
      </c>
      <c r="E663" s="16">
        <v>3320</v>
      </c>
      <c r="F663" s="15">
        <f>VLOOKUP(E663,Titulos!$A$1:$J$1477,8,0)</f>
        <v>2</v>
      </c>
      <c r="G663" s="15">
        <v>2</v>
      </c>
      <c r="H663" s="15">
        <f>VLOOKUP(E663,Titulos!$A$2:$I$1477,9,0)</f>
        <v>14</v>
      </c>
      <c r="I663" s="15">
        <f t="shared" ca="1" si="10"/>
        <v>4</v>
      </c>
      <c r="J663" s="15" t="s">
        <v>4468</v>
      </c>
    </row>
    <row r="664" spans="1:10" x14ac:dyDescent="0.3">
      <c r="A664" s="15">
        <v>34427435</v>
      </c>
      <c r="B664" s="15" t="s">
        <v>3831</v>
      </c>
      <c r="C664" s="15" t="s">
        <v>3832</v>
      </c>
      <c r="D664" s="15">
        <v>69</v>
      </c>
      <c r="E664" s="16">
        <v>1125</v>
      </c>
      <c r="F664" s="15">
        <f>VLOOKUP(E664,Titulos!$A$1:$J$1477,8,0)</f>
        <v>1.5</v>
      </c>
      <c r="G664" s="15">
        <v>8</v>
      </c>
      <c r="H664" s="15">
        <f>VLOOKUP(E664,Titulos!$A$2:$I$1477,9,0)</f>
        <v>11</v>
      </c>
      <c r="I664" s="15">
        <f t="shared" ca="1" si="10"/>
        <v>7</v>
      </c>
      <c r="J664" s="15" t="s">
        <v>4468</v>
      </c>
    </row>
    <row r="665" spans="1:10" x14ac:dyDescent="0.3">
      <c r="A665" s="15">
        <v>22567539</v>
      </c>
      <c r="B665" s="15" t="s">
        <v>3833</v>
      </c>
      <c r="C665" s="15" t="s">
        <v>3834</v>
      </c>
      <c r="D665" s="15">
        <v>40</v>
      </c>
      <c r="E665" s="16">
        <v>118</v>
      </c>
      <c r="F665" s="15">
        <f>VLOOKUP(E665,Titulos!$A$1:$J$1477,8,0)</f>
        <v>6</v>
      </c>
      <c r="G665" s="15">
        <v>9</v>
      </c>
      <c r="H665" s="15">
        <f>VLOOKUP(E665,Titulos!$A$2:$I$1477,9,0)</f>
        <v>42</v>
      </c>
      <c r="I665" s="15">
        <f t="shared" ca="1" si="10"/>
        <v>43</v>
      </c>
      <c r="J665" s="15" t="s">
        <v>4470</v>
      </c>
    </row>
    <row r="666" spans="1:10" x14ac:dyDescent="0.3">
      <c r="A666" s="15">
        <v>25700884</v>
      </c>
      <c r="B666" s="15" t="s">
        <v>3835</v>
      </c>
      <c r="C666" s="15" t="s">
        <v>3836</v>
      </c>
      <c r="D666" s="15">
        <v>21</v>
      </c>
      <c r="E666" s="16">
        <v>4985</v>
      </c>
      <c r="F666" s="15">
        <f>VLOOKUP(E666,Titulos!$A$1:$J$1477,8,0)</f>
        <v>3</v>
      </c>
      <c r="G666" s="15">
        <v>1</v>
      </c>
      <c r="H666" s="15">
        <f>VLOOKUP(E666,Titulos!$A$2:$I$1477,9,0)</f>
        <v>21</v>
      </c>
      <c r="I666" s="15">
        <f t="shared" ca="1" si="10"/>
        <v>3</v>
      </c>
      <c r="J666" s="15" t="s">
        <v>4468</v>
      </c>
    </row>
    <row r="667" spans="1:10" x14ac:dyDescent="0.3">
      <c r="A667" s="15">
        <v>41587684</v>
      </c>
      <c r="B667" s="15" t="s">
        <v>3837</v>
      </c>
      <c r="C667" s="15" t="s">
        <v>3838</v>
      </c>
      <c r="D667" s="15">
        <v>30</v>
      </c>
      <c r="E667" s="16">
        <v>9923</v>
      </c>
      <c r="F667" s="15">
        <f>VLOOKUP(E667,Titulos!$A$1:$J$1477,8,0)</f>
        <v>3</v>
      </c>
      <c r="G667" s="15">
        <v>1</v>
      </c>
      <c r="H667" s="15">
        <f>VLOOKUP(E667,Titulos!$A$2:$I$1477,9,0)</f>
        <v>21</v>
      </c>
      <c r="I667" s="15">
        <f t="shared" ca="1" si="10"/>
        <v>9</v>
      </c>
      <c r="J667" s="15" t="s">
        <v>4468</v>
      </c>
    </row>
    <row r="668" spans="1:10" x14ac:dyDescent="0.3">
      <c r="A668" s="15">
        <v>28522961</v>
      </c>
      <c r="B668" s="15" t="s">
        <v>3839</v>
      </c>
      <c r="C668" s="15" t="s">
        <v>3524</v>
      </c>
      <c r="D668" s="15">
        <v>33</v>
      </c>
      <c r="E668" s="16">
        <v>6967</v>
      </c>
      <c r="F668" s="15">
        <f>VLOOKUP(E668,Titulos!$A$1:$J$1477,8,0)</f>
        <v>3</v>
      </c>
      <c r="G668" s="15">
        <v>1</v>
      </c>
      <c r="H668" s="15">
        <f>VLOOKUP(E668,Titulos!$A$2:$I$1477,9,0)</f>
        <v>21</v>
      </c>
      <c r="I668" s="15">
        <f t="shared" ca="1" si="10"/>
        <v>10</v>
      </c>
      <c r="J668" s="15" t="s">
        <v>4468</v>
      </c>
    </row>
    <row r="669" spans="1:10" x14ac:dyDescent="0.3">
      <c r="A669" s="15">
        <v>38140409</v>
      </c>
      <c r="B669" s="15" t="s">
        <v>3840</v>
      </c>
      <c r="C669" s="15" t="s">
        <v>3841</v>
      </c>
      <c r="D669" s="15">
        <v>67</v>
      </c>
      <c r="E669" s="16">
        <v>12239</v>
      </c>
      <c r="F669" s="15">
        <f>VLOOKUP(E669,Titulos!$A$1:$J$1477,8,0)</f>
        <v>5</v>
      </c>
      <c r="G669" s="15">
        <v>2</v>
      </c>
      <c r="H669" s="15">
        <f>VLOOKUP(E669,Titulos!$A$2:$I$1477,9,0)</f>
        <v>35</v>
      </c>
      <c r="I669" s="15">
        <f t="shared" ca="1" si="10"/>
        <v>15</v>
      </c>
      <c r="J669" s="15" t="s">
        <v>4468</v>
      </c>
    </row>
    <row r="670" spans="1:10" x14ac:dyDescent="0.3">
      <c r="A670" s="15">
        <v>27602826</v>
      </c>
      <c r="B670" s="15" t="s">
        <v>3842</v>
      </c>
      <c r="C670" s="15" t="s">
        <v>3843</v>
      </c>
      <c r="D670" s="15">
        <v>22</v>
      </c>
      <c r="E670" s="16">
        <v>9366</v>
      </c>
      <c r="F670" s="15">
        <f>VLOOKUP(E670,Titulos!$A$1:$J$1477,8,0)</f>
        <v>1.5</v>
      </c>
      <c r="G670" s="15">
        <v>6</v>
      </c>
      <c r="H670" s="15">
        <f>VLOOKUP(E670,Titulos!$A$2:$I$1477,9,0)</f>
        <v>11</v>
      </c>
      <c r="I670" s="15">
        <f t="shared" ca="1" si="10"/>
        <v>10</v>
      </c>
      <c r="J670" s="15" t="s">
        <v>4471</v>
      </c>
    </row>
    <row r="671" spans="1:10" x14ac:dyDescent="0.3">
      <c r="A671" s="15">
        <v>23874781</v>
      </c>
      <c r="B671" s="15" t="s">
        <v>3844</v>
      </c>
      <c r="C671" s="15" t="s">
        <v>3845</v>
      </c>
      <c r="D671" s="15">
        <v>43</v>
      </c>
      <c r="E671" s="16">
        <v>847</v>
      </c>
      <c r="F671" s="15">
        <f>VLOOKUP(E671,Titulos!$A$1:$J$1477,8,0)</f>
        <v>4.5</v>
      </c>
      <c r="G671" s="15">
        <v>10</v>
      </c>
      <c r="H671" s="15">
        <f>VLOOKUP(E671,Titulos!$A$2:$I$1477,9,0)</f>
        <v>32</v>
      </c>
      <c r="I671" s="15">
        <f t="shared" ca="1" si="10"/>
        <v>33</v>
      </c>
      <c r="J671" s="15" t="s">
        <v>4470</v>
      </c>
    </row>
    <row r="672" spans="1:10" x14ac:dyDescent="0.3">
      <c r="A672" s="15">
        <v>40970554</v>
      </c>
      <c r="B672" s="15" t="s">
        <v>3846</v>
      </c>
      <c r="C672" s="15" t="s">
        <v>3847</v>
      </c>
      <c r="D672" s="15">
        <v>57</v>
      </c>
      <c r="E672" s="16">
        <v>6861</v>
      </c>
      <c r="F672" s="15">
        <f>VLOOKUP(E672,Titulos!$A$1:$J$1477,8,0)</f>
        <v>4</v>
      </c>
      <c r="G672" s="15">
        <v>1</v>
      </c>
      <c r="H672" s="15">
        <f>VLOOKUP(E672,Titulos!$A$2:$I$1477,9,0)</f>
        <v>28</v>
      </c>
      <c r="I672" s="15">
        <f t="shared" ca="1" si="10"/>
        <v>19</v>
      </c>
      <c r="J672" s="15" t="s">
        <v>4468</v>
      </c>
    </row>
    <row r="673" spans="1:10" x14ac:dyDescent="0.3">
      <c r="A673" s="15">
        <v>46208491</v>
      </c>
      <c r="B673" s="15" t="s">
        <v>3848</v>
      </c>
      <c r="C673" s="15" t="s">
        <v>2981</v>
      </c>
      <c r="D673" s="15">
        <v>25</v>
      </c>
      <c r="E673" s="16">
        <v>538</v>
      </c>
      <c r="F673" s="15">
        <f>VLOOKUP(E673,Titulos!$A$1:$J$1477,8,0)</f>
        <v>5</v>
      </c>
      <c r="G673" s="15">
        <v>1</v>
      </c>
      <c r="H673" s="15">
        <f>VLOOKUP(E673,Titulos!$A$2:$I$1477,9,0)</f>
        <v>35</v>
      </c>
      <c r="I673" s="15">
        <f t="shared" ca="1" si="10"/>
        <v>11</v>
      </c>
      <c r="J673" s="15" t="s">
        <v>4468</v>
      </c>
    </row>
    <row r="674" spans="1:10" x14ac:dyDescent="0.3">
      <c r="A674" s="15">
        <v>32390003</v>
      </c>
      <c r="B674" s="15" t="s">
        <v>3849</v>
      </c>
      <c r="C674" s="15" t="s">
        <v>3850</v>
      </c>
      <c r="D674" s="15">
        <v>42</v>
      </c>
      <c r="E674" s="16">
        <v>10038</v>
      </c>
      <c r="F674" s="15">
        <f>VLOOKUP(E674,Titulos!$A$1:$J$1477,8,0)</f>
        <v>5</v>
      </c>
      <c r="G674" s="15">
        <v>5</v>
      </c>
      <c r="H674" s="15">
        <f>VLOOKUP(E674,Titulos!$A$2:$I$1477,9,0)</f>
        <v>35</v>
      </c>
      <c r="I674" s="15">
        <f t="shared" ca="1" si="10"/>
        <v>36</v>
      </c>
      <c r="J674" s="15" t="s">
        <v>4470</v>
      </c>
    </row>
    <row r="675" spans="1:10" x14ac:dyDescent="0.3">
      <c r="A675" s="15">
        <v>33550976</v>
      </c>
      <c r="B675" s="15" t="s">
        <v>3851</v>
      </c>
      <c r="C675" s="15" t="s">
        <v>3852</v>
      </c>
      <c r="D675" s="15">
        <v>58</v>
      </c>
      <c r="E675" s="16">
        <v>7568</v>
      </c>
      <c r="F675" s="15">
        <f>VLOOKUP(E675,Titulos!$A$1:$J$1477,8,0)</f>
        <v>2</v>
      </c>
      <c r="G675" s="15">
        <v>3</v>
      </c>
      <c r="H675" s="15">
        <f>VLOOKUP(E675,Titulos!$A$2:$I$1477,9,0)</f>
        <v>14</v>
      </c>
      <c r="I675" s="15">
        <f t="shared" ca="1" si="10"/>
        <v>15</v>
      </c>
      <c r="J675" s="15" t="s">
        <v>4470</v>
      </c>
    </row>
    <row r="676" spans="1:10" x14ac:dyDescent="0.3">
      <c r="A676" s="15">
        <v>24723320</v>
      </c>
      <c r="B676" s="15" t="s">
        <v>3853</v>
      </c>
      <c r="C676" s="15" t="s">
        <v>3854</v>
      </c>
      <c r="D676" s="15">
        <v>61</v>
      </c>
      <c r="E676" s="16">
        <v>2452</v>
      </c>
      <c r="F676" s="15">
        <f>VLOOKUP(E676,Titulos!$A$1:$J$1477,8,0)</f>
        <v>4</v>
      </c>
      <c r="G676" s="15">
        <v>1</v>
      </c>
      <c r="H676" s="15">
        <f>VLOOKUP(E676,Titulos!$A$2:$I$1477,9,0)</f>
        <v>28</v>
      </c>
      <c r="I676" s="15">
        <f t="shared" ca="1" si="10"/>
        <v>12</v>
      </c>
      <c r="J676" s="15" t="s">
        <v>4468</v>
      </c>
    </row>
    <row r="677" spans="1:10" x14ac:dyDescent="0.3">
      <c r="A677" s="15">
        <v>27659814</v>
      </c>
      <c r="B677" s="15" t="s">
        <v>3855</v>
      </c>
      <c r="C677" s="15" t="s">
        <v>3856</v>
      </c>
      <c r="D677" s="15">
        <v>20</v>
      </c>
      <c r="E677" s="16">
        <v>8041</v>
      </c>
      <c r="F677" s="15">
        <f>VLOOKUP(E677,Titulos!$A$1:$J$1477,8,0)</f>
        <v>5</v>
      </c>
      <c r="G677" s="15">
        <v>6</v>
      </c>
      <c r="H677" s="15">
        <f>VLOOKUP(E677,Titulos!$A$2:$I$1477,9,0)</f>
        <v>35</v>
      </c>
      <c r="I677" s="15">
        <f t="shared" ca="1" si="10"/>
        <v>10</v>
      </c>
      <c r="J677" s="15" t="s">
        <v>4471</v>
      </c>
    </row>
    <row r="678" spans="1:10" x14ac:dyDescent="0.3">
      <c r="A678" s="15">
        <v>26330830</v>
      </c>
      <c r="B678" s="15" t="s">
        <v>3857</v>
      </c>
      <c r="C678" s="15" t="s">
        <v>3858</v>
      </c>
      <c r="D678" s="15">
        <v>62</v>
      </c>
      <c r="E678" s="16">
        <v>124</v>
      </c>
      <c r="F678" s="15">
        <f>VLOOKUP(E678,Titulos!$A$1:$J$1477,8,0)</f>
        <v>4</v>
      </c>
      <c r="G678" s="15">
        <v>7</v>
      </c>
      <c r="H678" s="15">
        <f>VLOOKUP(E678,Titulos!$A$2:$I$1477,9,0)</f>
        <v>28</v>
      </c>
      <c r="I678" s="15">
        <f t="shared" ca="1" si="10"/>
        <v>29</v>
      </c>
      <c r="J678" s="15" t="s">
        <v>4470</v>
      </c>
    </row>
    <row r="679" spans="1:10" x14ac:dyDescent="0.3">
      <c r="A679" s="15">
        <v>35578870</v>
      </c>
      <c r="B679" s="15" t="s">
        <v>3859</v>
      </c>
      <c r="C679" s="15" t="s">
        <v>3860</v>
      </c>
      <c r="D679" s="15">
        <v>40</v>
      </c>
      <c r="E679" s="16">
        <v>13815</v>
      </c>
      <c r="F679" s="15">
        <f>VLOOKUP(E679,Titulos!$A$1:$J$1477,8,0)</f>
        <v>5</v>
      </c>
      <c r="G679" s="15">
        <v>8</v>
      </c>
      <c r="H679" s="15">
        <f>VLOOKUP(E679,Titulos!$A$2:$I$1477,9,0)</f>
        <v>35</v>
      </c>
      <c r="I679" s="15">
        <f t="shared" ca="1" si="10"/>
        <v>35</v>
      </c>
      <c r="J679" s="15" t="s">
        <v>4469</v>
      </c>
    </row>
    <row r="680" spans="1:10" x14ac:dyDescent="0.3">
      <c r="A680" s="15">
        <v>46029797</v>
      </c>
      <c r="B680" s="15" t="s">
        <v>3861</v>
      </c>
      <c r="C680" s="15" t="s">
        <v>3862</v>
      </c>
      <c r="D680" s="15">
        <v>53</v>
      </c>
      <c r="E680" s="16">
        <v>4854</v>
      </c>
      <c r="F680" s="15">
        <f>VLOOKUP(E680,Titulos!$A$1:$J$1477,8,0)</f>
        <v>3</v>
      </c>
      <c r="G680" s="15">
        <v>7</v>
      </c>
      <c r="H680" s="15">
        <f>VLOOKUP(E680,Titulos!$A$2:$I$1477,9,0)</f>
        <v>21</v>
      </c>
      <c r="I680" s="15">
        <f t="shared" ca="1" si="10"/>
        <v>22</v>
      </c>
      <c r="J680" s="15" t="s">
        <v>4470</v>
      </c>
    </row>
    <row r="681" spans="1:10" x14ac:dyDescent="0.3">
      <c r="A681" s="15">
        <v>42942692</v>
      </c>
      <c r="B681" s="15" t="s">
        <v>3863</v>
      </c>
      <c r="C681" s="15" t="s">
        <v>3864</v>
      </c>
      <c r="D681" s="15">
        <v>38</v>
      </c>
      <c r="E681" s="16">
        <v>6965</v>
      </c>
      <c r="F681" s="15">
        <f>VLOOKUP(E681,Titulos!$A$1:$J$1477,8,0)</f>
        <v>3</v>
      </c>
      <c r="G681" s="15">
        <v>2</v>
      </c>
      <c r="H681" s="15">
        <f>VLOOKUP(E681,Titulos!$A$2:$I$1477,9,0)</f>
        <v>21</v>
      </c>
      <c r="I681" s="15">
        <f t="shared" ca="1" si="10"/>
        <v>10</v>
      </c>
      <c r="J681" s="15" t="s">
        <v>4468</v>
      </c>
    </row>
    <row r="682" spans="1:10" x14ac:dyDescent="0.3">
      <c r="A682" s="15">
        <v>45380460</v>
      </c>
      <c r="B682" s="15" t="s">
        <v>3865</v>
      </c>
      <c r="C682" s="15" t="s">
        <v>3866</v>
      </c>
      <c r="D682" s="15">
        <v>42</v>
      </c>
      <c r="E682" s="16">
        <v>2432</v>
      </c>
      <c r="F682" s="15">
        <f>VLOOKUP(E682,Titulos!$A$1:$J$1477,8,0)</f>
        <v>4</v>
      </c>
      <c r="G682" s="15">
        <v>1</v>
      </c>
      <c r="H682" s="15">
        <f>VLOOKUP(E682,Titulos!$A$2:$I$1477,9,0)</f>
        <v>28</v>
      </c>
      <c r="I682" s="15">
        <f t="shared" ca="1" si="10"/>
        <v>3</v>
      </c>
      <c r="J682" s="15" t="s">
        <v>4468</v>
      </c>
    </row>
    <row r="683" spans="1:10" x14ac:dyDescent="0.3">
      <c r="A683" s="15">
        <v>35709431</v>
      </c>
      <c r="B683" s="15" t="s">
        <v>3867</v>
      </c>
      <c r="C683" s="15" t="s">
        <v>3868</v>
      </c>
      <c r="D683" s="15">
        <v>59</v>
      </c>
      <c r="E683" s="16">
        <v>135</v>
      </c>
      <c r="F683" s="15">
        <f>VLOOKUP(E683,Titulos!$A$1:$J$1477,8,0)</f>
        <v>4</v>
      </c>
      <c r="G683" s="15">
        <v>1</v>
      </c>
      <c r="H683" s="15">
        <f>VLOOKUP(E683,Titulos!$A$2:$I$1477,9,0)</f>
        <v>28</v>
      </c>
      <c r="I683" s="15">
        <f t="shared" ca="1" si="10"/>
        <v>10</v>
      </c>
      <c r="J683" s="15" t="s">
        <v>4468</v>
      </c>
    </row>
    <row r="684" spans="1:10" x14ac:dyDescent="0.3">
      <c r="A684" s="15">
        <v>22546637</v>
      </c>
      <c r="B684" s="15" t="s">
        <v>3869</v>
      </c>
      <c r="C684" s="15" t="s">
        <v>2805</v>
      </c>
      <c r="D684" s="15">
        <v>20</v>
      </c>
      <c r="E684" s="16">
        <v>10291</v>
      </c>
      <c r="F684" s="15">
        <f>VLOOKUP(E684,Titulos!$A$1:$J$1477,8,0)</f>
        <v>5</v>
      </c>
      <c r="G684" s="15">
        <v>2</v>
      </c>
      <c r="H684" s="15">
        <f>VLOOKUP(E684,Titulos!$A$2:$I$1477,9,0)</f>
        <v>35</v>
      </c>
      <c r="I684" s="15">
        <f t="shared" ca="1" si="10"/>
        <v>26</v>
      </c>
      <c r="J684" s="15" t="s">
        <v>4468</v>
      </c>
    </row>
    <row r="685" spans="1:10" x14ac:dyDescent="0.3">
      <c r="A685" s="15">
        <v>20573615</v>
      </c>
      <c r="B685" s="15" t="s">
        <v>3870</v>
      </c>
      <c r="C685" s="15" t="s">
        <v>3871</v>
      </c>
      <c r="D685" s="15">
        <v>66</v>
      </c>
      <c r="E685" s="16">
        <v>6339</v>
      </c>
      <c r="F685" s="15">
        <f>VLOOKUP(E685,Titulos!$A$1:$J$1477,8,0)</f>
        <v>2.5</v>
      </c>
      <c r="G685" s="15">
        <v>1</v>
      </c>
      <c r="H685" s="15">
        <f>VLOOKUP(E685,Titulos!$A$2:$I$1477,9,0)</f>
        <v>18</v>
      </c>
      <c r="I685" s="15">
        <f t="shared" ca="1" si="10"/>
        <v>16</v>
      </c>
      <c r="J685" s="15" t="s">
        <v>4468</v>
      </c>
    </row>
    <row r="686" spans="1:10" x14ac:dyDescent="0.3">
      <c r="A686" s="15">
        <v>41983462</v>
      </c>
      <c r="B686" s="15" t="s">
        <v>3872</v>
      </c>
      <c r="C686" s="15" t="s">
        <v>3873</v>
      </c>
      <c r="D686" s="15">
        <v>72</v>
      </c>
      <c r="E686" s="16">
        <v>11386</v>
      </c>
      <c r="F686" s="15">
        <f>VLOOKUP(E686,Titulos!$A$1:$J$1477,8,0)</f>
        <v>4</v>
      </c>
      <c r="G686" s="15">
        <v>1</v>
      </c>
      <c r="H686" s="15">
        <f>VLOOKUP(E686,Titulos!$A$2:$I$1477,9,0)</f>
        <v>28</v>
      </c>
      <c r="I686" s="15">
        <f t="shared" ca="1" si="10"/>
        <v>26</v>
      </c>
      <c r="J686" s="15" t="s">
        <v>4468</v>
      </c>
    </row>
    <row r="687" spans="1:10" x14ac:dyDescent="0.3">
      <c r="A687" s="15">
        <v>26872312</v>
      </c>
      <c r="B687" s="15" t="s">
        <v>3874</v>
      </c>
      <c r="C687" s="15" t="s">
        <v>3875</v>
      </c>
      <c r="D687" s="15">
        <v>34</v>
      </c>
      <c r="E687" s="16">
        <v>11548</v>
      </c>
      <c r="F687" s="15">
        <f>VLOOKUP(E687,Titulos!$A$1:$J$1477,8,0)</f>
        <v>4</v>
      </c>
      <c r="G687" s="15">
        <v>1</v>
      </c>
      <c r="H687" s="15">
        <f>VLOOKUP(E687,Titulos!$A$2:$I$1477,9,0)</f>
        <v>28</v>
      </c>
      <c r="I687" s="15">
        <f t="shared" ca="1" si="10"/>
        <v>8</v>
      </c>
      <c r="J687" s="15" t="s">
        <v>4468</v>
      </c>
    </row>
    <row r="688" spans="1:10" x14ac:dyDescent="0.3">
      <c r="A688" s="15">
        <v>34996333</v>
      </c>
      <c r="B688" s="15" t="s">
        <v>3876</v>
      </c>
      <c r="C688" s="15" t="s">
        <v>3877</v>
      </c>
      <c r="D688" s="15">
        <v>23</v>
      </c>
      <c r="E688" s="16">
        <v>5894</v>
      </c>
      <c r="F688" s="15">
        <f>VLOOKUP(E688,Titulos!$A$1:$J$1477,8,0)</f>
        <v>2</v>
      </c>
      <c r="G688" s="15">
        <v>1</v>
      </c>
      <c r="H688" s="15">
        <f>VLOOKUP(E688,Titulos!$A$2:$I$1477,9,0)</f>
        <v>14</v>
      </c>
      <c r="I688" s="15">
        <f t="shared" ca="1" si="10"/>
        <v>2</v>
      </c>
      <c r="J688" s="15" t="s">
        <v>4468</v>
      </c>
    </row>
    <row r="689" spans="1:10" x14ac:dyDescent="0.3">
      <c r="A689" s="15">
        <v>47266878</v>
      </c>
      <c r="B689" s="15" t="s">
        <v>3878</v>
      </c>
      <c r="C689" s="15" t="s">
        <v>3879</v>
      </c>
      <c r="D689" s="15">
        <v>33</v>
      </c>
      <c r="E689" s="16">
        <v>8043</v>
      </c>
      <c r="F689" s="15">
        <f>VLOOKUP(E689,Titulos!$A$1:$J$1477,8,0)</f>
        <v>5</v>
      </c>
      <c r="G689" s="15">
        <v>4</v>
      </c>
      <c r="H689" s="15">
        <f>VLOOKUP(E689,Titulos!$A$2:$I$1477,9,0)</f>
        <v>35</v>
      </c>
      <c r="I689" s="15">
        <f t="shared" ca="1" si="10"/>
        <v>36</v>
      </c>
      <c r="J689" s="15" t="s">
        <v>4470</v>
      </c>
    </row>
    <row r="690" spans="1:10" x14ac:dyDescent="0.3">
      <c r="A690" s="15">
        <v>28551204</v>
      </c>
      <c r="B690" s="15" t="s">
        <v>3880</v>
      </c>
      <c r="C690" s="15" t="s">
        <v>3881</v>
      </c>
      <c r="D690" s="15">
        <v>34</v>
      </c>
      <c r="E690" s="16">
        <v>9917</v>
      </c>
      <c r="F690" s="15">
        <f>VLOOKUP(E690,Titulos!$A$1:$J$1477,8,0)</f>
        <v>3</v>
      </c>
      <c r="G690" s="15">
        <v>2</v>
      </c>
      <c r="H690" s="15">
        <f>VLOOKUP(E690,Titulos!$A$2:$I$1477,9,0)</f>
        <v>21</v>
      </c>
      <c r="I690" s="15">
        <f t="shared" ca="1" si="10"/>
        <v>4</v>
      </c>
      <c r="J690" s="15" t="s">
        <v>4468</v>
      </c>
    </row>
    <row r="691" spans="1:10" x14ac:dyDescent="0.3">
      <c r="A691" s="15">
        <v>39985597</v>
      </c>
      <c r="B691" s="15" t="s">
        <v>3882</v>
      </c>
      <c r="C691" s="15" t="s">
        <v>3883</v>
      </c>
      <c r="D691" s="15">
        <v>64</v>
      </c>
      <c r="E691" s="16">
        <v>7350</v>
      </c>
      <c r="F691" s="15">
        <f>VLOOKUP(E691,Titulos!$A$1:$J$1477,8,0)</f>
        <v>3</v>
      </c>
      <c r="G691" s="15">
        <v>2</v>
      </c>
      <c r="H691" s="15">
        <f>VLOOKUP(E691,Titulos!$A$2:$I$1477,9,0)</f>
        <v>21</v>
      </c>
      <c r="I691" s="15">
        <f t="shared" ca="1" si="10"/>
        <v>3</v>
      </c>
      <c r="J691" s="15" t="s">
        <v>4468</v>
      </c>
    </row>
    <row r="692" spans="1:10" x14ac:dyDescent="0.3">
      <c r="A692" s="15">
        <v>20044386</v>
      </c>
      <c r="B692" s="15" t="s">
        <v>3884</v>
      </c>
      <c r="C692" s="15" t="s">
        <v>3610</v>
      </c>
      <c r="D692" s="15">
        <v>43</v>
      </c>
      <c r="E692" s="16">
        <v>540</v>
      </c>
      <c r="F692" s="15">
        <f>VLOOKUP(E692,Titulos!$A$1:$J$1477,8,0)</f>
        <v>4</v>
      </c>
      <c r="G692" s="15">
        <v>1</v>
      </c>
      <c r="H692" s="15">
        <f>VLOOKUP(E692,Titulos!$A$2:$I$1477,9,0)</f>
        <v>28</v>
      </c>
      <c r="I692" s="15">
        <f t="shared" ca="1" si="10"/>
        <v>9</v>
      </c>
      <c r="J692" s="15" t="s">
        <v>4468</v>
      </c>
    </row>
    <row r="693" spans="1:10" x14ac:dyDescent="0.3">
      <c r="A693" s="15">
        <v>36355385</v>
      </c>
      <c r="B693" s="15" t="s">
        <v>3885</v>
      </c>
      <c r="C693" s="15" t="s">
        <v>3886</v>
      </c>
      <c r="D693" s="15">
        <v>47</v>
      </c>
      <c r="E693" s="16">
        <v>6643</v>
      </c>
      <c r="F693" s="15">
        <f>VLOOKUP(E693,Titulos!$A$1:$J$1477,8,0)</f>
        <v>4</v>
      </c>
      <c r="G693" s="15">
        <v>5</v>
      </c>
      <c r="H693" s="15">
        <f>VLOOKUP(E693,Titulos!$A$2:$I$1477,9,0)</f>
        <v>28</v>
      </c>
      <c r="I693" s="15">
        <f t="shared" ca="1" si="10"/>
        <v>29</v>
      </c>
      <c r="J693" s="15" t="s">
        <v>4470</v>
      </c>
    </row>
    <row r="694" spans="1:10" x14ac:dyDescent="0.3">
      <c r="A694" s="15">
        <v>37134363</v>
      </c>
      <c r="B694" s="15" t="s">
        <v>3887</v>
      </c>
      <c r="C694" s="15" t="s">
        <v>3888</v>
      </c>
      <c r="D694" s="15">
        <v>71</v>
      </c>
      <c r="E694" s="16">
        <v>2126</v>
      </c>
      <c r="F694" s="15">
        <f>VLOOKUP(E694,Titulos!$A$1:$J$1477,8,0)</f>
        <v>5</v>
      </c>
      <c r="G694" s="15">
        <v>8</v>
      </c>
      <c r="H694" s="15">
        <f>VLOOKUP(E694,Titulos!$A$2:$I$1477,9,0)</f>
        <v>35</v>
      </c>
      <c r="I694" s="15">
        <f t="shared" ca="1" si="10"/>
        <v>23</v>
      </c>
      <c r="J694" s="15" t="s">
        <v>4468</v>
      </c>
    </row>
    <row r="695" spans="1:10" x14ac:dyDescent="0.3">
      <c r="A695" s="15">
        <v>34373551</v>
      </c>
      <c r="B695" s="15" t="s">
        <v>3889</v>
      </c>
      <c r="C695" s="15" t="s">
        <v>3890</v>
      </c>
      <c r="D695" s="15">
        <v>49</v>
      </c>
      <c r="E695" s="16">
        <v>6487</v>
      </c>
      <c r="F695" s="15">
        <f>VLOOKUP(E695,Titulos!$A$1:$J$1477,8,0)</f>
        <v>4</v>
      </c>
      <c r="G695" s="15">
        <v>5</v>
      </c>
      <c r="H695" s="15">
        <f>VLOOKUP(E695,Titulos!$A$2:$I$1477,9,0)</f>
        <v>28</v>
      </c>
      <c r="I695" s="15">
        <f t="shared" ca="1" si="10"/>
        <v>7</v>
      </c>
      <c r="J695" s="15" t="s">
        <v>4468</v>
      </c>
    </row>
    <row r="696" spans="1:10" x14ac:dyDescent="0.3">
      <c r="A696" s="15">
        <v>26653476</v>
      </c>
      <c r="B696" s="15" t="s">
        <v>3891</v>
      </c>
      <c r="C696" s="15" t="s">
        <v>3892</v>
      </c>
      <c r="D696" s="15">
        <v>37</v>
      </c>
      <c r="E696" s="16">
        <v>6920</v>
      </c>
      <c r="F696" s="15">
        <f>VLOOKUP(E696,Titulos!$A$1:$J$1477,8,0)</f>
        <v>2</v>
      </c>
      <c r="G696" s="15">
        <v>3</v>
      </c>
      <c r="H696" s="15">
        <f>VLOOKUP(E696,Titulos!$A$2:$I$1477,9,0)</f>
        <v>14</v>
      </c>
      <c r="I696" s="15">
        <f t="shared" ca="1" si="10"/>
        <v>15</v>
      </c>
      <c r="J696" s="15" t="s">
        <v>4470</v>
      </c>
    </row>
    <row r="697" spans="1:10" x14ac:dyDescent="0.3">
      <c r="A697" s="15">
        <v>31988017</v>
      </c>
      <c r="B697" s="15" t="s">
        <v>3893</v>
      </c>
      <c r="C697" s="15" t="s">
        <v>3894</v>
      </c>
      <c r="D697" s="15">
        <v>27</v>
      </c>
      <c r="E697" s="16">
        <v>9211</v>
      </c>
      <c r="F697" s="15">
        <f>VLOOKUP(E697,Titulos!$A$1:$J$1477,8,0)</f>
        <v>6</v>
      </c>
      <c r="G697" s="15">
        <v>10</v>
      </c>
      <c r="H697" s="15">
        <f>VLOOKUP(E697,Titulos!$A$2:$I$1477,9,0)</f>
        <v>42</v>
      </c>
      <c r="I697" s="15">
        <f t="shared" ca="1" si="10"/>
        <v>43</v>
      </c>
      <c r="J697" s="15" t="s">
        <v>4470</v>
      </c>
    </row>
    <row r="698" spans="1:10" x14ac:dyDescent="0.3">
      <c r="A698" s="15">
        <v>25864551</v>
      </c>
      <c r="B698" s="15" t="s">
        <v>3895</v>
      </c>
      <c r="C698" s="15" t="s">
        <v>3896</v>
      </c>
      <c r="D698" s="15">
        <v>70</v>
      </c>
      <c r="E698" s="16">
        <v>11754</v>
      </c>
      <c r="F698" s="15">
        <f>VLOOKUP(E698,Titulos!$A$1:$J$1477,8,0)</f>
        <v>4</v>
      </c>
      <c r="G698" s="15">
        <v>8</v>
      </c>
      <c r="H698" s="15">
        <f>VLOOKUP(E698,Titulos!$A$2:$I$1477,9,0)</f>
        <v>28</v>
      </c>
      <c r="I698" s="15">
        <f t="shared" ca="1" si="10"/>
        <v>29</v>
      </c>
      <c r="J698" s="15" t="s">
        <v>4470</v>
      </c>
    </row>
    <row r="699" spans="1:10" x14ac:dyDescent="0.3">
      <c r="A699" s="15">
        <v>32575929</v>
      </c>
      <c r="B699" s="15" t="s">
        <v>3897</v>
      </c>
      <c r="C699" s="15" t="s">
        <v>3898</v>
      </c>
      <c r="D699" s="15">
        <v>24</v>
      </c>
      <c r="E699" s="16">
        <v>6339</v>
      </c>
      <c r="F699" s="15">
        <f>VLOOKUP(E699,Titulos!$A$1:$J$1477,8,0)</f>
        <v>2.5</v>
      </c>
      <c r="G699" s="15">
        <v>6</v>
      </c>
      <c r="H699" s="15">
        <f>VLOOKUP(E699,Titulos!$A$2:$I$1477,9,0)</f>
        <v>18</v>
      </c>
      <c r="I699" s="15">
        <f t="shared" ca="1" si="10"/>
        <v>16</v>
      </c>
      <c r="J699" s="15" t="s">
        <v>4471</v>
      </c>
    </row>
    <row r="700" spans="1:10" x14ac:dyDescent="0.3">
      <c r="A700" s="15">
        <v>38061241</v>
      </c>
      <c r="B700" s="15" t="s">
        <v>3899</v>
      </c>
      <c r="C700" s="15" t="s">
        <v>3900</v>
      </c>
      <c r="D700" s="15">
        <v>68</v>
      </c>
      <c r="E700" s="16">
        <v>9796</v>
      </c>
      <c r="F700" s="15">
        <f>VLOOKUP(E700,Titulos!$A$1:$J$1477,8,0)</f>
        <v>2.5</v>
      </c>
      <c r="G700" s="15">
        <v>6</v>
      </c>
      <c r="H700" s="15">
        <f>VLOOKUP(E700,Titulos!$A$2:$I$1477,9,0)</f>
        <v>18</v>
      </c>
      <c r="I700" s="15">
        <f t="shared" ca="1" si="10"/>
        <v>18</v>
      </c>
      <c r="J700" s="15" t="s">
        <v>4469</v>
      </c>
    </row>
    <row r="701" spans="1:10" x14ac:dyDescent="0.3">
      <c r="A701" s="15">
        <v>41124770</v>
      </c>
      <c r="B701" s="15" t="s">
        <v>3901</v>
      </c>
      <c r="C701" s="15" t="s">
        <v>3902</v>
      </c>
      <c r="D701" s="15">
        <v>25</v>
      </c>
      <c r="E701" s="16">
        <v>538</v>
      </c>
      <c r="F701" s="15">
        <f>VLOOKUP(E701,Titulos!$A$1:$J$1477,8,0)</f>
        <v>5</v>
      </c>
      <c r="G701" s="15">
        <v>6</v>
      </c>
      <c r="H701" s="15">
        <f>VLOOKUP(E701,Titulos!$A$2:$I$1477,9,0)</f>
        <v>35</v>
      </c>
      <c r="I701" s="15">
        <f t="shared" ca="1" si="10"/>
        <v>5</v>
      </c>
      <c r="J701" s="15" t="s">
        <v>4468</v>
      </c>
    </row>
    <row r="702" spans="1:10" x14ac:dyDescent="0.3">
      <c r="A702" s="15">
        <v>34059758</v>
      </c>
      <c r="B702" s="15" t="s">
        <v>3903</v>
      </c>
      <c r="C702" s="15" t="s">
        <v>3904</v>
      </c>
      <c r="D702" s="15">
        <v>35</v>
      </c>
      <c r="E702" s="16">
        <v>6341</v>
      </c>
      <c r="F702" s="15">
        <f>VLOOKUP(E702,Titulos!$A$1:$J$1477,8,0)</f>
        <v>2</v>
      </c>
      <c r="G702" s="15">
        <v>1</v>
      </c>
      <c r="H702" s="15">
        <f>VLOOKUP(E702,Titulos!$A$2:$I$1477,9,0)</f>
        <v>14</v>
      </c>
      <c r="I702" s="15">
        <f t="shared" ca="1" si="10"/>
        <v>12</v>
      </c>
      <c r="J702" s="15" t="s">
        <v>4468</v>
      </c>
    </row>
    <row r="703" spans="1:10" x14ac:dyDescent="0.3">
      <c r="A703" s="15">
        <v>28295211</v>
      </c>
      <c r="B703" s="15" t="s">
        <v>3905</v>
      </c>
      <c r="C703" s="15" t="s">
        <v>3906</v>
      </c>
      <c r="D703" s="15">
        <v>38</v>
      </c>
      <c r="E703" s="16">
        <v>2023</v>
      </c>
      <c r="F703" s="15">
        <f>VLOOKUP(E703,Titulos!$A$1:$J$1477,8,0)</f>
        <v>5</v>
      </c>
      <c r="G703" s="15">
        <v>3</v>
      </c>
      <c r="H703" s="15">
        <f>VLOOKUP(E703,Titulos!$A$2:$I$1477,9,0)</f>
        <v>35</v>
      </c>
      <c r="I703" s="15">
        <f t="shared" ca="1" si="10"/>
        <v>29</v>
      </c>
      <c r="J703" s="15" t="s">
        <v>4468</v>
      </c>
    </row>
    <row r="704" spans="1:10" x14ac:dyDescent="0.3">
      <c r="A704" s="15">
        <v>39260504</v>
      </c>
      <c r="B704" s="15" t="s">
        <v>3907</v>
      </c>
      <c r="C704" s="15" t="s">
        <v>3908</v>
      </c>
      <c r="D704" s="15">
        <v>21</v>
      </c>
      <c r="E704" s="16">
        <v>5330</v>
      </c>
      <c r="F704" s="15">
        <f>VLOOKUP(E704,Titulos!$A$1:$J$1477,8,0)</f>
        <v>3</v>
      </c>
      <c r="G704" s="15">
        <v>6</v>
      </c>
      <c r="H704" s="15">
        <f>VLOOKUP(E704,Titulos!$A$2:$I$1477,9,0)</f>
        <v>21</v>
      </c>
      <c r="I704" s="15">
        <f t="shared" ca="1" si="10"/>
        <v>1</v>
      </c>
      <c r="J704" s="15" t="s">
        <v>4468</v>
      </c>
    </row>
    <row r="705" spans="1:10" x14ac:dyDescent="0.3">
      <c r="A705" s="15">
        <v>31225686</v>
      </c>
      <c r="B705" s="15" t="s">
        <v>3909</v>
      </c>
      <c r="C705" s="15" t="s">
        <v>3910</v>
      </c>
      <c r="D705" s="15">
        <v>48</v>
      </c>
      <c r="E705" s="16">
        <v>9600</v>
      </c>
      <c r="F705" s="15">
        <f>VLOOKUP(E705,Titulos!$A$1:$J$1477,8,0)</f>
        <v>3</v>
      </c>
      <c r="G705" s="15">
        <v>5</v>
      </c>
      <c r="H705" s="15">
        <f>VLOOKUP(E705,Titulos!$A$2:$I$1477,9,0)</f>
        <v>21</v>
      </c>
      <c r="I705" s="15">
        <f t="shared" ca="1" si="10"/>
        <v>4</v>
      </c>
      <c r="J705" s="15" t="s">
        <v>4468</v>
      </c>
    </row>
    <row r="706" spans="1:10" x14ac:dyDescent="0.3">
      <c r="A706" s="15">
        <v>26552459</v>
      </c>
      <c r="B706" s="15" t="s">
        <v>3911</v>
      </c>
      <c r="C706" s="15" t="s">
        <v>3912</v>
      </c>
      <c r="D706" s="15">
        <v>70</v>
      </c>
      <c r="E706" s="16">
        <v>3373</v>
      </c>
      <c r="F706" s="15">
        <f>VLOOKUP(E706,Titulos!$A$1:$J$1477,8,0)</f>
        <v>2</v>
      </c>
      <c r="G706" s="15">
        <v>2</v>
      </c>
      <c r="H706" s="15">
        <f>VLOOKUP(E706,Titulos!$A$2:$I$1477,9,0)</f>
        <v>14</v>
      </c>
      <c r="I706" s="15">
        <f t="shared" ref="I706:I769" ca="1" si="11">IF(J706="Adeuda Tesis",H706,IF(OR(J706="Continúa",J706="Abandonó"),RANDBETWEEN(1,H706-1),H706+1))</f>
        <v>1</v>
      </c>
      <c r="J706" s="15" t="s">
        <v>4468</v>
      </c>
    </row>
    <row r="707" spans="1:10" x14ac:dyDescent="0.3">
      <c r="A707" s="15">
        <v>28419539</v>
      </c>
      <c r="B707" s="15" t="s">
        <v>3913</v>
      </c>
      <c r="C707" s="15" t="s">
        <v>3914</v>
      </c>
      <c r="D707" s="15">
        <v>49</v>
      </c>
      <c r="E707" s="16">
        <v>538</v>
      </c>
      <c r="F707" s="15">
        <f>VLOOKUP(E707,Titulos!$A$1:$J$1477,8,0)</f>
        <v>5</v>
      </c>
      <c r="G707" s="15">
        <v>7</v>
      </c>
      <c r="H707" s="15">
        <f>VLOOKUP(E707,Titulos!$A$2:$I$1477,9,0)</f>
        <v>35</v>
      </c>
      <c r="I707" s="15">
        <f t="shared" ca="1" si="11"/>
        <v>16</v>
      </c>
      <c r="J707" s="15" t="s">
        <v>4468</v>
      </c>
    </row>
    <row r="708" spans="1:10" x14ac:dyDescent="0.3">
      <c r="A708" s="15">
        <v>32398131</v>
      </c>
      <c r="B708" s="15" t="s">
        <v>3915</v>
      </c>
      <c r="C708" s="15" t="s">
        <v>3916</v>
      </c>
      <c r="D708" s="15">
        <v>62</v>
      </c>
      <c r="E708" s="16">
        <v>10284</v>
      </c>
      <c r="F708" s="15">
        <f>VLOOKUP(E708,Titulos!$A$1:$J$1477,8,0)</f>
        <v>5</v>
      </c>
      <c r="G708" s="15">
        <v>9</v>
      </c>
      <c r="H708" s="15">
        <f>VLOOKUP(E708,Titulos!$A$2:$I$1477,9,0)</f>
        <v>35</v>
      </c>
      <c r="I708" s="15">
        <f t="shared" ca="1" si="11"/>
        <v>35</v>
      </c>
      <c r="J708" s="15" t="s">
        <v>4469</v>
      </c>
    </row>
    <row r="709" spans="1:10" x14ac:dyDescent="0.3">
      <c r="A709" s="15">
        <v>45535347</v>
      </c>
      <c r="B709" s="15" t="s">
        <v>3917</v>
      </c>
      <c r="C709" s="15" t="s">
        <v>3918</v>
      </c>
      <c r="D709" s="15">
        <v>25</v>
      </c>
      <c r="E709" s="16">
        <v>11240</v>
      </c>
      <c r="F709" s="15">
        <f>VLOOKUP(E709,Titulos!$A$1:$J$1477,8,0)</f>
        <v>4</v>
      </c>
      <c r="G709" s="15">
        <v>1</v>
      </c>
      <c r="H709" s="15">
        <f>VLOOKUP(E709,Titulos!$A$2:$I$1477,9,0)</f>
        <v>28</v>
      </c>
      <c r="I709" s="15">
        <f t="shared" ca="1" si="11"/>
        <v>3</v>
      </c>
      <c r="J709" s="15" t="s">
        <v>4468</v>
      </c>
    </row>
    <row r="710" spans="1:10" x14ac:dyDescent="0.3">
      <c r="A710" s="15">
        <v>27666235</v>
      </c>
      <c r="B710" s="15" t="s">
        <v>3919</v>
      </c>
      <c r="C710" s="15" t="s">
        <v>3920</v>
      </c>
      <c r="D710" s="15">
        <v>45</v>
      </c>
      <c r="E710" s="16">
        <v>538</v>
      </c>
      <c r="F710" s="15">
        <f>VLOOKUP(E710,Titulos!$A$1:$J$1477,8,0)</f>
        <v>5</v>
      </c>
      <c r="G710" s="15">
        <v>6</v>
      </c>
      <c r="H710" s="15">
        <f>VLOOKUP(E710,Titulos!$A$2:$I$1477,9,0)</f>
        <v>35</v>
      </c>
      <c r="I710" s="15">
        <f t="shared" ca="1" si="11"/>
        <v>35</v>
      </c>
      <c r="J710" s="15" t="s">
        <v>4469</v>
      </c>
    </row>
    <row r="711" spans="1:10" x14ac:dyDescent="0.3">
      <c r="A711" s="15">
        <v>25339856</v>
      </c>
      <c r="B711" s="15" t="s">
        <v>3921</v>
      </c>
      <c r="C711" s="15" t="s">
        <v>3922</v>
      </c>
      <c r="D711" s="15">
        <v>47</v>
      </c>
      <c r="E711" s="16">
        <v>12124</v>
      </c>
      <c r="F711" s="15">
        <f>VLOOKUP(E711,Titulos!$A$1:$J$1477,8,0)</f>
        <v>2</v>
      </c>
      <c r="G711" s="15">
        <v>7</v>
      </c>
      <c r="H711" s="15">
        <f>VLOOKUP(E711,Titulos!$A$2:$I$1477,9,0)</f>
        <v>14</v>
      </c>
      <c r="I711" s="15">
        <f t="shared" ca="1" si="11"/>
        <v>1</v>
      </c>
      <c r="J711" s="15" t="s">
        <v>4471</v>
      </c>
    </row>
    <row r="712" spans="1:10" x14ac:dyDescent="0.3">
      <c r="A712" s="15">
        <v>44412623</v>
      </c>
      <c r="B712" s="15" t="s">
        <v>3923</v>
      </c>
      <c r="C712" s="15" t="s">
        <v>3924</v>
      </c>
      <c r="D712" s="15">
        <v>64</v>
      </c>
      <c r="E712" s="16">
        <v>6540</v>
      </c>
      <c r="F712" s="15">
        <f>VLOOKUP(E712,Titulos!$A$1:$J$1477,8,0)</f>
        <v>2</v>
      </c>
      <c r="G712" s="15">
        <v>6</v>
      </c>
      <c r="H712" s="15">
        <f>VLOOKUP(E712,Titulos!$A$2:$I$1477,9,0)</f>
        <v>14</v>
      </c>
      <c r="I712" s="15">
        <f t="shared" ca="1" si="11"/>
        <v>13</v>
      </c>
      <c r="J712" s="15" t="s">
        <v>4471</v>
      </c>
    </row>
    <row r="713" spans="1:10" x14ac:dyDescent="0.3">
      <c r="A713" s="15">
        <v>39473539</v>
      </c>
      <c r="B713" s="15" t="s">
        <v>3925</v>
      </c>
      <c r="C713" s="15" t="s">
        <v>3926</v>
      </c>
      <c r="D713" s="15">
        <v>57</v>
      </c>
      <c r="E713" s="16">
        <v>2531</v>
      </c>
      <c r="F713" s="15">
        <f>VLOOKUP(E713,Titulos!$A$1:$J$1477,8,0)</f>
        <v>5</v>
      </c>
      <c r="G713" s="15">
        <v>5</v>
      </c>
      <c r="H713" s="15">
        <f>VLOOKUP(E713,Titulos!$A$2:$I$1477,9,0)</f>
        <v>35</v>
      </c>
      <c r="I713" s="15">
        <f t="shared" ca="1" si="11"/>
        <v>35</v>
      </c>
      <c r="J713" s="15" t="s">
        <v>4469</v>
      </c>
    </row>
    <row r="714" spans="1:10" x14ac:dyDescent="0.3">
      <c r="A714" s="15">
        <v>47412385</v>
      </c>
      <c r="B714" s="15" t="s">
        <v>3927</v>
      </c>
      <c r="C714" s="15" t="s">
        <v>3928</v>
      </c>
      <c r="D714" s="15">
        <v>26</v>
      </c>
      <c r="E714" s="16">
        <v>5290</v>
      </c>
      <c r="F714" s="15">
        <f>VLOOKUP(E714,Titulos!$A$1:$J$1477,8,0)</f>
        <v>5</v>
      </c>
      <c r="G714" s="15">
        <v>2</v>
      </c>
      <c r="H714" s="15">
        <f>VLOOKUP(E714,Titulos!$A$2:$I$1477,9,0)</f>
        <v>35</v>
      </c>
      <c r="I714" s="15">
        <f t="shared" ca="1" si="11"/>
        <v>29</v>
      </c>
      <c r="J714" s="15" t="s">
        <v>4468</v>
      </c>
    </row>
    <row r="715" spans="1:10" x14ac:dyDescent="0.3">
      <c r="A715" s="15">
        <v>33931117</v>
      </c>
      <c r="B715" s="15" t="s">
        <v>3929</v>
      </c>
      <c r="C715" s="15" t="s">
        <v>3930</v>
      </c>
      <c r="D715" s="15">
        <v>61</v>
      </c>
      <c r="E715" s="16">
        <v>12427</v>
      </c>
      <c r="F715" s="15">
        <f>VLOOKUP(E715,Titulos!$A$1:$J$1477,8,0)</f>
        <v>1.5</v>
      </c>
      <c r="G715" s="15">
        <v>4</v>
      </c>
      <c r="H715" s="15">
        <f>VLOOKUP(E715,Titulos!$A$2:$I$1477,9,0)</f>
        <v>11</v>
      </c>
      <c r="I715" s="15">
        <f t="shared" ca="1" si="11"/>
        <v>2</v>
      </c>
      <c r="J715" s="15" t="s">
        <v>4468</v>
      </c>
    </row>
    <row r="716" spans="1:10" x14ac:dyDescent="0.3">
      <c r="A716" s="15">
        <v>36944434</v>
      </c>
      <c r="B716" s="15" t="s">
        <v>3931</v>
      </c>
      <c r="C716" s="15" t="s">
        <v>3932</v>
      </c>
      <c r="D716" s="15">
        <v>60</v>
      </c>
      <c r="E716" s="16">
        <v>13016</v>
      </c>
      <c r="F716" s="15">
        <f>VLOOKUP(E716,Titulos!$A$1:$J$1477,8,0)</f>
        <v>1.5</v>
      </c>
      <c r="G716" s="15">
        <v>9</v>
      </c>
      <c r="H716" s="15">
        <f>VLOOKUP(E716,Titulos!$A$2:$I$1477,9,0)</f>
        <v>11</v>
      </c>
      <c r="I716" s="15">
        <f t="shared" ca="1" si="11"/>
        <v>11</v>
      </c>
      <c r="J716" s="15" t="s">
        <v>4469</v>
      </c>
    </row>
    <row r="717" spans="1:10" x14ac:dyDescent="0.3">
      <c r="A717" s="15">
        <v>29394506</v>
      </c>
      <c r="B717" s="15" t="s">
        <v>3933</v>
      </c>
      <c r="C717" s="15" t="s">
        <v>3934</v>
      </c>
      <c r="D717" s="15">
        <v>46</v>
      </c>
      <c r="E717" s="16">
        <v>2452</v>
      </c>
      <c r="F717" s="15">
        <f>VLOOKUP(E717,Titulos!$A$1:$J$1477,8,0)</f>
        <v>4</v>
      </c>
      <c r="G717" s="15">
        <v>1</v>
      </c>
      <c r="H717" s="15">
        <f>VLOOKUP(E717,Titulos!$A$2:$I$1477,9,0)</f>
        <v>28</v>
      </c>
      <c r="I717" s="15">
        <f t="shared" ca="1" si="11"/>
        <v>16</v>
      </c>
      <c r="J717" s="15" t="s">
        <v>4468</v>
      </c>
    </row>
    <row r="718" spans="1:10" x14ac:dyDescent="0.3">
      <c r="A718" s="15">
        <v>29453034</v>
      </c>
      <c r="B718" s="15" t="s">
        <v>3935</v>
      </c>
      <c r="C718" s="15" t="s">
        <v>3936</v>
      </c>
      <c r="D718" s="15">
        <v>50</v>
      </c>
      <c r="E718" s="16">
        <v>7773</v>
      </c>
      <c r="F718" s="15">
        <f>VLOOKUP(E718,Titulos!$A$1:$J$1477,8,0)</f>
        <v>2.5</v>
      </c>
      <c r="G718" s="15">
        <v>8</v>
      </c>
      <c r="H718" s="15">
        <f>VLOOKUP(E718,Titulos!$A$2:$I$1477,9,0)</f>
        <v>18</v>
      </c>
      <c r="I718" s="15">
        <f t="shared" ca="1" si="11"/>
        <v>19</v>
      </c>
      <c r="J718" s="15" t="s">
        <v>4470</v>
      </c>
    </row>
    <row r="719" spans="1:10" x14ac:dyDescent="0.3">
      <c r="A719" s="15">
        <v>24985178</v>
      </c>
      <c r="B719" s="15" t="s">
        <v>3937</v>
      </c>
      <c r="C719" s="15" t="s">
        <v>3938</v>
      </c>
      <c r="D719" s="15">
        <v>51</v>
      </c>
      <c r="E719" s="16">
        <v>5165</v>
      </c>
      <c r="F719" s="15">
        <f>VLOOKUP(E719,Titulos!$A$1:$J$1477,8,0)</f>
        <v>3</v>
      </c>
      <c r="G719" s="15">
        <v>10</v>
      </c>
      <c r="H719" s="15">
        <f>VLOOKUP(E719,Titulos!$A$2:$I$1477,9,0)</f>
        <v>21</v>
      </c>
      <c r="I719" s="15">
        <f t="shared" ca="1" si="11"/>
        <v>11</v>
      </c>
      <c r="J719" s="15" t="s">
        <v>4471</v>
      </c>
    </row>
    <row r="720" spans="1:10" x14ac:dyDescent="0.3">
      <c r="A720" s="15">
        <v>42486159</v>
      </c>
      <c r="B720" s="15" t="s">
        <v>3939</v>
      </c>
      <c r="C720" s="15" t="s">
        <v>3940</v>
      </c>
      <c r="D720" s="15">
        <v>35</v>
      </c>
      <c r="E720" s="16">
        <v>7822</v>
      </c>
      <c r="F720" s="15">
        <f>VLOOKUP(E720,Titulos!$A$1:$J$1477,8,0)</f>
        <v>4</v>
      </c>
      <c r="G720" s="15">
        <v>6</v>
      </c>
      <c r="H720" s="15">
        <f>VLOOKUP(E720,Titulos!$A$2:$I$1477,9,0)</f>
        <v>28</v>
      </c>
      <c r="I720" s="15">
        <f t="shared" ca="1" si="11"/>
        <v>18</v>
      </c>
      <c r="J720" s="15" t="s">
        <v>4471</v>
      </c>
    </row>
    <row r="721" spans="1:10" x14ac:dyDescent="0.3">
      <c r="A721" s="15">
        <v>31443983</v>
      </c>
      <c r="B721" s="15" t="s">
        <v>3941</v>
      </c>
      <c r="C721" s="15" t="s">
        <v>3942</v>
      </c>
      <c r="D721" s="15">
        <v>74</v>
      </c>
      <c r="E721" s="16">
        <v>8027</v>
      </c>
      <c r="F721" s="15">
        <f>VLOOKUP(E721,Titulos!$A$1:$J$1477,8,0)</f>
        <v>4</v>
      </c>
      <c r="G721" s="15">
        <v>8</v>
      </c>
      <c r="H721" s="15">
        <f>VLOOKUP(E721,Titulos!$A$2:$I$1477,9,0)</f>
        <v>28</v>
      </c>
      <c r="I721" s="15">
        <f t="shared" ca="1" si="11"/>
        <v>29</v>
      </c>
      <c r="J721" s="15" t="s">
        <v>4470</v>
      </c>
    </row>
    <row r="722" spans="1:10" x14ac:dyDescent="0.3">
      <c r="A722" s="15">
        <v>30674634</v>
      </c>
      <c r="B722" s="15" t="s">
        <v>3943</v>
      </c>
      <c r="C722" s="15" t="s">
        <v>3944</v>
      </c>
      <c r="D722" s="15">
        <v>38</v>
      </c>
      <c r="E722" s="16">
        <v>9842</v>
      </c>
      <c r="F722" s="15">
        <f>VLOOKUP(E722,Titulos!$A$1:$J$1477,8,0)</f>
        <v>4</v>
      </c>
      <c r="G722" s="15">
        <v>10</v>
      </c>
      <c r="H722" s="15">
        <f>VLOOKUP(E722,Titulos!$A$2:$I$1477,9,0)</f>
        <v>28</v>
      </c>
      <c r="I722" s="15">
        <f t="shared" ca="1" si="11"/>
        <v>19</v>
      </c>
      <c r="J722" s="15" t="s">
        <v>4471</v>
      </c>
    </row>
    <row r="723" spans="1:10" x14ac:dyDescent="0.3">
      <c r="A723" s="15">
        <v>24383361</v>
      </c>
      <c r="B723" s="15" t="s">
        <v>3945</v>
      </c>
      <c r="C723" s="15" t="s">
        <v>3946</v>
      </c>
      <c r="D723" s="15">
        <v>69</v>
      </c>
      <c r="E723" s="16">
        <v>548</v>
      </c>
      <c r="F723" s="15">
        <f>VLOOKUP(E723,Titulos!$A$1:$J$1477,8,0)</f>
        <v>5</v>
      </c>
      <c r="G723" s="15">
        <v>1</v>
      </c>
      <c r="H723" s="15">
        <f>VLOOKUP(E723,Titulos!$A$2:$I$1477,9,0)</f>
        <v>35</v>
      </c>
      <c r="I723" s="15">
        <f t="shared" ca="1" si="11"/>
        <v>9</v>
      </c>
      <c r="J723" s="15" t="s">
        <v>4468</v>
      </c>
    </row>
    <row r="724" spans="1:10" x14ac:dyDescent="0.3">
      <c r="A724" s="15">
        <v>40741833</v>
      </c>
      <c r="B724" s="15" t="s">
        <v>3947</v>
      </c>
      <c r="C724" s="15" t="s">
        <v>3948</v>
      </c>
      <c r="D724" s="15">
        <v>37</v>
      </c>
      <c r="E724" s="16">
        <v>7304</v>
      </c>
      <c r="F724" s="15">
        <f>VLOOKUP(E724,Titulos!$A$1:$J$1477,8,0)</f>
        <v>2.5</v>
      </c>
      <c r="G724" s="15">
        <v>6</v>
      </c>
      <c r="H724" s="15">
        <f>VLOOKUP(E724,Titulos!$A$2:$I$1477,9,0)</f>
        <v>18</v>
      </c>
      <c r="I724" s="15">
        <f t="shared" ca="1" si="11"/>
        <v>4</v>
      </c>
      <c r="J724" s="15" t="s">
        <v>4471</v>
      </c>
    </row>
    <row r="725" spans="1:10" x14ac:dyDescent="0.3">
      <c r="A725" s="15">
        <v>32159246</v>
      </c>
      <c r="B725" s="15" t="s">
        <v>3949</v>
      </c>
      <c r="C725" s="15" t="s">
        <v>3950</v>
      </c>
      <c r="D725" s="15">
        <v>52</v>
      </c>
      <c r="E725" s="16">
        <v>6571</v>
      </c>
      <c r="F725" s="15">
        <f>VLOOKUP(E725,Titulos!$A$1:$J$1477,8,0)</f>
        <v>4</v>
      </c>
      <c r="G725" s="15">
        <v>5</v>
      </c>
      <c r="H725" s="15">
        <f>VLOOKUP(E725,Titulos!$A$2:$I$1477,9,0)</f>
        <v>28</v>
      </c>
      <c r="I725" s="15">
        <f t="shared" ca="1" si="11"/>
        <v>28</v>
      </c>
      <c r="J725" s="15" t="s">
        <v>4469</v>
      </c>
    </row>
    <row r="726" spans="1:10" x14ac:dyDescent="0.3">
      <c r="A726" s="15">
        <v>24341155</v>
      </c>
      <c r="B726" s="15" t="s">
        <v>3951</v>
      </c>
      <c r="C726" s="15" t="s">
        <v>3952</v>
      </c>
      <c r="D726" s="15">
        <v>49</v>
      </c>
      <c r="E726" s="16">
        <v>7698</v>
      </c>
      <c r="F726" s="15">
        <f>VLOOKUP(E726,Titulos!$A$1:$J$1477,8,0)</f>
        <v>1.5</v>
      </c>
      <c r="G726" s="15">
        <v>9</v>
      </c>
      <c r="H726" s="15">
        <f>VLOOKUP(E726,Titulos!$A$2:$I$1477,9,0)</f>
        <v>11</v>
      </c>
      <c r="I726" s="15">
        <f t="shared" ca="1" si="11"/>
        <v>12</v>
      </c>
      <c r="J726" s="15" t="s">
        <v>4470</v>
      </c>
    </row>
    <row r="727" spans="1:10" x14ac:dyDescent="0.3">
      <c r="A727" s="15">
        <v>34611111</v>
      </c>
      <c r="B727" s="15" t="s">
        <v>3953</v>
      </c>
      <c r="C727" s="15" t="s">
        <v>3954</v>
      </c>
      <c r="D727" s="15">
        <v>48</v>
      </c>
      <c r="E727" s="16">
        <v>6495</v>
      </c>
      <c r="F727" s="15">
        <f>VLOOKUP(E727,Titulos!$A$1:$J$1477,8,0)</f>
        <v>3</v>
      </c>
      <c r="G727" s="15">
        <v>1</v>
      </c>
      <c r="H727" s="15">
        <f>VLOOKUP(E727,Titulos!$A$2:$I$1477,9,0)</f>
        <v>21</v>
      </c>
      <c r="I727" s="15">
        <f t="shared" ca="1" si="11"/>
        <v>13</v>
      </c>
      <c r="J727" s="15" t="s">
        <v>4468</v>
      </c>
    </row>
    <row r="728" spans="1:10" x14ac:dyDescent="0.3">
      <c r="A728" s="15">
        <v>35628558</v>
      </c>
      <c r="B728" s="15" t="s">
        <v>3955</v>
      </c>
      <c r="C728" s="15" t="s">
        <v>3956</v>
      </c>
      <c r="D728" s="15">
        <v>45</v>
      </c>
      <c r="E728" s="16">
        <v>6496</v>
      </c>
      <c r="F728" s="15">
        <f>VLOOKUP(E728,Titulos!$A$1:$J$1477,8,0)</f>
        <v>2.5</v>
      </c>
      <c r="G728" s="15">
        <v>4</v>
      </c>
      <c r="H728" s="15">
        <f>VLOOKUP(E728,Titulos!$A$2:$I$1477,9,0)</f>
        <v>18</v>
      </c>
      <c r="I728" s="15">
        <f t="shared" ca="1" si="11"/>
        <v>1</v>
      </c>
      <c r="J728" s="15" t="s">
        <v>4471</v>
      </c>
    </row>
    <row r="729" spans="1:10" x14ac:dyDescent="0.3">
      <c r="A729" s="15">
        <v>37589037</v>
      </c>
      <c r="B729" s="15" t="s">
        <v>3957</v>
      </c>
      <c r="C729" s="15" t="s">
        <v>3958</v>
      </c>
      <c r="D729" s="15">
        <v>42</v>
      </c>
      <c r="E729" s="16">
        <v>12365</v>
      </c>
      <c r="F729" s="15">
        <f>VLOOKUP(E729,Titulos!$A$1:$J$1477,8,0)</f>
        <v>4.5</v>
      </c>
      <c r="G729" s="15">
        <v>8</v>
      </c>
      <c r="H729" s="15">
        <f>VLOOKUP(E729,Titulos!$A$2:$I$1477,9,0)</f>
        <v>32</v>
      </c>
      <c r="I729" s="15">
        <f t="shared" ca="1" si="11"/>
        <v>32</v>
      </c>
      <c r="J729" s="15" t="s">
        <v>4469</v>
      </c>
    </row>
    <row r="730" spans="1:10" x14ac:dyDescent="0.3">
      <c r="A730" s="15">
        <v>25426619</v>
      </c>
      <c r="B730" s="15" t="s">
        <v>3959</v>
      </c>
      <c r="C730" s="15" t="s">
        <v>3960</v>
      </c>
      <c r="D730" s="15">
        <v>68</v>
      </c>
      <c r="E730" s="16">
        <v>9618</v>
      </c>
      <c r="F730" s="15">
        <f>VLOOKUP(E730,Titulos!$A$1:$J$1477,8,0)</f>
        <v>4</v>
      </c>
      <c r="G730" s="15">
        <v>5</v>
      </c>
      <c r="H730" s="15">
        <f>VLOOKUP(E730,Titulos!$A$2:$I$1477,9,0)</f>
        <v>28</v>
      </c>
      <c r="I730" s="15">
        <f t="shared" ca="1" si="11"/>
        <v>29</v>
      </c>
      <c r="J730" s="15" t="s">
        <v>4470</v>
      </c>
    </row>
    <row r="731" spans="1:10" x14ac:dyDescent="0.3">
      <c r="A731" s="15">
        <v>47604978</v>
      </c>
      <c r="B731" s="15" t="s">
        <v>3961</v>
      </c>
      <c r="C731" s="15" t="s">
        <v>3962</v>
      </c>
      <c r="D731" s="15">
        <v>70</v>
      </c>
      <c r="E731" s="16">
        <v>6341</v>
      </c>
      <c r="F731" s="15">
        <f>VLOOKUP(E731,Titulos!$A$1:$J$1477,8,0)</f>
        <v>2</v>
      </c>
      <c r="G731" s="15">
        <v>9</v>
      </c>
      <c r="H731" s="15">
        <f>VLOOKUP(E731,Titulos!$A$2:$I$1477,9,0)</f>
        <v>14</v>
      </c>
      <c r="I731" s="15">
        <f t="shared" ca="1" si="11"/>
        <v>12</v>
      </c>
      <c r="J731" s="15" t="s">
        <v>4471</v>
      </c>
    </row>
    <row r="732" spans="1:10" x14ac:dyDescent="0.3">
      <c r="A732" s="15">
        <v>21757556</v>
      </c>
      <c r="B732" s="15" t="s">
        <v>3963</v>
      </c>
      <c r="C732" s="15" t="s">
        <v>3964</v>
      </c>
      <c r="D732" s="15">
        <v>59</v>
      </c>
      <c r="E732" s="16">
        <v>124</v>
      </c>
      <c r="F732" s="15">
        <f>VLOOKUP(E732,Titulos!$A$1:$J$1477,8,0)</f>
        <v>4</v>
      </c>
      <c r="G732" s="15">
        <v>1</v>
      </c>
      <c r="H732" s="15">
        <f>VLOOKUP(E732,Titulos!$A$2:$I$1477,9,0)</f>
        <v>28</v>
      </c>
      <c r="I732" s="15">
        <f t="shared" ca="1" si="11"/>
        <v>13</v>
      </c>
      <c r="J732" s="15" t="s">
        <v>4468</v>
      </c>
    </row>
    <row r="733" spans="1:10" x14ac:dyDescent="0.3">
      <c r="A733" s="15">
        <v>47867163</v>
      </c>
      <c r="B733" s="15" t="s">
        <v>3965</v>
      </c>
      <c r="C733" s="15" t="s">
        <v>3966</v>
      </c>
      <c r="D733" s="15">
        <v>27</v>
      </c>
      <c r="E733" s="16">
        <v>11595</v>
      </c>
      <c r="F733" s="15">
        <f>VLOOKUP(E733,Titulos!$A$1:$J$1477,8,0)</f>
        <v>2</v>
      </c>
      <c r="G733" s="15">
        <v>7</v>
      </c>
      <c r="H733" s="15">
        <f>VLOOKUP(E733,Titulos!$A$2:$I$1477,9,0)</f>
        <v>14</v>
      </c>
      <c r="I733" s="15">
        <f t="shared" ca="1" si="11"/>
        <v>10</v>
      </c>
      <c r="J733" s="15" t="s">
        <v>4471</v>
      </c>
    </row>
    <row r="734" spans="1:10" x14ac:dyDescent="0.3">
      <c r="A734" s="15">
        <v>39063311</v>
      </c>
      <c r="B734" s="15" t="s">
        <v>3967</v>
      </c>
      <c r="C734" s="15" t="s">
        <v>3968</v>
      </c>
      <c r="D734" s="15">
        <v>19</v>
      </c>
      <c r="E734" s="16">
        <v>538</v>
      </c>
      <c r="F734" s="15">
        <f>VLOOKUP(E734,Titulos!$A$1:$J$1477,8,0)</f>
        <v>5</v>
      </c>
      <c r="G734" s="15">
        <v>5</v>
      </c>
      <c r="H734" s="15">
        <f>VLOOKUP(E734,Titulos!$A$2:$I$1477,9,0)</f>
        <v>35</v>
      </c>
      <c r="I734" s="15">
        <f t="shared" ca="1" si="11"/>
        <v>35</v>
      </c>
      <c r="J734" s="15" t="s">
        <v>4469</v>
      </c>
    </row>
    <row r="735" spans="1:10" x14ac:dyDescent="0.3">
      <c r="A735" s="15">
        <v>40437624</v>
      </c>
      <c r="B735" s="15" t="s">
        <v>3969</v>
      </c>
      <c r="C735" s="15" t="s">
        <v>3970</v>
      </c>
      <c r="D735" s="15">
        <v>31</v>
      </c>
      <c r="E735" s="16">
        <v>11299</v>
      </c>
      <c r="F735" s="15">
        <f>VLOOKUP(E735,Titulos!$A$1:$J$1477,8,0)</f>
        <v>2.5</v>
      </c>
      <c r="G735" s="15">
        <v>2</v>
      </c>
      <c r="H735" s="15">
        <f>VLOOKUP(E735,Titulos!$A$2:$I$1477,9,0)</f>
        <v>18</v>
      </c>
      <c r="I735" s="15">
        <f t="shared" ca="1" si="11"/>
        <v>1</v>
      </c>
      <c r="J735" s="15" t="s">
        <v>4468</v>
      </c>
    </row>
    <row r="736" spans="1:10" x14ac:dyDescent="0.3">
      <c r="A736" s="15">
        <v>21608893</v>
      </c>
      <c r="B736" s="15" t="s">
        <v>3971</v>
      </c>
      <c r="C736" s="15" t="s">
        <v>3972</v>
      </c>
      <c r="D736" s="15">
        <v>60</v>
      </c>
      <c r="E736" s="16">
        <v>5288</v>
      </c>
      <c r="F736" s="15">
        <f>VLOOKUP(E736,Titulos!$A$1:$J$1477,8,0)</f>
        <v>5</v>
      </c>
      <c r="G736" s="15">
        <v>5</v>
      </c>
      <c r="H736" s="15">
        <f>VLOOKUP(E736,Titulos!$A$2:$I$1477,9,0)</f>
        <v>35</v>
      </c>
      <c r="I736" s="15">
        <f t="shared" ca="1" si="11"/>
        <v>36</v>
      </c>
      <c r="J736" s="15" t="s">
        <v>4470</v>
      </c>
    </row>
    <row r="737" spans="1:10" x14ac:dyDescent="0.3">
      <c r="A737" s="15">
        <v>45748352</v>
      </c>
      <c r="B737" s="15" t="s">
        <v>3973</v>
      </c>
      <c r="C737" s="15" t="s">
        <v>3974</v>
      </c>
      <c r="D737" s="15">
        <v>31</v>
      </c>
      <c r="E737" s="16">
        <v>538</v>
      </c>
      <c r="F737" s="15">
        <f>VLOOKUP(E737,Titulos!$A$1:$J$1477,8,0)</f>
        <v>5</v>
      </c>
      <c r="G737" s="15">
        <v>6</v>
      </c>
      <c r="H737" s="15">
        <f>VLOOKUP(E737,Titulos!$A$2:$I$1477,9,0)</f>
        <v>35</v>
      </c>
      <c r="I737" s="15">
        <f t="shared" ca="1" si="11"/>
        <v>35</v>
      </c>
      <c r="J737" s="15" t="s">
        <v>4469</v>
      </c>
    </row>
    <row r="738" spans="1:10" x14ac:dyDescent="0.3">
      <c r="A738" s="15">
        <v>25754713</v>
      </c>
      <c r="B738" s="15" t="s">
        <v>3975</v>
      </c>
      <c r="C738" s="15" t="s">
        <v>3976</v>
      </c>
      <c r="D738" s="15">
        <v>36</v>
      </c>
      <c r="E738" s="16">
        <v>10678</v>
      </c>
      <c r="F738" s="15">
        <f>VLOOKUP(E738,Titulos!$A$1:$J$1477,8,0)</f>
        <v>1.5</v>
      </c>
      <c r="G738" s="15">
        <v>8</v>
      </c>
      <c r="H738" s="15">
        <f>VLOOKUP(E738,Titulos!$A$2:$I$1477,9,0)</f>
        <v>11</v>
      </c>
      <c r="I738" s="15">
        <f t="shared" ca="1" si="11"/>
        <v>4</v>
      </c>
      <c r="J738" s="15" t="s">
        <v>4471</v>
      </c>
    </row>
    <row r="739" spans="1:10" x14ac:dyDescent="0.3">
      <c r="A739" s="15">
        <v>46392225</v>
      </c>
      <c r="B739" s="15" t="s">
        <v>3977</v>
      </c>
      <c r="C739" s="15" t="s">
        <v>3978</v>
      </c>
      <c r="D739" s="15">
        <v>51</v>
      </c>
      <c r="E739" s="16">
        <v>4884</v>
      </c>
      <c r="F739" s="15">
        <f>VLOOKUP(E739,Titulos!$A$1:$J$1477,8,0)</f>
        <v>4</v>
      </c>
      <c r="G739" s="15">
        <v>10</v>
      </c>
      <c r="H739" s="15">
        <f>VLOOKUP(E739,Titulos!$A$2:$I$1477,9,0)</f>
        <v>28</v>
      </c>
      <c r="I739" s="15">
        <f t="shared" ca="1" si="11"/>
        <v>16</v>
      </c>
      <c r="J739" s="15" t="s">
        <v>4468</v>
      </c>
    </row>
    <row r="740" spans="1:10" x14ac:dyDescent="0.3">
      <c r="A740" s="15">
        <v>47789810</v>
      </c>
      <c r="B740" s="15" t="s">
        <v>3979</v>
      </c>
      <c r="C740" s="15" t="s">
        <v>3980</v>
      </c>
      <c r="D740" s="15">
        <v>63</v>
      </c>
      <c r="E740" s="16">
        <v>11303</v>
      </c>
      <c r="F740" s="15">
        <f>VLOOKUP(E740,Titulos!$A$1:$J$1477,8,0)</f>
        <v>5</v>
      </c>
      <c r="G740" s="15">
        <v>4</v>
      </c>
      <c r="H740" s="15">
        <f>VLOOKUP(E740,Titulos!$A$2:$I$1477,9,0)</f>
        <v>35</v>
      </c>
      <c r="I740" s="15">
        <f t="shared" ca="1" si="11"/>
        <v>36</v>
      </c>
      <c r="J740" s="15" t="s">
        <v>4470</v>
      </c>
    </row>
    <row r="741" spans="1:10" x14ac:dyDescent="0.3">
      <c r="A741" s="15">
        <v>24845038</v>
      </c>
      <c r="B741" s="15" t="s">
        <v>3981</v>
      </c>
      <c r="C741" s="15" t="s">
        <v>3982</v>
      </c>
      <c r="D741" s="15">
        <v>20</v>
      </c>
      <c r="E741" s="16">
        <v>13433</v>
      </c>
      <c r="F741" s="15">
        <f>VLOOKUP(E741,Titulos!$A$1:$J$1477,8,0)</f>
        <v>4</v>
      </c>
      <c r="G741" s="15">
        <v>9</v>
      </c>
      <c r="H741" s="15">
        <f>VLOOKUP(E741,Titulos!$A$2:$I$1477,9,0)</f>
        <v>28</v>
      </c>
      <c r="I741" s="15">
        <f t="shared" ca="1" si="11"/>
        <v>28</v>
      </c>
      <c r="J741" s="15" t="s">
        <v>4469</v>
      </c>
    </row>
    <row r="742" spans="1:10" x14ac:dyDescent="0.3">
      <c r="A742" s="15">
        <v>32874510</v>
      </c>
      <c r="B742" s="15" t="s">
        <v>3983</v>
      </c>
      <c r="C742" s="15" t="s">
        <v>3984</v>
      </c>
      <c r="D742" s="15">
        <v>48</v>
      </c>
      <c r="E742" s="16">
        <v>650</v>
      </c>
      <c r="F742" s="15">
        <f>VLOOKUP(E742,Titulos!$A$1:$J$1477,8,0)</f>
        <v>5</v>
      </c>
      <c r="G742" s="15">
        <v>5</v>
      </c>
      <c r="H742" s="15">
        <f>VLOOKUP(E742,Titulos!$A$2:$I$1477,9,0)</f>
        <v>35</v>
      </c>
      <c r="I742" s="15">
        <f t="shared" ca="1" si="11"/>
        <v>36</v>
      </c>
      <c r="J742" s="15" t="s">
        <v>4470</v>
      </c>
    </row>
    <row r="743" spans="1:10" x14ac:dyDescent="0.3">
      <c r="A743" s="15">
        <v>32131266</v>
      </c>
      <c r="B743" s="15" t="s">
        <v>3985</v>
      </c>
      <c r="C743" s="15" t="s">
        <v>3986</v>
      </c>
      <c r="D743" s="15">
        <v>36</v>
      </c>
      <c r="E743" s="16">
        <v>8048</v>
      </c>
      <c r="F743" s="15">
        <f>VLOOKUP(E743,Titulos!$A$1:$J$1477,8,0)</f>
        <v>5</v>
      </c>
      <c r="G743" s="15">
        <v>3</v>
      </c>
      <c r="H743" s="15">
        <f>VLOOKUP(E743,Titulos!$A$2:$I$1477,9,0)</f>
        <v>35</v>
      </c>
      <c r="I743" s="15">
        <f t="shared" ca="1" si="11"/>
        <v>35</v>
      </c>
      <c r="J743" s="15" t="s">
        <v>4469</v>
      </c>
    </row>
    <row r="744" spans="1:10" x14ac:dyDescent="0.3">
      <c r="A744" s="15">
        <v>32062591</v>
      </c>
      <c r="B744" s="15" t="s">
        <v>3987</v>
      </c>
      <c r="C744" s="15" t="s">
        <v>3988</v>
      </c>
      <c r="D744" s="15">
        <v>75</v>
      </c>
      <c r="E744" s="16">
        <v>6031</v>
      </c>
      <c r="F744" s="15">
        <f>VLOOKUP(E744,Titulos!$A$1:$J$1477,8,0)</f>
        <v>3.5</v>
      </c>
      <c r="G744" s="15">
        <v>1</v>
      </c>
      <c r="H744" s="15">
        <f>VLOOKUP(E744,Titulos!$A$2:$I$1477,9,0)</f>
        <v>25</v>
      </c>
      <c r="I744" s="15">
        <f t="shared" ca="1" si="11"/>
        <v>10</v>
      </c>
      <c r="J744" s="15" t="s">
        <v>4468</v>
      </c>
    </row>
    <row r="745" spans="1:10" x14ac:dyDescent="0.3">
      <c r="A745" s="15">
        <v>25626066</v>
      </c>
      <c r="B745" s="15" t="s">
        <v>3989</v>
      </c>
      <c r="C745" s="15" t="s">
        <v>3990</v>
      </c>
      <c r="D745" s="15">
        <v>29</v>
      </c>
      <c r="E745" s="16">
        <v>12433</v>
      </c>
      <c r="F745" s="15">
        <f>VLOOKUP(E745,Titulos!$A$1:$J$1477,8,0)</f>
        <v>3</v>
      </c>
      <c r="G745" s="15">
        <v>3</v>
      </c>
      <c r="H745" s="15">
        <f>VLOOKUP(E745,Titulos!$A$2:$I$1477,9,0)</f>
        <v>21</v>
      </c>
      <c r="I745" s="15">
        <f t="shared" ca="1" si="11"/>
        <v>7</v>
      </c>
      <c r="J745" s="15" t="s">
        <v>4468</v>
      </c>
    </row>
    <row r="746" spans="1:10" x14ac:dyDescent="0.3">
      <c r="A746" s="15">
        <v>23800987</v>
      </c>
      <c r="B746" s="15" t="s">
        <v>3991</v>
      </c>
      <c r="C746" s="15" t="s">
        <v>3992</v>
      </c>
      <c r="D746" s="15">
        <v>68</v>
      </c>
      <c r="E746" s="16">
        <v>831</v>
      </c>
      <c r="F746" s="15">
        <f>VLOOKUP(E746,Titulos!$A$1:$J$1477,8,0)</f>
        <v>3.5</v>
      </c>
      <c r="G746" s="15">
        <v>8</v>
      </c>
      <c r="H746" s="15">
        <f>VLOOKUP(E746,Titulos!$A$2:$I$1477,9,0)</f>
        <v>25</v>
      </c>
      <c r="I746" s="15">
        <f t="shared" ca="1" si="11"/>
        <v>25</v>
      </c>
      <c r="J746" s="15" t="s">
        <v>4469</v>
      </c>
    </row>
    <row r="747" spans="1:10" x14ac:dyDescent="0.3">
      <c r="A747" s="15">
        <v>32960993</v>
      </c>
      <c r="B747" s="15" t="s">
        <v>3993</v>
      </c>
      <c r="C747" s="15" t="s">
        <v>3994</v>
      </c>
      <c r="D747" s="15">
        <v>51</v>
      </c>
      <c r="E747" s="16">
        <v>127</v>
      </c>
      <c r="F747" s="15">
        <f>VLOOKUP(E747,Titulos!$A$1:$J$1477,8,0)</f>
        <v>4</v>
      </c>
      <c r="G747" s="15">
        <v>10</v>
      </c>
      <c r="H747" s="15">
        <f>VLOOKUP(E747,Titulos!$A$2:$I$1477,9,0)</f>
        <v>28</v>
      </c>
      <c r="I747" s="15">
        <f t="shared" ca="1" si="11"/>
        <v>28</v>
      </c>
      <c r="J747" s="15" t="s">
        <v>4469</v>
      </c>
    </row>
    <row r="748" spans="1:10" x14ac:dyDescent="0.3">
      <c r="A748" s="15">
        <v>44431639</v>
      </c>
      <c r="B748" s="15" t="s">
        <v>3995</v>
      </c>
      <c r="C748" s="15" t="s">
        <v>3996</v>
      </c>
      <c r="D748" s="15">
        <v>32</v>
      </c>
      <c r="E748" s="16">
        <v>904</v>
      </c>
      <c r="F748" s="15">
        <f>VLOOKUP(E748,Titulos!$A$1:$J$1477,8,0)</f>
        <v>5</v>
      </c>
      <c r="G748" s="15">
        <v>3</v>
      </c>
      <c r="H748" s="15">
        <f>VLOOKUP(E748,Titulos!$A$2:$I$1477,9,0)</f>
        <v>35</v>
      </c>
      <c r="I748" s="15">
        <f t="shared" ca="1" si="11"/>
        <v>23</v>
      </c>
      <c r="J748" s="15" t="s">
        <v>4468</v>
      </c>
    </row>
    <row r="749" spans="1:10" x14ac:dyDescent="0.3">
      <c r="A749" s="15">
        <v>42015676</v>
      </c>
      <c r="B749" s="15" t="s">
        <v>3997</v>
      </c>
      <c r="C749" s="15" t="s">
        <v>3998</v>
      </c>
      <c r="D749" s="15">
        <v>75</v>
      </c>
      <c r="E749" s="16">
        <v>10071</v>
      </c>
      <c r="F749" s="15">
        <f>VLOOKUP(E749,Titulos!$A$1:$J$1477,8,0)</f>
        <v>3</v>
      </c>
      <c r="G749" s="15">
        <v>1</v>
      </c>
      <c r="H749" s="15">
        <f>VLOOKUP(E749,Titulos!$A$2:$I$1477,9,0)</f>
        <v>21</v>
      </c>
      <c r="I749" s="15">
        <f t="shared" ca="1" si="11"/>
        <v>20</v>
      </c>
      <c r="J749" s="15" t="s">
        <v>4468</v>
      </c>
    </row>
    <row r="750" spans="1:10" x14ac:dyDescent="0.3">
      <c r="A750" s="15">
        <v>27146511</v>
      </c>
      <c r="B750" s="15" t="s">
        <v>3999</v>
      </c>
      <c r="C750" s="15" t="s">
        <v>4000</v>
      </c>
      <c r="D750" s="15">
        <v>65</v>
      </c>
      <c r="E750" s="16">
        <v>878</v>
      </c>
      <c r="F750" s="15">
        <f>VLOOKUP(E750,Titulos!$A$1:$J$1477,8,0)</f>
        <v>5</v>
      </c>
      <c r="G750" s="15">
        <v>1</v>
      </c>
      <c r="H750" s="15">
        <f>VLOOKUP(E750,Titulos!$A$2:$I$1477,9,0)</f>
        <v>35</v>
      </c>
      <c r="I750" s="15">
        <f t="shared" ca="1" si="11"/>
        <v>32</v>
      </c>
      <c r="J750" s="15" t="s">
        <v>4468</v>
      </c>
    </row>
    <row r="751" spans="1:10" x14ac:dyDescent="0.3">
      <c r="A751" s="15">
        <v>46145505</v>
      </c>
      <c r="B751" s="15" t="s">
        <v>4001</v>
      </c>
      <c r="C751" s="15" t="s">
        <v>4002</v>
      </c>
      <c r="D751" s="15">
        <v>29</v>
      </c>
      <c r="E751" s="16">
        <v>545</v>
      </c>
      <c r="F751" s="15">
        <f>VLOOKUP(E751,Titulos!$A$1:$J$1477,8,0)</f>
        <v>4</v>
      </c>
      <c r="G751" s="15">
        <v>3</v>
      </c>
      <c r="H751" s="15">
        <f>VLOOKUP(E751,Titulos!$A$2:$I$1477,9,0)</f>
        <v>28</v>
      </c>
      <c r="I751" s="15">
        <f t="shared" ca="1" si="11"/>
        <v>19</v>
      </c>
      <c r="J751" s="15" t="s">
        <v>4468</v>
      </c>
    </row>
    <row r="752" spans="1:10" x14ac:dyDescent="0.3">
      <c r="A752" s="15">
        <v>43695697</v>
      </c>
      <c r="B752" s="15" t="s">
        <v>4003</v>
      </c>
      <c r="C752" s="15" t="s">
        <v>4004</v>
      </c>
      <c r="D752" s="15">
        <v>33</v>
      </c>
      <c r="E752" s="16">
        <v>2352</v>
      </c>
      <c r="F752" s="15">
        <f>VLOOKUP(E752,Titulos!$A$1:$J$1477,8,0)</f>
        <v>4</v>
      </c>
      <c r="G752" s="15">
        <v>7</v>
      </c>
      <c r="H752" s="15">
        <f>VLOOKUP(E752,Titulos!$A$2:$I$1477,9,0)</f>
        <v>28</v>
      </c>
      <c r="I752" s="15">
        <f t="shared" ca="1" si="11"/>
        <v>23</v>
      </c>
      <c r="J752" s="15" t="s">
        <v>4468</v>
      </c>
    </row>
    <row r="753" spans="1:10" x14ac:dyDescent="0.3">
      <c r="A753" s="15">
        <v>35658817</v>
      </c>
      <c r="B753" s="15" t="s">
        <v>4005</v>
      </c>
      <c r="C753" s="15" t="s">
        <v>4006</v>
      </c>
      <c r="D753" s="15">
        <v>60</v>
      </c>
      <c r="E753" s="16">
        <v>9917</v>
      </c>
      <c r="F753" s="15">
        <f>VLOOKUP(E753,Titulos!$A$1:$J$1477,8,0)</f>
        <v>3</v>
      </c>
      <c r="G753" s="15">
        <v>6</v>
      </c>
      <c r="H753" s="15">
        <f>VLOOKUP(E753,Titulos!$A$2:$I$1477,9,0)</f>
        <v>21</v>
      </c>
      <c r="I753" s="15">
        <f t="shared" ca="1" si="11"/>
        <v>16</v>
      </c>
      <c r="J753" s="15" t="s">
        <v>4471</v>
      </c>
    </row>
    <row r="754" spans="1:10" x14ac:dyDescent="0.3">
      <c r="A754" s="15">
        <v>21276245</v>
      </c>
      <c r="B754" s="15" t="s">
        <v>4007</v>
      </c>
      <c r="C754" s="15" t="s">
        <v>4008</v>
      </c>
      <c r="D754" s="15">
        <v>25</v>
      </c>
      <c r="E754" s="16">
        <v>534</v>
      </c>
      <c r="F754" s="15">
        <f>VLOOKUP(E754,Titulos!$A$1:$J$1477,8,0)</f>
        <v>3</v>
      </c>
      <c r="G754" s="15">
        <v>3</v>
      </c>
      <c r="H754" s="15">
        <f>VLOOKUP(E754,Titulos!$A$2:$I$1477,9,0)</f>
        <v>21</v>
      </c>
      <c r="I754" s="15">
        <f t="shared" ca="1" si="11"/>
        <v>22</v>
      </c>
      <c r="J754" s="15" t="s">
        <v>4470</v>
      </c>
    </row>
    <row r="755" spans="1:10" x14ac:dyDescent="0.3">
      <c r="A755" s="15">
        <v>45292119</v>
      </c>
      <c r="B755" s="15" t="s">
        <v>4009</v>
      </c>
      <c r="C755" s="15" t="s">
        <v>4010</v>
      </c>
      <c r="D755" s="15">
        <v>38</v>
      </c>
      <c r="E755" s="16">
        <v>13816</v>
      </c>
      <c r="F755" s="15">
        <f>VLOOKUP(E755,Titulos!$A$1:$J$1477,8,0)</f>
        <v>5</v>
      </c>
      <c r="G755" s="15">
        <v>4</v>
      </c>
      <c r="H755" s="15">
        <f>VLOOKUP(E755,Titulos!$A$2:$I$1477,9,0)</f>
        <v>35</v>
      </c>
      <c r="I755" s="15">
        <f t="shared" ca="1" si="11"/>
        <v>1</v>
      </c>
      <c r="J755" s="15" t="s">
        <v>4471</v>
      </c>
    </row>
    <row r="756" spans="1:10" x14ac:dyDescent="0.3">
      <c r="A756" s="15">
        <v>46735888</v>
      </c>
      <c r="B756" s="15" t="s">
        <v>4011</v>
      </c>
      <c r="C756" s="15" t="s">
        <v>4012</v>
      </c>
      <c r="D756" s="15">
        <v>42</v>
      </c>
      <c r="E756" s="16">
        <v>5683</v>
      </c>
      <c r="F756" s="15">
        <f>VLOOKUP(E756,Titulos!$A$1:$J$1477,8,0)</f>
        <v>4</v>
      </c>
      <c r="G756" s="15">
        <v>1</v>
      </c>
      <c r="H756" s="15">
        <f>VLOOKUP(E756,Titulos!$A$2:$I$1477,9,0)</f>
        <v>28</v>
      </c>
      <c r="I756" s="15">
        <f t="shared" ca="1" si="11"/>
        <v>9</v>
      </c>
      <c r="J756" s="15" t="s">
        <v>4468</v>
      </c>
    </row>
    <row r="757" spans="1:10" x14ac:dyDescent="0.3">
      <c r="A757" s="15">
        <v>45512559</v>
      </c>
      <c r="B757" s="15" t="s">
        <v>4013</v>
      </c>
      <c r="C757" s="15" t="s">
        <v>4014</v>
      </c>
      <c r="D757" s="15">
        <v>60</v>
      </c>
      <c r="E757" s="16">
        <v>6858</v>
      </c>
      <c r="F757" s="15">
        <f>VLOOKUP(E757,Titulos!$A$1:$J$1477,8,0)</f>
        <v>2</v>
      </c>
      <c r="G757" s="15">
        <v>10</v>
      </c>
      <c r="H757" s="15">
        <f>VLOOKUP(E757,Titulos!$A$2:$I$1477,9,0)</f>
        <v>14</v>
      </c>
      <c r="I757" s="15">
        <f t="shared" ca="1" si="11"/>
        <v>14</v>
      </c>
      <c r="J757" s="15" t="s">
        <v>4469</v>
      </c>
    </row>
    <row r="758" spans="1:10" x14ac:dyDescent="0.3">
      <c r="A758" s="15">
        <v>40078477</v>
      </c>
      <c r="B758" s="15" t="s">
        <v>4015</v>
      </c>
      <c r="C758" s="15" t="s">
        <v>4016</v>
      </c>
      <c r="D758" s="15">
        <v>59</v>
      </c>
      <c r="E758" s="16">
        <v>3527</v>
      </c>
      <c r="F758" s="15">
        <f>VLOOKUP(E758,Titulos!$A$1:$J$1477,8,0)</f>
        <v>4</v>
      </c>
      <c r="G758" s="15">
        <v>5</v>
      </c>
      <c r="H758" s="15">
        <f>VLOOKUP(E758,Titulos!$A$2:$I$1477,9,0)</f>
        <v>28</v>
      </c>
      <c r="I758" s="15">
        <f t="shared" ca="1" si="11"/>
        <v>29</v>
      </c>
      <c r="J758" s="15" t="s">
        <v>4470</v>
      </c>
    </row>
    <row r="759" spans="1:10" x14ac:dyDescent="0.3">
      <c r="A759" s="15">
        <v>28579553</v>
      </c>
      <c r="B759" s="15" t="s">
        <v>4017</v>
      </c>
      <c r="C759" s="15" t="s">
        <v>4018</v>
      </c>
      <c r="D759" s="15">
        <v>51</v>
      </c>
      <c r="E759" s="16">
        <v>5683</v>
      </c>
      <c r="F759" s="15">
        <f>VLOOKUP(E759,Titulos!$A$1:$J$1477,8,0)</f>
        <v>4</v>
      </c>
      <c r="G759" s="15">
        <v>10</v>
      </c>
      <c r="H759" s="15">
        <f>VLOOKUP(E759,Titulos!$A$2:$I$1477,9,0)</f>
        <v>28</v>
      </c>
      <c r="I759" s="15">
        <f t="shared" ca="1" si="11"/>
        <v>29</v>
      </c>
      <c r="J759" s="15" t="s">
        <v>4470</v>
      </c>
    </row>
    <row r="760" spans="1:10" x14ac:dyDescent="0.3">
      <c r="A760" s="15">
        <v>46743982</v>
      </c>
      <c r="B760" s="15" t="s">
        <v>4019</v>
      </c>
      <c r="C760" s="15" t="s">
        <v>4020</v>
      </c>
      <c r="D760" s="15">
        <v>56</v>
      </c>
      <c r="E760" s="16">
        <v>139</v>
      </c>
      <c r="F760" s="15">
        <f>VLOOKUP(E760,Titulos!$A$1:$J$1477,8,0)</f>
        <v>4</v>
      </c>
      <c r="G760" s="15">
        <v>6</v>
      </c>
      <c r="H760" s="15">
        <f>VLOOKUP(E760,Titulos!$A$2:$I$1477,9,0)</f>
        <v>28</v>
      </c>
      <c r="I760" s="15">
        <f t="shared" ca="1" si="11"/>
        <v>28</v>
      </c>
      <c r="J760" s="15" t="s">
        <v>4469</v>
      </c>
    </row>
    <row r="761" spans="1:10" x14ac:dyDescent="0.3">
      <c r="A761" s="15">
        <v>42567157</v>
      </c>
      <c r="B761" s="15" t="s">
        <v>4021</v>
      </c>
      <c r="C761" s="15" t="s">
        <v>2943</v>
      </c>
      <c r="D761" s="15">
        <v>58</v>
      </c>
      <c r="E761" s="16">
        <v>6047</v>
      </c>
      <c r="F761" s="15">
        <f>VLOOKUP(E761,Titulos!$A$1:$J$1477,8,0)</f>
        <v>5</v>
      </c>
      <c r="G761" s="15">
        <v>6</v>
      </c>
      <c r="H761" s="15">
        <f>VLOOKUP(E761,Titulos!$A$2:$I$1477,9,0)</f>
        <v>35</v>
      </c>
      <c r="I761" s="15">
        <f t="shared" ca="1" si="11"/>
        <v>36</v>
      </c>
      <c r="J761" s="15" t="s">
        <v>4470</v>
      </c>
    </row>
    <row r="762" spans="1:10" x14ac:dyDescent="0.3">
      <c r="A762" s="15">
        <v>40291658</v>
      </c>
      <c r="B762" s="15" t="s">
        <v>4022</v>
      </c>
      <c r="C762" s="15" t="s">
        <v>4023</v>
      </c>
      <c r="D762" s="15">
        <v>35</v>
      </c>
      <c r="E762" s="16">
        <v>12824</v>
      </c>
      <c r="F762" s="15">
        <f>VLOOKUP(E762,Titulos!$A$1:$J$1477,8,0)</f>
        <v>3</v>
      </c>
      <c r="G762" s="15">
        <v>4</v>
      </c>
      <c r="H762" s="15">
        <f>VLOOKUP(E762,Titulos!$A$2:$I$1477,9,0)</f>
        <v>21</v>
      </c>
      <c r="I762" s="15">
        <f t="shared" ca="1" si="11"/>
        <v>8</v>
      </c>
      <c r="J762" s="15" t="s">
        <v>4468</v>
      </c>
    </row>
    <row r="763" spans="1:10" x14ac:dyDescent="0.3">
      <c r="A763" s="15">
        <v>25819958</v>
      </c>
      <c r="B763" s="15" t="s">
        <v>4024</v>
      </c>
      <c r="C763" s="15" t="s">
        <v>4025</v>
      </c>
      <c r="D763" s="15">
        <v>31</v>
      </c>
      <c r="E763" s="16">
        <v>11353</v>
      </c>
      <c r="F763" s="15">
        <f>VLOOKUP(E763,Titulos!$A$1:$J$1477,8,0)</f>
        <v>5</v>
      </c>
      <c r="G763" s="15">
        <v>10</v>
      </c>
      <c r="H763" s="15">
        <f>VLOOKUP(E763,Titulos!$A$2:$I$1477,9,0)</f>
        <v>35</v>
      </c>
      <c r="I763" s="15">
        <f t="shared" ca="1" si="11"/>
        <v>35</v>
      </c>
      <c r="J763" s="15" t="s">
        <v>4469</v>
      </c>
    </row>
    <row r="764" spans="1:10" x14ac:dyDescent="0.3">
      <c r="A764" s="15">
        <v>31934993</v>
      </c>
      <c r="B764" s="15" t="s">
        <v>4026</v>
      </c>
      <c r="C764" s="15" t="s">
        <v>4027</v>
      </c>
      <c r="D764" s="15">
        <v>19</v>
      </c>
      <c r="E764" s="16">
        <v>3925</v>
      </c>
      <c r="F764" s="15">
        <f>VLOOKUP(E764,Titulos!$A$1:$J$1477,8,0)</f>
        <v>4</v>
      </c>
      <c r="G764" s="15">
        <v>9</v>
      </c>
      <c r="H764" s="15">
        <f>VLOOKUP(E764,Titulos!$A$2:$I$1477,9,0)</f>
        <v>28</v>
      </c>
      <c r="I764" s="15">
        <f t="shared" ca="1" si="11"/>
        <v>11</v>
      </c>
      <c r="J764" s="15" t="s">
        <v>4468</v>
      </c>
    </row>
    <row r="765" spans="1:10" x14ac:dyDescent="0.3">
      <c r="A765" s="15">
        <v>23095010</v>
      </c>
      <c r="B765" s="15" t="s">
        <v>4028</v>
      </c>
      <c r="C765" s="15" t="s">
        <v>4029</v>
      </c>
      <c r="D765" s="15">
        <v>47</v>
      </c>
      <c r="E765" s="16">
        <v>891</v>
      </c>
      <c r="F765" s="15">
        <f>VLOOKUP(E765,Titulos!$A$1:$J$1477,8,0)</f>
        <v>5</v>
      </c>
      <c r="G765" s="15">
        <v>1</v>
      </c>
      <c r="H765" s="15">
        <f>VLOOKUP(E765,Titulos!$A$2:$I$1477,9,0)</f>
        <v>35</v>
      </c>
      <c r="I765" s="15">
        <f t="shared" ca="1" si="11"/>
        <v>10</v>
      </c>
      <c r="J765" s="15" t="s">
        <v>4468</v>
      </c>
    </row>
    <row r="766" spans="1:10" x14ac:dyDescent="0.3">
      <c r="A766" s="15">
        <v>21688385</v>
      </c>
      <c r="B766" s="15" t="s">
        <v>4030</v>
      </c>
      <c r="C766" s="15" t="s">
        <v>4031</v>
      </c>
      <c r="D766" s="15">
        <v>58</v>
      </c>
      <c r="E766" s="16">
        <v>10998</v>
      </c>
      <c r="F766" s="15">
        <f>VLOOKUP(E766,Titulos!$A$1:$J$1477,8,0)</f>
        <v>3</v>
      </c>
      <c r="G766" s="15">
        <v>2</v>
      </c>
      <c r="H766" s="15">
        <f>VLOOKUP(E766,Titulos!$A$2:$I$1477,9,0)</f>
        <v>21</v>
      </c>
      <c r="I766" s="15">
        <f t="shared" ca="1" si="11"/>
        <v>16</v>
      </c>
      <c r="J766" s="15" t="s">
        <v>4468</v>
      </c>
    </row>
    <row r="767" spans="1:10" x14ac:dyDescent="0.3">
      <c r="A767" s="15">
        <v>22263463</v>
      </c>
      <c r="B767" s="15" t="s">
        <v>4032</v>
      </c>
      <c r="C767" s="15" t="s">
        <v>4033</v>
      </c>
      <c r="D767" s="15">
        <v>59</v>
      </c>
      <c r="E767" s="16">
        <v>12772</v>
      </c>
      <c r="F767" s="15">
        <f>VLOOKUP(E767,Titulos!$A$1:$J$1477,8,0)</f>
        <v>6</v>
      </c>
      <c r="G767" s="15">
        <v>3</v>
      </c>
      <c r="H767" s="15">
        <f>VLOOKUP(E767,Titulos!$A$2:$I$1477,9,0)</f>
        <v>42</v>
      </c>
      <c r="I767" s="15">
        <f t="shared" ca="1" si="11"/>
        <v>5</v>
      </c>
      <c r="J767" s="15" t="s">
        <v>4468</v>
      </c>
    </row>
    <row r="768" spans="1:10" x14ac:dyDescent="0.3">
      <c r="A768" s="15">
        <v>32747101</v>
      </c>
      <c r="B768" s="15" t="s">
        <v>4034</v>
      </c>
      <c r="C768" s="15" t="s">
        <v>4035</v>
      </c>
      <c r="D768" s="15">
        <v>67</v>
      </c>
      <c r="E768" s="16">
        <v>545</v>
      </c>
      <c r="F768" s="15">
        <f>VLOOKUP(E768,Titulos!$A$1:$J$1477,8,0)</f>
        <v>4</v>
      </c>
      <c r="G768" s="15">
        <v>6</v>
      </c>
      <c r="H768" s="15">
        <f>VLOOKUP(E768,Titulos!$A$2:$I$1477,9,0)</f>
        <v>28</v>
      </c>
      <c r="I768" s="15">
        <f t="shared" ca="1" si="11"/>
        <v>14</v>
      </c>
      <c r="J768" s="15" t="s">
        <v>4468</v>
      </c>
    </row>
    <row r="769" spans="1:10" x14ac:dyDescent="0.3">
      <c r="A769" s="15">
        <v>25965277</v>
      </c>
      <c r="B769" s="15" t="s">
        <v>4036</v>
      </c>
      <c r="C769" s="15" t="s">
        <v>4037</v>
      </c>
      <c r="D769" s="15">
        <v>18</v>
      </c>
      <c r="E769" s="16">
        <v>878</v>
      </c>
      <c r="F769" s="15">
        <f>VLOOKUP(E769,Titulos!$A$1:$J$1477,8,0)</f>
        <v>5</v>
      </c>
      <c r="G769" s="15">
        <v>7</v>
      </c>
      <c r="H769" s="15">
        <f>VLOOKUP(E769,Titulos!$A$2:$I$1477,9,0)</f>
        <v>35</v>
      </c>
      <c r="I769" s="15">
        <f t="shared" ca="1" si="11"/>
        <v>18</v>
      </c>
      <c r="J769" s="15" t="s">
        <v>4468</v>
      </c>
    </row>
    <row r="770" spans="1:10" x14ac:dyDescent="0.3">
      <c r="A770" s="15">
        <v>35036987</v>
      </c>
      <c r="B770" s="15" t="s">
        <v>4038</v>
      </c>
      <c r="C770" s="15" t="s">
        <v>4039</v>
      </c>
      <c r="D770" s="15">
        <v>45</v>
      </c>
      <c r="E770" s="16">
        <v>12779</v>
      </c>
      <c r="F770" s="15">
        <f>VLOOKUP(E770,Titulos!$A$1:$J$1477,8,0)</f>
        <v>1.5</v>
      </c>
      <c r="G770" s="15">
        <v>9</v>
      </c>
      <c r="H770" s="15">
        <f>VLOOKUP(E770,Titulos!$A$2:$I$1477,9,0)</f>
        <v>11</v>
      </c>
      <c r="I770" s="15">
        <f t="shared" ref="I770:I833" ca="1" si="12">IF(J770="Adeuda Tesis",H770,IF(OR(J770="Continúa",J770="Abandonó"),RANDBETWEEN(1,H770-1),H770+1))</f>
        <v>8</v>
      </c>
      <c r="J770" s="15" t="s">
        <v>4468</v>
      </c>
    </row>
    <row r="771" spans="1:10" x14ac:dyDescent="0.3">
      <c r="A771" s="15">
        <v>28741783</v>
      </c>
      <c r="B771" s="15" t="s">
        <v>4040</v>
      </c>
      <c r="C771" s="15" t="s">
        <v>3100</v>
      </c>
      <c r="D771" s="15">
        <v>57</v>
      </c>
      <c r="E771" s="16">
        <v>6347</v>
      </c>
      <c r="F771" s="15">
        <f>VLOOKUP(E771,Titulos!$A$1:$J$1477,8,0)</f>
        <v>2</v>
      </c>
      <c r="G771" s="15">
        <v>3</v>
      </c>
      <c r="H771" s="15">
        <f>VLOOKUP(E771,Titulos!$A$2:$I$1477,9,0)</f>
        <v>14</v>
      </c>
      <c r="I771" s="15">
        <f t="shared" ca="1" si="12"/>
        <v>13</v>
      </c>
      <c r="J771" s="15" t="s">
        <v>4468</v>
      </c>
    </row>
    <row r="772" spans="1:10" x14ac:dyDescent="0.3">
      <c r="A772" s="15">
        <v>20618057</v>
      </c>
      <c r="B772" s="15" t="s">
        <v>4041</v>
      </c>
      <c r="C772" s="15" t="s">
        <v>4042</v>
      </c>
      <c r="D772" s="15">
        <v>22</v>
      </c>
      <c r="E772" s="16">
        <v>6670</v>
      </c>
      <c r="F772" s="15">
        <f>VLOOKUP(E772,Titulos!$A$1:$J$1477,8,0)</f>
        <v>2</v>
      </c>
      <c r="G772" s="15">
        <v>9</v>
      </c>
      <c r="H772" s="15">
        <f>VLOOKUP(E772,Titulos!$A$2:$I$1477,9,0)</f>
        <v>14</v>
      </c>
      <c r="I772" s="15">
        <f t="shared" ca="1" si="12"/>
        <v>14</v>
      </c>
      <c r="J772" s="15" t="s">
        <v>4469</v>
      </c>
    </row>
    <row r="773" spans="1:10" x14ac:dyDescent="0.3">
      <c r="A773" s="15">
        <v>43244852</v>
      </c>
      <c r="B773" s="15" t="s">
        <v>4043</v>
      </c>
      <c r="C773" s="15" t="s">
        <v>4044</v>
      </c>
      <c r="D773" s="15">
        <v>47</v>
      </c>
      <c r="E773" s="16">
        <v>5286</v>
      </c>
      <c r="F773" s="15">
        <f>VLOOKUP(E773,Titulos!$A$1:$J$1477,8,0)</f>
        <v>3</v>
      </c>
      <c r="G773" s="15">
        <v>3</v>
      </c>
      <c r="H773" s="15">
        <f>VLOOKUP(E773,Titulos!$A$2:$I$1477,9,0)</f>
        <v>21</v>
      </c>
      <c r="I773" s="15">
        <f t="shared" ca="1" si="12"/>
        <v>22</v>
      </c>
      <c r="J773" s="15" t="s">
        <v>4470</v>
      </c>
    </row>
    <row r="774" spans="1:10" x14ac:dyDescent="0.3">
      <c r="A774" s="15">
        <v>47473591</v>
      </c>
      <c r="B774" s="15" t="s">
        <v>4045</v>
      </c>
      <c r="C774" s="15" t="s">
        <v>4046</v>
      </c>
      <c r="D774" s="15">
        <v>18</v>
      </c>
      <c r="E774" s="16">
        <v>650</v>
      </c>
      <c r="F774" s="15">
        <f>VLOOKUP(E774,Titulos!$A$1:$J$1477,8,0)</f>
        <v>5</v>
      </c>
      <c r="G774" s="15">
        <v>2</v>
      </c>
      <c r="H774" s="15">
        <f>VLOOKUP(E774,Titulos!$A$2:$I$1477,9,0)</f>
        <v>35</v>
      </c>
      <c r="I774" s="15">
        <f t="shared" ca="1" si="12"/>
        <v>12</v>
      </c>
      <c r="J774" s="15" t="s">
        <v>4468</v>
      </c>
    </row>
    <row r="775" spans="1:10" x14ac:dyDescent="0.3">
      <c r="A775" s="15">
        <v>31355095</v>
      </c>
      <c r="B775" s="15" t="s">
        <v>4047</v>
      </c>
      <c r="C775" s="15" t="s">
        <v>3126</v>
      </c>
      <c r="D775" s="15">
        <v>26</v>
      </c>
      <c r="E775" s="16">
        <v>2126</v>
      </c>
      <c r="F775" s="15">
        <f>VLOOKUP(E775,Titulos!$A$1:$J$1477,8,0)</f>
        <v>5</v>
      </c>
      <c r="G775" s="15">
        <v>3</v>
      </c>
      <c r="H775" s="15">
        <f>VLOOKUP(E775,Titulos!$A$2:$I$1477,9,0)</f>
        <v>35</v>
      </c>
      <c r="I775" s="15">
        <f t="shared" ca="1" si="12"/>
        <v>36</v>
      </c>
      <c r="J775" s="15" t="s">
        <v>4470</v>
      </c>
    </row>
    <row r="776" spans="1:10" x14ac:dyDescent="0.3">
      <c r="A776" s="15">
        <v>22365307</v>
      </c>
      <c r="B776" s="15" t="s">
        <v>3969</v>
      </c>
      <c r="C776" s="15" t="s">
        <v>4048</v>
      </c>
      <c r="D776" s="15">
        <v>59</v>
      </c>
      <c r="E776" s="16">
        <v>5287</v>
      </c>
      <c r="F776" s="15">
        <f>VLOOKUP(E776,Titulos!$A$1:$J$1477,8,0)</f>
        <v>3</v>
      </c>
      <c r="G776" s="15">
        <v>1</v>
      </c>
      <c r="H776" s="15">
        <f>VLOOKUP(E776,Titulos!$A$2:$I$1477,9,0)</f>
        <v>21</v>
      </c>
      <c r="I776" s="15">
        <f t="shared" ca="1" si="12"/>
        <v>13</v>
      </c>
      <c r="J776" s="15" t="s">
        <v>4468</v>
      </c>
    </row>
    <row r="777" spans="1:10" x14ac:dyDescent="0.3">
      <c r="A777" s="15">
        <v>28449406</v>
      </c>
      <c r="B777" s="15" t="s">
        <v>4049</v>
      </c>
      <c r="C777" s="15" t="s">
        <v>4050</v>
      </c>
      <c r="D777" s="15">
        <v>23</v>
      </c>
      <c r="E777" s="16">
        <v>7563</v>
      </c>
      <c r="F777" s="15">
        <f>VLOOKUP(E777,Titulos!$A$1:$J$1477,8,0)</f>
        <v>2</v>
      </c>
      <c r="G777" s="15">
        <v>1</v>
      </c>
      <c r="H777" s="15">
        <f>VLOOKUP(E777,Titulos!$A$2:$I$1477,9,0)</f>
        <v>14</v>
      </c>
      <c r="I777" s="15">
        <f t="shared" ca="1" si="12"/>
        <v>3</v>
      </c>
      <c r="J777" s="15" t="s">
        <v>4468</v>
      </c>
    </row>
    <row r="778" spans="1:10" x14ac:dyDescent="0.3">
      <c r="A778" s="15">
        <v>25531362</v>
      </c>
      <c r="B778" s="15" t="s">
        <v>4051</v>
      </c>
      <c r="C778" s="15" t="s">
        <v>3007</v>
      </c>
      <c r="D778" s="15">
        <v>31</v>
      </c>
      <c r="E778" s="16">
        <v>11807</v>
      </c>
      <c r="F778" s="15">
        <f>VLOOKUP(E778,Titulos!$A$1:$J$1477,8,0)</f>
        <v>1.5</v>
      </c>
      <c r="G778" s="15">
        <v>9</v>
      </c>
      <c r="H778" s="15">
        <f>VLOOKUP(E778,Titulos!$A$2:$I$1477,9,0)</f>
        <v>11</v>
      </c>
      <c r="I778" s="15">
        <f t="shared" ca="1" si="12"/>
        <v>10</v>
      </c>
      <c r="J778" s="15" t="s">
        <v>4468</v>
      </c>
    </row>
    <row r="779" spans="1:10" x14ac:dyDescent="0.3">
      <c r="A779" s="15">
        <v>24488052</v>
      </c>
      <c r="B779" s="15" t="s">
        <v>4052</v>
      </c>
      <c r="C779" s="15" t="s">
        <v>4053</v>
      </c>
      <c r="D779" s="15">
        <v>25</v>
      </c>
      <c r="E779" s="16">
        <v>871</v>
      </c>
      <c r="F779" s="15">
        <f>VLOOKUP(E779,Titulos!$A$1:$J$1477,8,0)</f>
        <v>3.5</v>
      </c>
      <c r="G779" s="15">
        <v>9</v>
      </c>
      <c r="H779" s="15">
        <f>VLOOKUP(E779,Titulos!$A$2:$I$1477,9,0)</f>
        <v>25</v>
      </c>
      <c r="I779" s="15">
        <f t="shared" ca="1" si="12"/>
        <v>15</v>
      </c>
      <c r="J779" s="15" t="s">
        <v>4468</v>
      </c>
    </row>
    <row r="780" spans="1:10" x14ac:dyDescent="0.3">
      <c r="A780" s="15">
        <v>25484884</v>
      </c>
      <c r="B780" s="15" t="s">
        <v>4054</v>
      </c>
      <c r="C780" s="15" t="s">
        <v>4055</v>
      </c>
      <c r="D780" s="15">
        <v>64</v>
      </c>
      <c r="E780" s="16">
        <v>9557</v>
      </c>
      <c r="F780" s="15">
        <f>VLOOKUP(E780,Titulos!$A$1:$J$1477,8,0)</f>
        <v>3</v>
      </c>
      <c r="G780" s="15">
        <v>5</v>
      </c>
      <c r="H780" s="15">
        <f>VLOOKUP(E780,Titulos!$A$2:$I$1477,9,0)</f>
        <v>21</v>
      </c>
      <c r="I780" s="15">
        <f t="shared" ca="1" si="12"/>
        <v>22</v>
      </c>
      <c r="J780" s="15" t="s">
        <v>4470</v>
      </c>
    </row>
    <row r="781" spans="1:10" x14ac:dyDescent="0.3">
      <c r="A781" s="15">
        <v>42580328</v>
      </c>
      <c r="B781" s="15" t="s">
        <v>4056</v>
      </c>
      <c r="C781" s="15" t="s">
        <v>4057</v>
      </c>
      <c r="D781" s="15">
        <v>43</v>
      </c>
      <c r="E781" s="16">
        <v>7150</v>
      </c>
      <c r="F781" s="15">
        <f>VLOOKUP(E781,Titulos!$A$1:$J$1477,8,0)</f>
        <v>2</v>
      </c>
      <c r="G781" s="15">
        <v>5</v>
      </c>
      <c r="H781" s="15">
        <f>VLOOKUP(E781,Titulos!$A$2:$I$1477,9,0)</f>
        <v>14</v>
      </c>
      <c r="I781" s="15">
        <f t="shared" ca="1" si="12"/>
        <v>8</v>
      </c>
      <c r="J781" s="15" t="s">
        <v>4468</v>
      </c>
    </row>
    <row r="782" spans="1:10" x14ac:dyDescent="0.3">
      <c r="A782" s="15">
        <v>30776481</v>
      </c>
      <c r="B782" s="15" t="s">
        <v>4058</v>
      </c>
      <c r="C782" s="15" t="s">
        <v>4059</v>
      </c>
      <c r="D782" s="15">
        <v>75</v>
      </c>
      <c r="E782" s="16">
        <v>11533</v>
      </c>
      <c r="F782" s="15">
        <f>VLOOKUP(E782,Titulos!$A$1:$J$1477,8,0)</f>
        <v>3</v>
      </c>
      <c r="G782" s="15">
        <v>8</v>
      </c>
      <c r="H782" s="15">
        <f>VLOOKUP(E782,Titulos!$A$2:$I$1477,9,0)</f>
        <v>21</v>
      </c>
      <c r="I782" s="15">
        <f t="shared" ca="1" si="12"/>
        <v>22</v>
      </c>
      <c r="J782" s="15" t="s">
        <v>4470</v>
      </c>
    </row>
    <row r="783" spans="1:10" x14ac:dyDescent="0.3">
      <c r="A783" s="15">
        <v>22471727</v>
      </c>
      <c r="B783" s="15" t="s">
        <v>4060</v>
      </c>
      <c r="C783" s="15" t="s">
        <v>4061</v>
      </c>
      <c r="D783" s="15">
        <v>38</v>
      </c>
      <c r="E783" s="16">
        <v>3925</v>
      </c>
      <c r="F783" s="15">
        <f>VLOOKUP(E783,Titulos!$A$1:$J$1477,8,0)</f>
        <v>4</v>
      </c>
      <c r="G783" s="15">
        <v>5</v>
      </c>
      <c r="H783" s="15">
        <f>VLOOKUP(E783,Titulos!$A$2:$I$1477,9,0)</f>
        <v>28</v>
      </c>
      <c r="I783" s="15">
        <f t="shared" ca="1" si="12"/>
        <v>29</v>
      </c>
      <c r="J783" s="15" t="s">
        <v>4470</v>
      </c>
    </row>
    <row r="784" spans="1:10" x14ac:dyDescent="0.3">
      <c r="A784" s="15">
        <v>39565245</v>
      </c>
      <c r="B784" s="15" t="s">
        <v>4062</v>
      </c>
      <c r="C784" s="15" t="s">
        <v>4063</v>
      </c>
      <c r="D784" s="15">
        <v>60</v>
      </c>
      <c r="E784" s="16">
        <v>8033</v>
      </c>
      <c r="F784" s="15">
        <f>VLOOKUP(E784,Titulos!$A$1:$J$1477,8,0)</f>
        <v>4</v>
      </c>
      <c r="G784" s="15">
        <v>7</v>
      </c>
      <c r="H784" s="15">
        <f>VLOOKUP(E784,Titulos!$A$2:$I$1477,9,0)</f>
        <v>28</v>
      </c>
      <c r="I784" s="15">
        <f t="shared" ca="1" si="12"/>
        <v>28</v>
      </c>
      <c r="J784" s="15" t="s">
        <v>4469</v>
      </c>
    </row>
    <row r="785" spans="1:10" x14ac:dyDescent="0.3">
      <c r="A785" s="15">
        <v>39491293</v>
      </c>
      <c r="B785" s="15" t="s">
        <v>4064</v>
      </c>
      <c r="C785" s="15" t="s">
        <v>4065</v>
      </c>
      <c r="D785" s="15">
        <v>73</v>
      </c>
      <c r="E785" s="16">
        <v>570</v>
      </c>
      <c r="F785" s="15">
        <f>VLOOKUP(E785,Titulos!$A$1:$J$1477,8,0)</f>
        <v>3</v>
      </c>
      <c r="G785" s="15">
        <v>5</v>
      </c>
      <c r="H785" s="15">
        <f>VLOOKUP(E785,Titulos!$A$2:$I$1477,9,0)</f>
        <v>21</v>
      </c>
      <c r="I785" s="15">
        <f t="shared" ca="1" si="12"/>
        <v>16</v>
      </c>
      <c r="J785" s="15" t="s">
        <v>4468</v>
      </c>
    </row>
    <row r="786" spans="1:10" x14ac:dyDescent="0.3">
      <c r="A786" s="15">
        <v>45219701</v>
      </c>
      <c r="B786" s="15" t="s">
        <v>4066</v>
      </c>
      <c r="C786" s="15" t="s">
        <v>4067</v>
      </c>
      <c r="D786" s="15">
        <v>68</v>
      </c>
      <c r="E786" s="16">
        <v>661</v>
      </c>
      <c r="F786" s="15">
        <f>VLOOKUP(E786,Titulos!$A$1:$J$1477,8,0)</f>
        <v>5</v>
      </c>
      <c r="G786" s="15">
        <v>9</v>
      </c>
      <c r="H786" s="15">
        <f>VLOOKUP(E786,Titulos!$A$2:$I$1477,9,0)</f>
        <v>35</v>
      </c>
      <c r="I786" s="15">
        <f t="shared" ca="1" si="12"/>
        <v>10</v>
      </c>
      <c r="J786" s="15" t="s">
        <v>4471</v>
      </c>
    </row>
    <row r="787" spans="1:10" x14ac:dyDescent="0.3">
      <c r="A787" s="15">
        <v>32224063</v>
      </c>
      <c r="B787" s="15" t="s">
        <v>4068</v>
      </c>
      <c r="C787" s="15" t="s">
        <v>4069</v>
      </c>
      <c r="D787" s="15">
        <v>19</v>
      </c>
      <c r="E787" s="16">
        <v>12610</v>
      </c>
      <c r="F787" s="15">
        <f>VLOOKUP(E787,Titulos!$A$1:$J$1477,8,0)</f>
        <v>4</v>
      </c>
      <c r="G787" s="15">
        <v>8</v>
      </c>
      <c r="H787" s="15">
        <f>VLOOKUP(E787,Titulos!$A$2:$I$1477,9,0)</f>
        <v>28</v>
      </c>
      <c r="I787" s="15">
        <f t="shared" ca="1" si="12"/>
        <v>6</v>
      </c>
      <c r="J787" s="15" t="s">
        <v>4468</v>
      </c>
    </row>
    <row r="788" spans="1:10" x14ac:dyDescent="0.3">
      <c r="A788" s="15">
        <v>20679748</v>
      </c>
      <c r="B788" s="15" t="s">
        <v>4070</v>
      </c>
      <c r="C788" s="15" t="s">
        <v>4071</v>
      </c>
      <c r="D788" s="15">
        <v>66</v>
      </c>
      <c r="E788" s="16">
        <v>10289</v>
      </c>
      <c r="F788" s="15">
        <f>VLOOKUP(E788,Titulos!$A$1:$J$1477,8,0)</f>
        <v>5</v>
      </c>
      <c r="G788" s="15">
        <v>9</v>
      </c>
      <c r="H788" s="15">
        <f>VLOOKUP(E788,Titulos!$A$2:$I$1477,9,0)</f>
        <v>35</v>
      </c>
      <c r="I788" s="15">
        <f t="shared" ca="1" si="12"/>
        <v>35</v>
      </c>
      <c r="J788" s="15" t="s">
        <v>4469</v>
      </c>
    </row>
    <row r="789" spans="1:10" x14ac:dyDescent="0.3">
      <c r="A789" s="15">
        <v>21604990</v>
      </c>
      <c r="B789" s="15" t="s">
        <v>4072</v>
      </c>
      <c r="C789" s="15" t="s">
        <v>4073</v>
      </c>
      <c r="D789" s="15">
        <v>27</v>
      </c>
      <c r="E789" s="16">
        <v>850</v>
      </c>
      <c r="F789" s="15">
        <f>VLOOKUP(E789,Titulos!$A$1:$J$1477,8,0)</f>
        <v>5</v>
      </c>
      <c r="G789" s="15">
        <v>3</v>
      </c>
      <c r="H789" s="15">
        <f>VLOOKUP(E789,Titulos!$A$2:$I$1477,9,0)</f>
        <v>35</v>
      </c>
      <c r="I789" s="15">
        <f t="shared" ca="1" si="12"/>
        <v>6</v>
      </c>
      <c r="J789" s="15" t="s">
        <v>4468</v>
      </c>
    </row>
    <row r="790" spans="1:10" x14ac:dyDescent="0.3">
      <c r="A790" s="15">
        <v>36198528</v>
      </c>
      <c r="B790" s="15" t="s">
        <v>4074</v>
      </c>
      <c r="C790" s="15" t="s">
        <v>4075</v>
      </c>
      <c r="D790" s="15">
        <v>49</v>
      </c>
      <c r="E790" s="16">
        <v>12427</v>
      </c>
      <c r="F790" s="15">
        <f>VLOOKUP(E790,Titulos!$A$1:$J$1477,8,0)</f>
        <v>1.5</v>
      </c>
      <c r="G790" s="15">
        <v>8</v>
      </c>
      <c r="H790" s="15">
        <f>VLOOKUP(E790,Titulos!$A$2:$I$1477,9,0)</f>
        <v>11</v>
      </c>
      <c r="I790" s="15">
        <f t="shared" ca="1" si="12"/>
        <v>11</v>
      </c>
      <c r="J790" s="15" t="s">
        <v>4469</v>
      </c>
    </row>
    <row r="791" spans="1:10" x14ac:dyDescent="0.3">
      <c r="A791" s="15">
        <v>21873846</v>
      </c>
      <c r="B791" s="15" t="s">
        <v>4076</v>
      </c>
      <c r="C791" s="15" t="s">
        <v>4077</v>
      </c>
      <c r="D791" s="15">
        <v>73</v>
      </c>
      <c r="E791" s="16">
        <v>7263</v>
      </c>
      <c r="F791" s="15">
        <f>VLOOKUP(E791,Titulos!$A$1:$J$1477,8,0)</f>
        <v>2</v>
      </c>
      <c r="G791" s="15">
        <v>7</v>
      </c>
      <c r="H791" s="15">
        <f>VLOOKUP(E791,Titulos!$A$2:$I$1477,9,0)</f>
        <v>14</v>
      </c>
      <c r="I791" s="15">
        <f t="shared" ca="1" si="12"/>
        <v>15</v>
      </c>
      <c r="J791" s="15" t="s">
        <v>4470</v>
      </c>
    </row>
    <row r="792" spans="1:10" x14ac:dyDescent="0.3">
      <c r="A792" s="15">
        <v>42196606</v>
      </c>
      <c r="B792" s="15" t="s">
        <v>4078</v>
      </c>
      <c r="C792" s="15" t="s">
        <v>4079</v>
      </c>
      <c r="D792" s="15">
        <v>46</v>
      </c>
      <c r="E792" s="16">
        <v>6496</v>
      </c>
      <c r="F792" s="15">
        <f>VLOOKUP(E792,Titulos!$A$1:$J$1477,8,0)</f>
        <v>2.5</v>
      </c>
      <c r="G792" s="15">
        <v>7</v>
      </c>
      <c r="H792" s="15">
        <f>VLOOKUP(E792,Titulos!$A$2:$I$1477,9,0)</f>
        <v>18</v>
      </c>
      <c r="I792" s="15">
        <f t="shared" ca="1" si="12"/>
        <v>12</v>
      </c>
      <c r="J792" s="15" t="s">
        <v>4471</v>
      </c>
    </row>
    <row r="793" spans="1:10" x14ac:dyDescent="0.3">
      <c r="A793" s="15">
        <v>33918642</v>
      </c>
      <c r="B793" s="15" t="s">
        <v>3951</v>
      </c>
      <c r="C793" s="15" t="s">
        <v>4080</v>
      </c>
      <c r="D793" s="15">
        <v>22</v>
      </c>
      <c r="E793" s="16">
        <v>9298</v>
      </c>
      <c r="F793" s="15">
        <f>VLOOKUP(E793,Titulos!$A$1:$J$1477,8,0)</f>
        <v>1.5</v>
      </c>
      <c r="G793" s="15">
        <v>6</v>
      </c>
      <c r="H793" s="15">
        <f>VLOOKUP(E793,Titulos!$A$2:$I$1477,9,0)</f>
        <v>11</v>
      </c>
      <c r="I793" s="15">
        <f t="shared" ca="1" si="12"/>
        <v>12</v>
      </c>
      <c r="J793" s="15" t="s">
        <v>4470</v>
      </c>
    </row>
    <row r="794" spans="1:10" x14ac:dyDescent="0.3">
      <c r="A794" s="15">
        <v>45172897</v>
      </c>
      <c r="B794" s="15" t="s">
        <v>4081</v>
      </c>
      <c r="C794" s="15" t="s">
        <v>4082</v>
      </c>
      <c r="D794" s="15">
        <v>52</v>
      </c>
      <c r="E794" s="16">
        <v>545</v>
      </c>
      <c r="F794" s="15">
        <f>VLOOKUP(E794,Titulos!$A$1:$J$1477,8,0)</f>
        <v>4</v>
      </c>
      <c r="G794" s="15">
        <v>5</v>
      </c>
      <c r="H794" s="15">
        <f>VLOOKUP(E794,Titulos!$A$2:$I$1477,9,0)</f>
        <v>28</v>
      </c>
      <c r="I794" s="15">
        <f t="shared" ca="1" si="12"/>
        <v>28</v>
      </c>
      <c r="J794" s="15" t="s">
        <v>4469</v>
      </c>
    </row>
    <row r="795" spans="1:10" x14ac:dyDescent="0.3">
      <c r="A795" s="15">
        <v>29792892</v>
      </c>
      <c r="B795" s="15" t="s">
        <v>4083</v>
      </c>
      <c r="C795" s="15" t="s">
        <v>4084</v>
      </c>
      <c r="D795" s="15">
        <v>48</v>
      </c>
      <c r="E795" s="16">
        <v>1536</v>
      </c>
      <c r="F795" s="15">
        <f>VLOOKUP(E795,Titulos!$A$1:$J$1477,8,0)</f>
        <v>4</v>
      </c>
      <c r="G795" s="15">
        <v>10</v>
      </c>
      <c r="H795" s="15">
        <f>VLOOKUP(E795,Titulos!$A$2:$I$1477,9,0)</f>
        <v>28</v>
      </c>
      <c r="I795" s="15">
        <f t="shared" ca="1" si="12"/>
        <v>28</v>
      </c>
      <c r="J795" s="15" t="s">
        <v>4469</v>
      </c>
    </row>
    <row r="796" spans="1:10" x14ac:dyDescent="0.3">
      <c r="A796" s="15">
        <v>35188421</v>
      </c>
      <c r="B796" s="15" t="s">
        <v>4085</v>
      </c>
      <c r="C796" s="15" t="s">
        <v>4086</v>
      </c>
      <c r="D796" s="15">
        <v>69</v>
      </c>
      <c r="E796" s="16">
        <v>939</v>
      </c>
      <c r="F796" s="15">
        <f>VLOOKUP(E796,Titulos!$A$1:$J$1477,8,0)</f>
        <v>5</v>
      </c>
      <c r="G796" s="15">
        <v>9</v>
      </c>
      <c r="H796" s="15">
        <f>VLOOKUP(E796,Titulos!$A$2:$I$1477,9,0)</f>
        <v>35</v>
      </c>
      <c r="I796" s="15">
        <f t="shared" ca="1" si="12"/>
        <v>19</v>
      </c>
      <c r="J796" s="15" t="s">
        <v>4471</v>
      </c>
    </row>
    <row r="797" spans="1:10" x14ac:dyDescent="0.3">
      <c r="A797" s="15">
        <v>21066155</v>
      </c>
      <c r="B797" s="15" t="s">
        <v>4087</v>
      </c>
      <c r="C797" s="15" t="s">
        <v>3431</v>
      </c>
      <c r="D797" s="15">
        <v>48</v>
      </c>
      <c r="E797" s="16">
        <v>139</v>
      </c>
      <c r="F797" s="15">
        <f>VLOOKUP(E797,Titulos!$A$1:$J$1477,8,0)</f>
        <v>4</v>
      </c>
      <c r="G797" s="15">
        <v>6</v>
      </c>
      <c r="H797" s="15">
        <f>VLOOKUP(E797,Titulos!$A$2:$I$1477,9,0)</f>
        <v>28</v>
      </c>
      <c r="I797" s="15">
        <f t="shared" ca="1" si="12"/>
        <v>28</v>
      </c>
      <c r="J797" s="15" t="s">
        <v>4469</v>
      </c>
    </row>
    <row r="798" spans="1:10" x14ac:dyDescent="0.3">
      <c r="A798" s="15">
        <v>39861025</v>
      </c>
      <c r="B798" s="15" t="s">
        <v>4088</v>
      </c>
      <c r="C798" s="15" t="s">
        <v>4089</v>
      </c>
      <c r="D798" s="15">
        <v>59</v>
      </c>
      <c r="E798" s="16">
        <v>648</v>
      </c>
      <c r="F798" s="15">
        <f>VLOOKUP(E798,Titulos!$A$1:$J$1477,8,0)</f>
        <v>5</v>
      </c>
      <c r="G798" s="15">
        <v>2</v>
      </c>
      <c r="H798" s="15">
        <f>VLOOKUP(E798,Titulos!$A$2:$I$1477,9,0)</f>
        <v>35</v>
      </c>
      <c r="I798" s="15">
        <f t="shared" ca="1" si="12"/>
        <v>12</v>
      </c>
      <c r="J798" s="15" t="s">
        <v>4468</v>
      </c>
    </row>
    <row r="799" spans="1:10" x14ac:dyDescent="0.3">
      <c r="A799" s="15">
        <v>25161723</v>
      </c>
      <c r="B799" s="15" t="s">
        <v>4090</v>
      </c>
      <c r="C799" s="15" t="s">
        <v>4091</v>
      </c>
      <c r="D799" s="15">
        <v>72</v>
      </c>
      <c r="E799" s="16">
        <v>6563</v>
      </c>
      <c r="F799" s="15">
        <f>VLOOKUP(E799,Titulos!$A$1:$J$1477,8,0)</f>
        <v>4</v>
      </c>
      <c r="G799" s="15">
        <v>10</v>
      </c>
      <c r="H799" s="15">
        <f>VLOOKUP(E799,Titulos!$A$2:$I$1477,9,0)</f>
        <v>28</v>
      </c>
      <c r="I799" s="15">
        <f t="shared" ca="1" si="12"/>
        <v>22</v>
      </c>
      <c r="J799" s="15" t="s">
        <v>4468</v>
      </c>
    </row>
    <row r="800" spans="1:10" x14ac:dyDescent="0.3">
      <c r="A800" s="15">
        <v>35654750</v>
      </c>
      <c r="B800" s="15" t="s">
        <v>4092</v>
      </c>
      <c r="C800" s="15" t="s">
        <v>4093</v>
      </c>
      <c r="D800" s="15">
        <v>68</v>
      </c>
      <c r="E800" s="16">
        <v>3877</v>
      </c>
      <c r="F800" s="15">
        <f>VLOOKUP(E800,Titulos!$A$1:$J$1477,8,0)</f>
        <v>5</v>
      </c>
      <c r="G800" s="15">
        <v>5</v>
      </c>
      <c r="H800" s="15">
        <f>VLOOKUP(E800,Titulos!$A$2:$I$1477,9,0)</f>
        <v>35</v>
      </c>
      <c r="I800" s="15">
        <f t="shared" ca="1" si="12"/>
        <v>36</v>
      </c>
      <c r="J800" s="15" t="s">
        <v>4470</v>
      </c>
    </row>
    <row r="801" spans="1:10" x14ac:dyDescent="0.3">
      <c r="A801" s="15">
        <v>25281640</v>
      </c>
      <c r="B801" s="15" t="s">
        <v>4094</v>
      </c>
      <c r="C801" s="15" t="s">
        <v>4095</v>
      </c>
      <c r="D801" s="15">
        <v>59</v>
      </c>
      <c r="E801" s="16">
        <v>570</v>
      </c>
      <c r="F801" s="15">
        <f>VLOOKUP(E801,Titulos!$A$1:$J$1477,8,0)</f>
        <v>3</v>
      </c>
      <c r="G801" s="15">
        <v>7</v>
      </c>
      <c r="H801" s="15">
        <f>VLOOKUP(E801,Titulos!$A$2:$I$1477,9,0)</f>
        <v>21</v>
      </c>
      <c r="I801" s="15">
        <f t="shared" ca="1" si="12"/>
        <v>22</v>
      </c>
      <c r="J801" s="15" t="s">
        <v>4470</v>
      </c>
    </row>
    <row r="802" spans="1:10" x14ac:dyDescent="0.3">
      <c r="A802" s="15">
        <v>28675277</v>
      </c>
      <c r="B802" s="15" t="s">
        <v>4096</v>
      </c>
      <c r="C802" s="15" t="s">
        <v>4097</v>
      </c>
      <c r="D802" s="15">
        <v>60</v>
      </c>
      <c r="E802" s="16">
        <v>1544</v>
      </c>
      <c r="F802" s="15">
        <f>VLOOKUP(E802,Titulos!$A$1:$J$1477,8,0)</f>
        <v>2</v>
      </c>
      <c r="G802" s="15">
        <v>4</v>
      </c>
      <c r="H802" s="15">
        <f>VLOOKUP(E802,Titulos!$A$2:$I$1477,9,0)</f>
        <v>14</v>
      </c>
      <c r="I802" s="15">
        <f t="shared" ca="1" si="12"/>
        <v>13</v>
      </c>
      <c r="J802" s="15" t="s">
        <v>4468</v>
      </c>
    </row>
    <row r="803" spans="1:10" x14ac:dyDescent="0.3">
      <c r="A803" s="15">
        <v>34781883</v>
      </c>
      <c r="B803" s="15" t="s">
        <v>4098</v>
      </c>
      <c r="C803" s="15" t="s">
        <v>4099</v>
      </c>
      <c r="D803" s="15">
        <v>60</v>
      </c>
      <c r="E803" s="16">
        <v>10627</v>
      </c>
      <c r="F803" s="15">
        <f>VLOOKUP(E803,Titulos!$A$1:$J$1477,8,0)</f>
        <v>2</v>
      </c>
      <c r="G803" s="15">
        <v>6</v>
      </c>
      <c r="H803" s="15">
        <f>VLOOKUP(E803,Titulos!$A$2:$I$1477,9,0)</f>
        <v>14</v>
      </c>
      <c r="I803" s="15">
        <f t="shared" ca="1" si="12"/>
        <v>15</v>
      </c>
      <c r="J803" s="15" t="s">
        <v>4470</v>
      </c>
    </row>
    <row r="804" spans="1:10" x14ac:dyDescent="0.3">
      <c r="A804" s="15">
        <v>23396283</v>
      </c>
      <c r="B804" s="15" t="s">
        <v>4100</v>
      </c>
      <c r="C804" s="15" t="s">
        <v>4101</v>
      </c>
      <c r="D804" s="15">
        <v>36</v>
      </c>
      <c r="E804" s="16">
        <v>11301</v>
      </c>
      <c r="F804" s="15">
        <f>VLOOKUP(E804,Titulos!$A$1:$J$1477,8,0)</f>
        <v>5</v>
      </c>
      <c r="G804" s="15">
        <v>8</v>
      </c>
      <c r="H804" s="15">
        <f>VLOOKUP(E804,Titulos!$A$2:$I$1477,9,0)</f>
        <v>35</v>
      </c>
      <c r="I804" s="15">
        <f t="shared" ca="1" si="12"/>
        <v>35</v>
      </c>
      <c r="J804" s="15" t="s">
        <v>4469</v>
      </c>
    </row>
    <row r="805" spans="1:10" x14ac:dyDescent="0.3">
      <c r="A805" s="15">
        <v>34589921</v>
      </c>
      <c r="B805" s="15" t="s">
        <v>4102</v>
      </c>
      <c r="C805" s="15" t="s">
        <v>4103</v>
      </c>
      <c r="D805" s="15">
        <v>49</v>
      </c>
      <c r="E805" s="16">
        <v>3925</v>
      </c>
      <c r="F805" s="15">
        <f>VLOOKUP(E805,Titulos!$A$1:$J$1477,8,0)</f>
        <v>4</v>
      </c>
      <c r="G805" s="15">
        <v>1</v>
      </c>
      <c r="H805" s="15">
        <f>VLOOKUP(E805,Titulos!$A$2:$I$1477,9,0)</f>
        <v>28</v>
      </c>
      <c r="I805" s="15">
        <f t="shared" ca="1" si="12"/>
        <v>20</v>
      </c>
      <c r="J805" s="15" t="s">
        <v>4468</v>
      </c>
    </row>
    <row r="806" spans="1:10" x14ac:dyDescent="0.3">
      <c r="A806" s="15">
        <v>42861810</v>
      </c>
      <c r="B806" s="15" t="s">
        <v>4104</v>
      </c>
      <c r="C806" s="15" t="s">
        <v>4105</v>
      </c>
      <c r="D806" s="15">
        <v>48</v>
      </c>
      <c r="E806" s="16">
        <v>12451</v>
      </c>
      <c r="F806" s="15">
        <f>VLOOKUP(E806,Titulos!$A$1:$J$1477,8,0)</f>
        <v>1.5</v>
      </c>
      <c r="G806" s="15">
        <v>10</v>
      </c>
      <c r="H806" s="15">
        <f>VLOOKUP(E806,Titulos!$A$2:$I$1477,9,0)</f>
        <v>11</v>
      </c>
      <c r="I806" s="15">
        <f t="shared" ca="1" si="12"/>
        <v>12</v>
      </c>
      <c r="J806" s="15" t="s">
        <v>4470</v>
      </c>
    </row>
    <row r="807" spans="1:10" x14ac:dyDescent="0.3">
      <c r="A807" s="15">
        <v>30798485</v>
      </c>
      <c r="B807" s="15" t="s">
        <v>4106</v>
      </c>
      <c r="C807" s="15" t="s">
        <v>4107</v>
      </c>
      <c r="D807" s="15">
        <v>19</v>
      </c>
      <c r="E807" s="16">
        <v>5294</v>
      </c>
      <c r="F807" s="15">
        <f>VLOOKUP(E807,Titulos!$A$1:$J$1477,8,0)</f>
        <v>5</v>
      </c>
      <c r="G807" s="15">
        <v>3</v>
      </c>
      <c r="H807" s="15">
        <f>VLOOKUP(E807,Titulos!$A$2:$I$1477,9,0)</f>
        <v>35</v>
      </c>
      <c r="I807" s="15">
        <f t="shared" ca="1" si="12"/>
        <v>19</v>
      </c>
      <c r="J807" s="15" t="s">
        <v>4468</v>
      </c>
    </row>
    <row r="808" spans="1:10" x14ac:dyDescent="0.3">
      <c r="A808" s="15">
        <v>40079089</v>
      </c>
      <c r="B808" s="15" t="s">
        <v>4108</v>
      </c>
      <c r="C808" s="15" t="s">
        <v>3460</v>
      </c>
      <c r="D808" s="15">
        <v>39</v>
      </c>
      <c r="E808" s="16">
        <v>660</v>
      </c>
      <c r="F808" s="15">
        <f>VLOOKUP(E808,Titulos!$A$1:$J$1477,8,0)</f>
        <v>5</v>
      </c>
      <c r="G808" s="15">
        <v>8</v>
      </c>
      <c r="H808" s="15">
        <f>VLOOKUP(E808,Titulos!$A$2:$I$1477,9,0)</f>
        <v>35</v>
      </c>
      <c r="I808" s="15">
        <f t="shared" ca="1" si="12"/>
        <v>36</v>
      </c>
      <c r="J808" s="15" t="s">
        <v>4470</v>
      </c>
    </row>
    <row r="809" spans="1:10" x14ac:dyDescent="0.3">
      <c r="A809" s="15">
        <v>22615026</v>
      </c>
      <c r="B809" s="15" t="s">
        <v>4109</v>
      </c>
      <c r="C809" s="15" t="s">
        <v>4110</v>
      </c>
      <c r="D809" s="15">
        <v>32</v>
      </c>
      <c r="E809" s="16">
        <v>13811</v>
      </c>
      <c r="F809" s="15">
        <f>VLOOKUP(E809,Titulos!$A$1:$J$1477,8,0)</f>
        <v>5</v>
      </c>
      <c r="G809" s="15">
        <v>3</v>
      </c>
      <c r="H809" s="15">
        <f>VLOOKUP(E809,Titulos!$A$2:$I$1477,9,0)</f>
        <v>35</v>
      </c>
      <c r="I809" s="15">
        <f t="shared" ca="1" si="12"/>
        <v>35</v>
      </c>
      <c r="J809" s="15" t="s">
        <v>4469</v>
      </c>
    </row>
    <row r="810" spans="1:10" x14ac:dyDescent="0.3">
      <c r="A810" s="15">
        <v>35503488</v>
      </c>
      <c r="B810" s="15" t="s">
        <v>4111</v>
      </c>
      <c r="C810" s="15" t="s">
        <v>4112</v>
      </c>
      <c r="D810" s="15">
        <v>19</v>
      </c>
      <c r="E810" s="16">
        <v>135</v>
      </c>
      <c r="F810" s="15">
        <f>VLOOKUP(E810,Titulos!$A$1:$J$1477,8,0)</f>
        <v>4</v>
      </c>
      <c r="G810" s="15">
        <v>5</v>
      </c>
      <c r="H810" s="15">
        <f>VLOOKUP(E810,Titulos!$A$2:$I$1477,9,0)</f>
        <v>28</v>
      </c>
      <c r="I810" s="15">
        <f t="shared" ca="1" si="12"/>
        <v>21</v>
      </c>
      <c r="J810" s="15" t="s">
        <v>4468</v>
      </c>
    </row>
    <row r="811" spans="1:10" x14ac:dyDescent="0.3">
      <c r="A811" s="15">
        <v>39260944</v>
      </c>
      <c r="B811" s="15" t="s">
        <v>4113</v>
      </c>
      <c r="C811" s="15" t="s">
        <v>4114</v>
      </c>
      <c r="D811" s="15">
        <v>27</v>
      </c>
      <c r="E811" s="16">
        <v>118</v>
      </c>
      <c r="F811" s="15">
        <f>VLOOKUP(E811,Titulos!$A$1:$J$1477,8,0)</f>
        <v>6</v>
      </c>
      <c r="G811" s="15">
        <v>10</v>
      </c>
      <c r="H811" s="15">
        <f>VLOOKUP(E811,Titulos!$A$2:$I$1477,9,0)</f>
        <v>42</v>
      </c>
      <c r="I811" s="15">
        <f t="shared" ca="1" si="12"/>
        <v>4</v>
      </c>
      <c r="J811" s="15" t="s">
        <v>4471</v>
      </c>
    </row>
    <row r="812" spans="1:10" x14ac:dyDescent="0.3">
      <c r="A812" s="15">
        <v>46213177</v>
      </c>
      <c r="B812" s="15" t="s">
        <v>4115</v>
      </c>
      <c r="C812" s="15" t="s">
        <v>4116</v>
      </c>
      <c r="D812" s="15">
        <v>37</v>
      </c>
      <c r="E812" s="16">
        <v>9211</v>
      </c>
      <c r="F812" s="15">
        <f>VLOOKUP(E812,Titulos!$A$1:$J$1477,8,0)</f>
        <v>6</v>
      </c>
      <c r="G812" s="15">
        <v>2</v>
      </c>
      <c r="H812" s="15">
        <f>VLOOKUP(E812,Titulos!$A$2:$I$1477,9,0)</f>
        <v>42</v>
      </c>
      <c r="I812" s="15">
        <f t="shared" ca="1" si="12"/>
        <v>8</v>
      </c>
      <c r="J812" s="15" t="s">
        <v>4468</v>
      </c>
    </row>
    <row r="813" spans="1:10" x14ac:dyDescent="0.3">
      <c r="A813" s="15">
        <v>35151109</v>
      </c>
      <c r="B813" s="15" t="s">
        <v>4117</v>
      </c>
      <c r="C813" s="15" t="s">
        <v>4118</v>
      </c>
      <c r="D813" s="15">
        <v>34</v>
      </c>
      <c r="E813" s="16">
        <v>6043</v>
      </c>
      <c r="F813" s="15">
        <f>VLOOKUP(E813,Titulos!$A$1:$J$1477,8,0)</f>
        <v>5</v>
      </c>
      <c r="G813" s="15">
        <v>9</v>
      </c>
      <c r="H813" s="15">
        <f>VLOOKUP(E813,Titulos!$A$2:$I$1477,9,0)</f>
        <v>35</v>
      </c>
      <c r="I813" s="15">
        <f t="shared" ca="1" si="12"/>
        <v>35</v>
      </c>
      <c r="J813" s="15" t="s">
        <v>4469</v>
      </c>
    </row>
    <row r="814" spans="1:10" x14ac:dyDescent="0.3">
      <c r="A814" s="15">
        <v>33483056</v>
      </c>
      <c r="B814" s="15" t="s">
        <v>2604</v>
      </c>
      <c r="C814" s="15" t="s">
        <v>4119</v>
      </c>
      <c r="D814" s="15">
        <v>37</v>
      </c>
      <c r="E814" s="16">
        <v>11863</v>
      </c>
      <c r="F814" s="15">
        <f>VLOOKUP(E814,Titulos!$A$1:$J$1477,8,0)</f>
        <v>4</v>
      </c>
      <c r="G814" s="15">
        <v>6</v>
      </c>
      <c r="H814" s="15">
        <f>VLOOKUP(E814,Titulos!$A$2:$I$1477,9,0)</f>
        <v>28</v>
      </c>
      <c r="I814" s="15">
        <f t="shared" ca="1" si="12"/>
        <v>10</v>
      </c>
      <c r="J814" s="15" t="s">
        <v>4471</v>
      </c>
    </row>
    <row r="815" spans="1:10" x14ac:dyDescent="0.3">
      <c r="A815" s="15">
        <v>28649135</v>
      </c>
      <c r="B815" s="15" t="s">
        <v>4120</v>
      </c>
      <c r="C815" s="15" t="s">
        <v>4121</v>
      </c>
      <c r="D815" s="15">
        <v>19</v>
      </c>
      <c r="E815" s="16">
        <v>127</v>
      </c>
      <c r="F815" s="15">
        <f>VLOOKUP(E815,Titulos!$A$1:$J$1477,8,0)</f>
        <v>4</v>
      </c>
      <c r="G815" s="15">
        <v>10</v>
      </c>
      <c r="H815" s="15">
        <f>VLOOKUP(E815,Titulos!$A$2:$I$1477,9,0)</f>
        <v>28</v>
      </c>
      <c r="I815" s="15">
        <f t="shared" ca="1" si="12"/>
        <v>14</v>
      </c>
      <c r="J815" s="15" t="s">
        <v>4471</v>
      </c>
    </row>
    <row r="816" spans="1:10" x14ac:dyDescent="0.3">
      <c r="A816" s="15">
        <v>22662271</v>
      </c>
      <c r="B816" s="15" t="s">
        <v>4122</v>
      </c>
      <c r="C816" s="15" t="s">
        <v>4123</v>
      </c>
      <c r="D816" s="15">
        <v>18</v>
      </c>
      <c r="E816" s="16">
        <v>6761</v>
      </c>
      <c r="F816" s="15">
        <f>VLOOKUP(E816,Titulos!$A$1:$J$1477,8,0)</f>
        <v>4</v>
      </c>
      <c r="G816" s="15">
        <v>7</v>
      </c>
      <c r="H816" s="15">
        <f>VLOOKUP(E816,Titulos!$A$2:$I$1477,9,0)</f>
        <v>28</v>
      </c>
      <c r="I816" s="15">
        <f t="shared" ca="1" si="12"/>
        <v>28</v>
      </c>
      <c r="J816" s="15" t="s">
        <v>4469</v>
      </c>
    </row>
    <row r="817" spans="1:10" x14ac:dyDescent="0.3">
      <c r="A817" s="15">
        <v>37007988</v>
      </c>
      <c r="B817" s="15" t="s">
        <v>4124</v>
      </c>
      <c r="C817" s="15" t="s">
        <v>4125</v>
      </c>
      <c r="D817" s="15">
        <v>34</v>
      </c>
      <c r="E817" s="16">
        <v>1545</v>
      </c>
      <c r="F817" s="15">
        <f>VLOOKUP(E817,Titulos!$A$1:$J$1477,8,0)</f>
        <v>2</v>
      </c>
      <c r="G817" s="15">
        <v>1</v>
      </c>
      <c r="H817" s="15">
        <f>VLOOKUP(E817,Titulos!$A$2:$I$1477,9,0)</f>
        <v>14</v>
      </c>
      <c r="I817" s="15">
        <f t="shared" ca="1" si="12"/>
        <v>12</v>
      </c>
      <c r="J817" s="15" t="s">
        <v>4468</v>
      </c>
    </row>
    <row r="818" spans="1:10" x14ac:dyDescent="0.3">
      <c r="A818" s="15">
        <v>21780113</v>
      </c>
      <c r="B818" s="15" t="s">
        <v>4126</v>
      </c>
      <c r="C818" s="15" t="s">
        <v>2823</v>
      </c>
      <c r="D818" s="15">
        <v>47</v>
      </c>
      <c r="E818" s="16">
        <v>2699</v>
      </c>
      <c r="F818" s="15">
        <f>VLOOKUP(E818,Titulos!$A$1:$J$1477,8,0)</f>
        <v>3</v>
      </c>
      <c r="G818" s="15">
        <v>9</v>
      </c>
      <c r="H818" s="15">
        <f>VLOOKUP(E818,Titulos!$A$2:$I$1477,9,0)</f>
        <v>21</v>
      </c>
      <c r="I818" s="15">
        <f t="shared" ca="1" si="12"/>
        <v>3</v>
      </c>
      <c r="J818" s="15" t="s">
        <v>4471</v>
      </c>
    </row>
    <row r="819" spans="1:10" x14ac:dyDescent="0.3">
      <c r="A819" s="15">
        <v>26982361</v>
      </c>
      <c r="B819" s="15" t="s">
        <v>4127</v>
      </c>
      <c r="C819" s="15" t="s">
        <v>2715</v>
      </c>
      <c r="D819" s="15">
        <v>39</v>
      </c>
      <c r="E819" s="16">
        <v>5292</v>
      </c>
      <c r="F819" s="15">
        <f>VLOOKUP(E819,Titulos!$A$1:$J$1477,8,0)</f>
        <v>5</v>
      </c>
      <c r="G819" s="15">
        <v>3</v>
      </c>
      <c r="H819" s="15">
        <f>VLOOKUP(E819,Titulos!$A$2:$I$1477,9,0)</f>
        <v>35</v>
      </c>
      <c r="I819" s="15">
        <f t="shared" ca="1" si="12"/>
        <v>9</v>
      </c>
      <c r="J819" s="15" t="s">
        <v>4468</v>
      </c>
    </row>
    <row r="820" spans="1:10" x14ac:dyDescent="0.3">
      <c r="A820" s="15">
        <v>41103838</v>
      </c>
      <c r="B820" s="15" t="s">
        <v>4128</v>
      </c>
      <c r="C820" s="15" t="s">
        <v>4129</v>
      </c>
      <c r="D820" s="15">
        <v>60</v>
      </c>
      <c r="E820" s="16">
        <v>139</v>
      </c>
      <c r="F820" s="15">
        <f>VLOOKUP(E820,Titulos!$A$1:$J$1477,8,0)</f>
        <v>4</v>
      </c>
      <c r="G820" s="15">
        <v>9</v>
      </c>
      <c r="H820" s="15">
        <f>VLOOKUP(E820,Titulos!$A$2:$I$1477,9,0)</f>
        <v>28</v>
      </c>
      <c r="I820" s="15">
        <f t="shared" ca="1" si="12"/>
        <v>8</v>
      </c>
      <c r="J820" s="15" t="s">
        <v>4471</v>
      </c>
    </row>
    <row r="821" spans="1:10" x14ac:dyDescent="0.3">
      <c r="A821" s="15">
        <v>26142725</v>
      </c>
      <c r="B821" s="15" t="s">
        <v>4130</v>
      </c>
      <c r="C821" s="15" t="s">
        <v>4131</v>
      </c>
      <c r="D821" s="15">
        <v>67</v>
      </c>
      <c r="E821" s="16">
        <v>3454</v>
      </c>
      <c r="F821" s="15">
        <f>VLOOKUP(E821,Titulos!$A$1:$J$1477,8,0)</f>
        <v>4</v>
      </c>
      <c r="G821" s="15">
        <v>5</v>
      </c>
      <c r="H821" s="15">
        <f>VLOOKUP(E821,Titulos!$A$2:$I$1477,9,0)</f>
        <v>28</v>
      </c>
      <c r="I821" s="15">
        <f t="shared" ca="1" si="12"/>
        <v>20</v>
      </c>
      <c r="J821" s="15" t="s">
        <v>4471</v>
      </c>
    </row>
    <row r="822" spans="1:10" x14ac:dyDescent="0.3">
      <c r="A822" s="15">
        <v>39867461</v>
      </c>
      <c r="B822" s="15" t="s">
        <v>4132</v>
      </c>
      <c r="C822" s="15" t="s">
        <v>4133</v>
      </c>
      <c r="D822" s="15">
        <v>60</v>
      </c>
      <c r="E822" s="16">
        <v>11264</v>
      </c>
      <c r="F822" s="15">
        <f>VLOOKUP(E822,Titulos!$A$1:$J$1477,8,0)</f>
        <v>4</v>
      </c>
      <c r="G822" s="15">
        <v>4</v>
      </c>
      <c r="H822" s="15">
        <f>VLOOKUP(E822,Titulos!$A$2:$I$1477,9,0)</f>
        <v>28</v>
      </c>
      <c r="I822" s="15">
        <f t="shared" ca="1" si="12"/>
        <v>8</v>
      </c>
      <c r="J822" s="15" t="s">
        <v>4471</v>
      </c>
    </row>
    <row r="823" spans="1:10" x14ac:dyDescent="0.3">
      <c r="A823" s="15">
        <v>34921409</v>
      </c>
      <c r="B823" s="15" t="s">
        <v>4134</v>
      </c>
      <c r="C823" s="15" t="s">
        <v>4135</v>
      </c>
      <c r="D823" s="15">
        <v>32</v>
      </c>
      <c r="E823" s="16">
        <v>5885</v>
      </c>
      <c r="F823" s="15">
        <f>VLOOKUP(E823,Titulos!$A$1:$J$1477,8,0)</f>
        <v>4</v>
      </c>
      <c r="G823" s="15">
        <v>4</v>
      </c>
      <c r="H823" s="15">
        <f>VLOOKUP(E823,Titulos!$A$2:$I$1477,9,0)</f>
        <v>28</v>
      </c>
      <c r="I823" s="15">
        <f t="shared" ca="1" si="12"/>
        <v>27</v>
      </c>
      <c r="J823" s="15" t="s">
        <v>4468</v>
      </c>
    </row>
    <row r="824" spans="1:10" x14ac:dyDescent="0.3">
      <c r="A824" s="15">
        <v>44163191</v>
      </c>
      <c r="B824" s="15" t="s">
        <v>4136</v>
      </c>
      <c r="C824" s="15" t="s">
        <v>4137</v>
      </c>
      <c r="D824" s="15">
        <v>30</v>
      </c>
      <c r="E824" s="16">
        <v>3396</v>
      </c>
      <c r="F824" s="15">
        <f>VLOOKUP(E824,Titulos!$A$1:$J$1477,8,0)</f>
        <v>2</v>
      </c>
      <c r="G824" s="15">
        <v>10</v>
      </c>
      <c r="H824" s="15">
        <f>VLOOKUP(E824,Titulos!$A$2:$I$1477,9,0)</f>
        <v>14</v>
      </c>
      <c r="I824" s="15">
        <f t="shared" ca="1" si="12"/>
        <v>5</v>
      </c>
      <c r="J824" s="15" t="s">
        <v>4471</v>
      </c>
    </row>
    <row r="825" spans="1:10" x14ac:dyDescent="0.3">
      <c r="A825" s="15">
        <v>21547921</v>
      </c>
      <c r="B825" s="15" t="s">
        <v>4138</v>
      </c>
      <c r="C825" s="15" t="s">
        <v>4139</v>
      </c>
      <c r="D825" s="15">
        <v>34</v>
      </c>
      <c r="E825" s="16">
        <v>6961</v>
      </c>
      <c r="F825" s="15">
        <f>VLOOKUP(E825,Titulos!$A$1:$J$1477,8,0)</f>
        <v>2</v>
      </c>
      <c r="G825" s="15">
        <v>10</v>
      </c>
      <c r="H825" s="15">
        <f>VLOOKUP(E825,Titulos!$A$2:$I$1477,9,0)</f>
        <v>14</v>
      </c>
      <c r="I825" s="15">
        <f t="shared" ca="1" si="12"/>
        <v>15</v>
      </c>
      <c r="J825" s="15" t="s">
        <v>4470</v>
      </c>
    </row>
    <row r="826" spans="1:10" x14ac:dyDescent="0.3">
      <c r="A826" s="15">
        <v>29853033</v>
      </c>
      <c r="B826" s="15" t="s">
        <v>4140</v>
      </c>
      <c r="C826" s="15" t="s">
        <v>4141</v>
      </c>
      <c r="D826" s="15">
        <v>50</v>
      </c>
      <c r="E826" s="16">
        <v>2431</v>
      </c>
      <c r="F826" s="15">
        <f>VLOOKUP(E826,Titulos!$A$1:$J$1477,8,0)</f>
        <v>5</v>
      </c>
      <c r="G826" s="15">
        <v>2</v>
      </c>
      <c r="H826" s="15">
        <f>VLOOKUP(E826,Titulos!$A$2:$I$1477,9,0)</f>
        <v>35</v>
      </c>
      <c r="I826" s="15">
        <f t="shared" ca="1" si="12"/>
        <v>8</v>
      </c>
      <c r="J826" s="15" t="s">
        <v>4468</v>
      </c>
    </row>
    <row r="827" spans="1:10" x14ac:dyDescent="0.3">
      <c r="A827" s="15">
        <v>26218236</v>
      </c>
      <c r="B827" s="15" t="s">
        <v>4142</v>
      </c>
      <c r="C827" s="15" t="s">
        <v>4143</v>
      </c>
      <c r="D827" s="15">
        <v>67</v>
      </c>
      <c r="E827" s="16">
        <v>10197</v>
      </c>
      <c r="F827" s="15">
        <f>VLOOKUP(E827,Titulos!$A$1:$J$1477,8,0)</f>
        <v>2</v>
      </c>
      <c r="G827" s="15">
        <v>4</v>
      </c>
      <c r="H827" s="15">
        <f>VLOOKUP(E827,Titulos!$A$2:$I$1477,9,0)</f>
        <v>14</v>
      </c>
      <c r="I827" s="15">
        <f t="shared" ca="1" si="12"/>
        <v>11</v>
      </c>
      <c r="J827" s="15" t="s">
        <v>4468</v>
      </c>
    </row>
    <row r="828" spans="1:10" x14ac:dyDescent="0.3">
      <c r="A828" s="15">
        <v>31569385</v>
      </c>
      <c r="B828" s="15" t="s">
        <v>4144</v>
      </c>
      <c r="C828" s="15" t="s">
        <v>4145</v>
      </c>
      <c r="D828" s="15">
        <v>24</v>
      </c>
      <c r="E828" s="16">
        <v>7828</v>
      </c>
      <c r="F828" s="15">
        <f>VLOOKUP(E828,Titulos!$A$1:$J$1477,8,0)</f>
        <v>2.5</v>
      </c>
      <c r="G828" s="15">
        <v>2</v>
      </c>
      <c r="H828" s="15">
        <f>VLOOKUP(E828,Titulos!$A$2:$I$1477,9,0)</f>
        <v>18</v>
      </c>
      <c r="I828" s="15">
        <f t="shared" ca="1" si="12"/>
        <v>11</v>
      </c>
      <c r="J828" s="15" t="s">
        <v>4468</v>
      </c>
    </row>
    <row r="829" spans="1:10" x14ac:dyDescent="0.3">
      <c r="A829" s="15">
        <v>36666853</v>
      </c>
      <c r="B829" s="15" t="s">
        <v>4146</v>
      </c>
      <c r="C829" s="15" t="s">
        <v>4147</v>
      </c>
      <c r="D829" s="15">
        <v>54</v>
      </c>
      <c r="E829" s="16">
        <v>5894</v>
      </c>
      <c r="F829" s="15">
        <f>VLOOKUP(E829,Titulos!$A$1:$J$1477,8,0)</f>
        <v>2</v>
      </c>
      <c r="G829" s="15">
        <v>10</v>
      </c>
      <c r="H829" s="15">
        <f>VLOOKUP(E829,Titulos!$A$2:$I$1477,9,0)</f>
        <v>14</v>
      </c>
      <c r="I829" s="15">
        <f t="shared" ca="1" si="12"/>
        <v>12</v>
      </c>
      <c r="J829" s="15" t="s">
        <v>4468</v>
      </c>
    </row>
    <row r="830" spans="1:10" x14ac:dyDescent="0.3">
      <c r="A830" s="15">
        <v>23042168</v>
      </c>
      <c r="B830" s="15" t="s">
        <v>4148</v>
      </c>
      <c r="C830" s="15" t="s">
        <v>4149</v>
      </c>
      <c r="D830" s="15">
        <v>72</v>
      </c>
      <c r="E830" s="16">
        <v>7454</v>
      </c>
      <c r="F830" s="15">
        <f>VLOOKUP(E830,Titulos!$A$1:$J$1477,8,0)</f>
        <v>2</v>
      </c>
      <c r="G830" s="15">
        <v>6</v>
      </c>
      <c r="H830" s="15">
        <f>VLOOKUP(E830,Titulos!$A$2:$I$1477,9,0)</f>
        <v>14</v>
      </c>
      <c r="I830" s="15">
        <f t="shared" ca="1" si="12"/>
        <v>14</v>
      </c>
      <c r="J830" s="15" t="s">
        <v>4469</v>
      </c>
    </row>
    <row r="831" spans="1:10" x14ac:dyDescent="0.3">
      <c r="A831" s="15">
        <v>29704095</v>
      </c>
      <c r="B831" s="15" t="s">
        <v>4150</v>
      </c>
      <c r="C831" s="15" t="s">
        <v>4151</v>
      </c>
      <c r="D831" s="15">
        <v>44</v>
      </c>
      <c r="E831" s="16">
        <v>4899</v>
      </c>
      <c r="F831" s="15">
        <f>VLOOKUP(E831,Titulos!$A$1:$J$1477,8,0)</f>
        <v>4</v>
      </c>
      <c r="G831" s="15">
        <v>10</v>
      </c>
      <c r="H831" s="15">
        <f>VLOOKUP(E831,Titulos!$A$2:$I$1477,9,0)</f>
        <v>28</v>
      </c>
      <c r="I831" s="15">
        <f t="shared" ca="1" si="12"/>
        <v>4</v>
      </c>
      <c r="J831" s="15" t="s">
        <v>4468</v>
      </c>
    </row>
    <row r="832" spans="1:10" x14ac:dyDescent="0.3">
      <c r="A832" s="15">
        <v>20943525</v>
      </c>
      <c r="B832" s="15" t="s">
        <v>4152</v>
      </c>
      <c r="C832" s="15" t="s">
        <v>4153</v>
      </c>
      <c r="D832" s="15">
        <v>24</v>
      </c>
      <c r="E832" s="16">
        <v>7041</v>
      </c>
      <c r="F832" s="15">
        <f>VLOOKUP(E832,Titulos!$A$1:$J$1477,8,0)</f>
        <v>5</v>
      </c>
      <c r="G832" s="15">
        <v>10</v>
      </c>
      <c r="H832" s="15">
        <f>VLOOKUP(E832,Titulos!$A$2:$I$1477,9,0)</f>
        <v>35</v>
      </c>
      <c r="I832" s="15">
        <f t="shared" ca="1" si="12"/>
        <v>35</v>
      </c>
      <c r="J832" s="15" t="s">
        <v>4469</v>
      </c>
    </row>
    <row r="833" spans="1:10" x14ac:dyDescent="0.3">
      <c r="A833" s="15">
        <v>46960945</v>
      </c>
      <c r="B833" s="15" t="s">
        <v>4154</v>
      </c>
      <c r="C833" s="15" t="s">
        <v>4155</v>
      </c>
      <c r="D833" s="15">
        <v>19</v>
      </c>
      <c r="E833" s="16">
        <v>538</v>
      </c>
      <c r="F833" s="15">
        <f>VLOOKUP(E833,Titulos!$A$1:$J$1477,8,0)</f>
        <v>5</v>
      </c>
      <c r="G833" s="15">
        <v>6</v>
      </c>
      <c r="H833" s="15">
        <f>VLOOKUP(E833,Titulos!$A$2:$I$1477,9,0)</f>
        <v>35</v>
      </c>
      <c r="I833" s="15">
        <f t="shared" ca="1" si="12"/>
        <v>22</v>
      </c>
      <c r="J833" s="15" t="s">
        <v>4471</v>
      </c>
    </row>
    <row r="834" spans="1:10" x14ac:dyDescent="0.3">
      <c r="A834" s="15">
        <v>31510923</v>
      </c>
      <c r="B834" s="15" t="s">
        <v>4156</v>
      </c>
      <c r="C834" s="15" t="s">
        <v>4157</v>
      </c>
      <c r="D834" s="15">
        <v>28</v>
      </c>
      <c r="E834" s="16">
        <v>6743</v>
      </c>
      <c r="F834" s="15">
        <f>VLOOKUP(E834,Titulos!$A$1:$J$1477,8,0)</f>
        <v>3</v>
      </c>
      <c r="G834" s="15">
        <v>2</v>
      </c>
      <c r="H834" s="15">
        <f>VLOOKUP(E834,Titulos!$A$2:$I$1477,9,0)</f>
        <v>21</v>
      </c>
      <c r="I834" s="15">
        <f t="shared" ref="I834:I897" ca="1" si="13">IF(J834="Adeuda Tesis",H834,IF(OR(J834="Continúa",J834="Abandonó"),RANDBETWEEN(1,H834-1),H834+1))</f>
        <v>10</v>
      </c>
      <c r="J834" s="15" t="s">
        <v>4468</v>
      </c>
    </row>
    <row r="835" spans="1:10" x14ac:dyDescent="0.3">
      <c r="A835" s="15">
        <v>38408817</v>
      </c>
      <c r="B835" s="15" t="s">
        <v>4158</v>
      </c>
      <c r="C835" s="15" t="s">
        <v>4159</v>
      </c>
      <c r="D835" s="15">
        <v>22</v>
      </c>
      <c r="E835" s="16">
        <v>5329</v>
      </c>
      <c r="F835" s="15">
        <f>VLOOKUP(E835,Titulos!$A$1:$J$1477,8,0)</f>
        <v>5</v>
      </c>
      <c r="G835" s="15">
        <v>9</v>
      </c>
      <c r="H835" s="15">
        <f>VLOOKUP(E835,Titulos!$A$2:$I$1477,9,0)</f>
        <v>35</v>
      </c>
      <c r="I835" s="15">
        <f t="shared" ca="1" si="13"/>
        <v>18</v>
      </c>
      <c r="J835" s="15" t="s">
        <v>4468</v>
      </c>
    </row>
    <row r="836" spans="1:10" x14ac:dyDescent="0.3">
      <c r="A836" s="15">
        <v>31128470</v>
      </c>
      <c r="B836" s="15" t="s">
        <v>4160</v>
      </c>
      <c r="C836" s="15" t="s">
        <v>4161</v>
      </c>
      <c r="D836" s="15">
        <v>41</v>
      </c>
      <c r="E836" s="16">
        <v>3753</v>
      </c>
      <c r="F836" s="15">
        <f>VLOOKUP(E836,Titulos!$A$1:$J$1477,8,0)</f>
        <v>4</v>
      </c>
      <c r="G836" s="15">
        <v>6</v>
      </c>
      <c r="H836" s="15">
        <f>VLOOKUP(E836,Titulos!$A$2:$I$1477,9,0)</f>
        <v>28</v>
      </c>
      <c r="I836" s="15">
        <f t="shared" ca="1" si="13"/>
        <v>13</v>
      </c>
      <c r="J836" s="15" t="s">
        <v>4471</v>
      </c>
    </row>
    <row r="837" spans="1:10" x14ac:dyDescent="0.3">
      <c r="A837" s="15">
        <v>45219934</v>
      </c>
      <c r="B837" s="15" t="s">
        <v>4162</v>
      </c>
      <c r="C837" s="15" t="s">
        <v>3530</v>
      </c>
      <c r="D837" s="15">
        <v>51</v>
      </c>
      <c r="E837" s="16">
        <v>540</v>
      </c>
      <c r="F837" s="15">
        <f>VLOOKUP(E837,Titulos!$A$1:$J$1477,8,0)</f>
        <v>4</v>
      </c>
      <c r="G837" s="15">
        <v>1</v>
      </c>
      <c r="H837" s="15">
        <f>VLOOKUP(E837,Titulos!$A$2:$I$1477,9,0)</f>
        <v>28</v>
      </c>
      <c r="I837" s="15">
        <f t="shared" ca="1" si="13"/>
        <v>3</v>
      </c>
      <c r="J837" s="15" t="s">
        <v>4468</v>
      </c>
    </row>
    <row r="838" spans="1:10" x14ac:dyDescent="0.3">
      <c r="A838" s="15">
        <v>30804380</v>
      </c>
      <c r="B838" s="15" t="s">
        <v>4163</v>
      </c>
      <c r="C838" s="15" t="s">
        <v>4164</v>
      </c>
      <c r="D838" s="15">
        <v>18</v>
      </c>
      <c r="E838" s="16">
        <v>11789</v>
      </c>
      <c r="F838" s="15">
        <f>VLOOKUP(E838,Titulos!$A$1:$J$1477,8,0)</f>
        <v>5</v>
      </c>
      <c r="G838" s="15">
        <v>10</v>
      </c>
      <c r="H838" s="15">
        <f>VLOOKUP(E838,Titulos!$A$2:$I$1477,9,0)</f>
        <v>35</v>
      </c>
      <c r="I838" s="15">
        <f t="shared" ca="1" si="13"/>
        <v>15</v>
      </c>
      <c r="J838" s="15" t="s">
        <v>4471</v>
      </c>
    </row>
    <row r="839" spans="1:10" x14ac:dyDescent="0.3">
      <c r="A839" s="15">
        <v>45086891</v>
      </c>
      <c r="B839" s="15" t="s">
        <v>4165</v>
      </c>
      <c r="C839" s="15" t="s">
        <v>4166</v>
      </c>
      <c r="D839" s="15">
        <v>41</v>
      </c>
      <c r="E839" s="16">
        <v>7855</v>
      </c>
      <c r="F839" s="15">
        <f>VLOOKUP(E839,Titulos!$A$1:$J$1477,8,0)</f>
        <v>5</v>
      </c>
      <c r="G839" s="15">
        <v>2</v>
      </c>
      <c r="H839" s="15">
        <f>VLOOKUP(E839,Titulos!$A$2:$I$1477,9,0)</f>
        <v>35</v>
      </c>
      <c r="I839" s="15">
        <f t="shared" ca="1" si="13"/>
        <v>10</v>
      </c>
      <c r="J839" s="15" t="s">
        <v>4468</v>
      </c>
    </row>
    <row r="840" spans="1:10" x14ac:dyDescent="0.3">
      <c r="A840" s="15">
        <v>46172327</v>
      </c>
      <c r="B840" s="15" t="s">
        <v>4167</v>
      </c>
      <c r="C840" s="15" t="s">
        <v>4168</v>
      </c>
      <c r="D840" s="15">
        <v>52</v>
      </c>
      <c r="E840" s="16">
        <v>6430</v>
      </c>
      <c r="F840" s="15">
        <f>VLOOKUP(E840,Titulos!$A$1:$J$1477,8,0)</f>
        <v>1.5</v>
      </c>
      <c r="G840" s="15">
        <v>2</v>
      </c>
      <c r="H840" s="15">
        <f>VLOOKUP(E840,Titulos!$A$2:$I$1477,9,0)</f>
        <v>11</v>
      </c>
      <c r="I840" s="15">
        <f t="shared" ca="1" si="13"/>
        <v>9</v>
      </c>
      <c r="J840" s="15" t="s">
        <v>4468</v>
      </c>
    </row>
    <row r="841" spans="1:10" x14ac:dyDescent="0.3">
      <c r="A841" s="15">
        <v>40659682</v>
      </c>
      <c r="B841" s="15" t="s">
        <v>4169</v>
      </c>
      <c r="C841" s="15" t="s">
        <v>4170</v>
      </c>
      <c r="D841" s="15">
        <v>35</v>
      </c>
      <c r="E841" s="16">
        <v>5292</v>
      </c>
      <c r="F841" s="15">
        <f>VLOOKUP(E841,Titulos!$A$1:$J$1477,8,0)</f>
        <v>5</v>
      </c>
      <c r="G841" s="15">
        <v>1</v>
      </c>
      <c r="H841" s="15">
        <f>VLOOKUP(E841,Titulos!$A$2:$I$1477,9,0)</f>
        <v>35</v>
      </c>
      <c r="I841" s="15">
        <f t="shared" ca="1" si="13"/>
        <v>24</v>
      </c>
      <c r="J841" s="15" t="s">
        <v>4468</v>
      </c>
    </row>
    <row r="842" spans="1:10" x14ac:dyDescent="0.3">
      <c r="A842" s="15">
        <v>23840603</v>
      </c>
      <c r="B842" s="15" t="s">
        <v>4171</v>
      </c>
      <c r="C842" s="15" t="s">
        <v>3382</v>
      </c>
      <c r="D842" s="15">
        <v>30</v>
      </c>
      <c r="E842" s="16">
        <v>118</v>
      </c>
      <c r="F842" s="15">
        <f>VLOOKUP(E842,Titulos!$A$1:$J$1477,8,0)</f>
        <v>6</v>
      </c>
      <c r="G842" s="15">
        <v>3</v>
      </c>
      <c r="H842" s="15">
        <f>VLOOKUP(E842,Titulos!$A$2:$I$1477,9,0)</f>
        <v>42</v>
      </c>
      <c r="I842" s="15">
        <f t="shared" ca="1" si="13"/>
        <v>10</v>
      </c>
      <c r="J842" s="15" t="s">
        <v>4468</v>
      </c>
    </row>
    <row r="843" spans="1:10" x14ac:dyDescent="0.3">
      <c r="A843" s="15">
        <v>34384249</v>
      </c>
      <c r="B843" s="15" t="s">
        <v>4172</v>
      </c>
      <c r="C843" s="15" t="s">
        <v>4173</v>
      </c>
      <c r="D843" s="15">
        <v>72</v>
      </c>
      <c r="E843" s="16">
        <v>11387</v>
      </c>
      <c r="F843" s="15">
        <f>VLOOKUP(E843,Titulos!$A$1:$J$1477,8,0)</f>
        <v>2.5</v>
      </c>
      <c r="G843" s="15">
        <v>3</v>
      </c>
      <c r="H843" s="15">
        <f>VLOOKUP(E843,Titulos!$A$2:$I$1477,9,0)</f>
        <v>18</v>
      </c>
      <c r="I843" s="15">
        <f t="shared" ca="1" si="13"/>
        <v>11</v>
      </c>
      <c r="J843" s="15" t="s">
        <v>4468</v>
      </c>
    </row>
    <row r="844" spans="1:10" x14ac:dyDescent="0.3">
      <c r="A844" s="15">
        <v>32253065</v>
      </c>
      <c r="B844" s="15" t="s">
        <v>4174</v>
      </c>
      <c r="C844" s="15" t="s">
        <v>4175</v>
      </c>
      <c r="D844" s="15">
        <v>52</v>
      </c>
      <c r="E844" s="16">
        <v>831</v>
      </c>
      <c r="F844" s="15">
        <f>VLOOKUP(E844,Titulos!$A$1:$J$1477,8,0)</f>
        <v>3.5</v>
      </c>
      <c r="G844" s="15">
        <v>9</v>
      </c>
      <c r="H844" s="15">
        <f>VLOOKUP(E844,Titulos!$A$2:$I$1477,9,0)</f>
        <v>25</v>
      </c>
      <c r="I844" s="15">
        <f t="shared" ca="1" si="13"/>
        <v>16</v>
      </c>
      <c r="J844" s="15" t="s">
        <v>4471</v>
      </c>
    </row>
    <row r="845" spans="1:10" x14ac:dyDescent="0.3">
      <c r="A845" s="15">
        <v>32125740</v>
      </c>
      <c r="B845" s="15" t="s">
        <v>4176</v>
      </c>
      <c r="C845" s="15" t="s">
        <v>4177</v>
      </c>
      <c r="D845" s="15">
        <v>36</v>
      </c>
      <c r="E845" s="16">
        <v>8028</v>
      </c>
      <c r="F845" s="15">
        <f>VLOOKUP(E845,Titulos!$A$1:$J$1477,8,0)</f>
        <v>4</v>
      </c>
      <c r="G845" s="15">
        <v>4</v>
      </c>
      <c r="H845" s="15">
        <f>VLOOKUP(E845,Titulos!$A$2:$I$1477,9,0)</f>
        <v>28</v>
      </c>
      <c r="I845" s="15">
        <f t="shared" ca="1" si="13"/>
        <v>20</v>
      </c>
      <c r="J845" s="15" t="s">
        <v>4468</v>
      </c>
    </row>
    <row r="846" spans="1:10" x14ac:dyDescent="0.3">
      <c r="A846" s="15">
        <v>32415844</v>
      </c>
      <c r="B846" s="15" t="s">
        <v>4178</v>
      </c>
      <c r="C846" s="15" t="s">
        <v>4179</v>
      </c>
      <c r="D846" s="15">
        <v>35</v>
      </c>
      <c r="E846" s="16">
        <v>3925</v>
      </c>
      <c r="F846" s="15">
        <f>VLOOKUP(E846,Titulos!$A$1:$J$1477,8,0)</f>
        <v>4</v>
      </c>
      <c r="G846" s="15">
        <v>10</v>
      </c>
      <c r="H846" s="15">
        <f>VLOOKUP(E846,Titulos!$A$2:$I$1477,9,0)</f>
        <v>28</v>
      </c>
      <c r="I846" s="15">
        <f t="shared" ca="1" si="13"/>
        <v>19</v>
      </c>
      <c r="J846" s="15" t="s">
        <v>4468</v>
      </c>
    </row>
    <row r="847" spans="1:10" x14ac:dyDescent="0.3">
      <c r="A847" s="15">
        <v>38724113</v>
      </c>
      <c r="B847" s="15" t="s">
        <v>4180</v>
      </c>
      <c r="C847" s="15" t="s">
        <v>4181</v>
      </c>
      <c r="D847" s="15">
        <v>57</v>
      </c>
      <c r="E847" s="16">
        <v>6858</v>
      </c>
      <c r="F847" s="15">
        <f>VLOOKUP(E847,Titulos!$A$1:$J$1477,8,0)</f>
        <v>2</v>
      </c>
      <c r="G847" s="15">
        <v>2</v>
      </c>
      <c r="H847" s="15">
        <f>VLOOKUP(E847,Titulos!$A$2:$I$1477,9,0)</f>
        <v>14</v>
      </c>
      <c r="I847" s="15">
        <f t="shared" ca="1" si="13"/>
        <v>1</v>
      </c>
      <c r="J847" s="15" t="s">
        <v>4468</v>
      </c>
    </row>
    <row r="848" spans="1:10" x14ac:dyDescent="0.3">
      <c r="A848" s="15">
        <v>33395882</v>
      </c>
      <c r="B848" s="15" t="s">
        <v>4182</v>
      </c>
      <c r="C848" s="15" t="s">
        <v>4183</v>
      </c>
      <c r="D848" s="15">
        <v>69</v>
      </c>
      <c r="E848" s="16">
        <v>127</v>
      </c>
      <c r="F848" s="15">
        <f>VLOOKUP(E848,Titulos!$A$1:$J$1477,8,0)</f>
        <v>4</v>
      </c>
      <c r="G848" s="15">
        <v>3</v>
      </c>
      <c r="H848" s="15">
        <f>VLOOKUP(E848,Titulos!$A$2:$I$1477,9,0)</f>
        <v>28</v>
      </c>
      <c r="I848" s="15">
        <f t="shared" ca="1" si="13"/>
        <v>27</v>
      </c>
      <c r="J848" s="15" t="s">
        <v>4468</v>
      </c>
    </row>
    <row r="849" spans="1:10" x14ac:dyDescent="0.3">
      <c r="A849" s="15">
        <v>35895974</v>
      </c>
      <c r="B849" s="15" t="s">
        <v>4184</v>
      </c>
      <c r="C849" s="15" t="s">
        <v>4185</v>
      </c>
      <c r="D849" s="15">
        <v>18</v>
      </c>
      <c r="E849" s="16">
        <v>3877</v>
      </c>
      <c r="F849" s="15">
        <f>VLOOKUP(E849,Titulos!$A$1:$J$1477,8,0)</f>
        <v>5</v>
      </c>
      <c r="G849" s="15">
        <v>7</v>
      </c>
      <c r="H849" s="15">
        <f>VLOOKUP(E849,Titulos!$A$2:$I$1477,9,0)</f>
        <v>35</v>
      </c>
      <c r="I849" s="15">
        <f t="shared" ca="1" si="13"/>
        <v>27</v>
      </c>
      <c r="J849" s="15" t="s">
        <v>4471</v>
      </c>
    </row>
    <row r="850" spans="1:10" x14ac:dyDescent="0.3">
      <c r="A850" s="15">
        <v>45322010</v>
      </c>
      <c r="B850" s="15" t="s">
        <v>4186</v>
      </c>
      <c r="C850" s="15" t="s">
        <v>4187</v>
      </c>
      <c r="D850" s="15">
        <v>31</v>
      </c>
      <c r="E850" s="16">
        <v>577</v>
      </c>
      <c r="F850" s="15">
        <f>VLOOKUP(E850,Titulos!$A$1:$J$1477,8,0)</f>
        <v>2</v>
      </c>
      <c r="G850" s="15">
        <v>9</v>
      </c>
      <c r="H850" s="15">
        <f>VLOOKUP(E850,Titulos!$A$2:$I$1477,9,0)</f>
        <v>14</v>
      </c>
      <c r="I850" s="15">
        <f t="shared" ca="1" si="13"/>
        <v>14</v>
      </c>
      <c r="J850" s="15" t="s">
        <v>4469</v>
      </c>
    </row>
    <row r="851" spans="1:10" x14ac:dyDescent="0.3">
      <c r="A851" s="15">
        <v>33481587</v>
      </c>
      <c r="B851" s="15" t="s">
        <v>4188</v>
      </c>
      <c r="C851" s="15" t="s">
        <v>3550</v>
      </c>
      <c r="D851" s="15">
        <v>30</v>
      </c>
      <c r="E851" s="16">
        <v>3320</v>
      </c>
      <c r="F851" s="15">
        <f>VLOOKUP(E851,Titulos!$A$1:$J$1477,8,0)</f>
        <v>2</v>
      </c>
      <c r="G851" s="15">
        <v>8</v>
      </c>
      <c r="H851" s="15">
        <f>VLOOKUP(E851,Titulos!$A$2:$I$1477,9,0)</f>
        <v>14</v>
      </c>
      <c r="I851" s="15">
        <f t="shared" ca="1" si="13"/>
        <v>3</v>
      </c>
      <c r="J851" s="15" t="s">
        <v>4468</v>
      </c>
    </row>
    <row r="852" spans="1:10" x14ac:dyDescent="0.3">
      <c r="A852" s="15">
        <v>27458081</v>
      </c>
      <c r="B852" s="15" t="s">
        <v>4189</v>
      </c>
      <c r="C852" s="15" t="s">
        <v>4190</v>
      </c>
      <c r="D852" s="15">
        <v>37</v>
      </c>
      <c r="E852" s="16">
        <v>9836</v>
      </c>
      <c r="F852" s="15">
        <f>VLOOKUP(E852,Titulos!$A$1:$J$1477,8,0)</f>
        <v>3</v>
      </c>
      <c r="G852" s="15">
        <v>10</v>
      </c>
      <c r="H852" s="15">
        <f>VLOOKUP(E852,Titulos!$A$2:$I$1477,9,0)</f>
        <v>21</v>
      </c>
      <c r="I852" s="15">
        <f t="shared" ca="1" si="13"/>
        <v>22</v>
      </c>
      <c r="J852" s="15" t="s">
        <v>4470</v>
      </c>
    </row>
    <row r="853" spans="1:10" x14ac:dyDescent="0.3">
      <c r="A853" s="15">
        <v>36466305</v>
      </c>
      <c r="B853" s="15" t="s">
        <v>4191</v>
      </c>
      <c r="C853" s="15" t="s">
        <v>4192</v>
      </c>
      <c r="D853" s="15">
        <v>59</v>
      </c>
      <c r="E853" s="16">
        <v>8129</v>
      </c>
      <c r="F853" s="15">
        <f>VLOOKUP(E853,Titulos!$A$1:$J$1477,8,0)</f>
        <v>2.5</v>
      </c>
      <c r="G853" s="15">
        <v>3</v>
      </c>
      <c r="H853" s="15">
        <f>VLOOKUP(E853,Titulos!$A$2:$I$1477,9,0)</f>
        <v>18</v>
      </c>
      <c r="I853" s="15">
        <f t="shared" ca="1" si="13"/>
        <v>15</v>
      </c>
      <c r="J853" s="15" t="s">
        <v>4468</v>
      </c>
    </row>
    <row r="854" spans="1:10" x14ac:dyDescent="0.3">
      <c r="A854" s="15">
        <v>42598321</v>
      </c>
      <c r="B854" s="15" t="s">
        <v>3078</v>
      </c>
      <c r="C854" s="15" t="s">
        <v>4193</v>
      </c>
      <c r="D854" s="15">
        <v>20</v>
      </c>
      <c r="E854" s="16">
        <v>5058</v>
      </c>
      <c r="F854" s="15">
        <f>VLOOKUP(E854,Titulos!$A$1:$J$1477,8,0)</f>
        <v>5</v>
      </c>
      <c r="G854" s="15">
        <v>3</v>
      </c>
      <c r="H854" s="15">
        <f>VLOOKUP(E854,Titulos!$A$2:$I$1477,9,0)</f>
        <v>35</v>
      </c>
      <c r="I854" s="15">
        <f t="shared" ca="1" si="13"/>
        <v>21</v>
      </c>
      <c r="J854" s="15" t="s">
        <v>4468</v>
      </c>
    </row>
    <row r="855" spans="1:10" x14ac:dyDescent="0.3">
      <c r="A855" s="15">
        <v>38077523</v>
      </c>
      <c r="B855" s="15" t="s">
        <v>4194</v>
      </c>
      <c r="C855" s="15" t="s">
        <v>4195</v>
      </c>
      <c r="D855" s="15">
        <v>36</v>
      </c>
      <c r="E855" s="16">
        <v>10478</v>
      </c>
      <c r="F855" s="15">
        <f>VLOOKUP(E855,Titulos!$A$1:$J$1477,8,0)</f>
        <v>5</v>
      </c>
      <c r="G855" s="15">
        <v>10</v>
      </c>
      <c r="H855" s="15">
        <f>VLOOKUP(E855,Titulos!$A$2:$I$1477,9,0)</f>
        <v>35</v>
      </c>
      <c r="I855" s="15">
        <f t="shared" ca="1" si="13"/>
        <v>3</v>
      </c>
      <c r="J855" s="15" t="s">
        <v>4471</v>
      </c>
    </row>
    <row r="856" spans="1:10" x14ac:dyDescent="0.3">
      <c r="A856" s="15">
        <v>33261182</v>
      </c>
      <c r="B856" s="15" t="s">
        <v>4196</v>
      </c>
      <c r="C856" s="15" t="s">
        <v>4197</v>
      </c>
      <c r="D856" s="15">
        <v>65</v>
      </c>
      <c r="E856" s="16">
        <v>12889</v>
      </c>
      <c r="F856" s="15">
        <f>VLOOKUP(E856,Titulos!$A$1:$J$1477,8,0)</f>
        <v>5</v>
      </c>
      <c r="G856" s="15">
        <v>5</v>
      </c>
      <c r="H856" s="15">
        <f>VLOOKUP(E856,Titulos!$A$2:$I$1477,9,0)</f>
        <v>35</v>
      </c>
      <c r="I856" s="15">
        <f t="shared" ca="1" si="13"/>
        <v>28</v>
      </c>
      <c r="J856" s="15" t="s">
        <v>4471</v>
      </c>
    </row>
    <row r="857" spans="1:10" x14ac:dyDescent="0.3">
      <c r="A857" s="15">
        <v>28054087</v>
      </c>
      <c r="B857" s="15" t="s">
        <v>4198</v>
      </c>
      <c r="C857" s="15" t="s">
        <v>4199</v>
      </c>
      <c r="D857" s="15">
        <v>21</v>
      </c>
      <c r="E857" s="16">
        <v>6341</v>
      </c>
      <c r="F857" s="15">
        <f>VLOOKUP(E857,Titulos!$A$1:$J$1477,8,0)</f>
        <v>2</v>
      </c>
      <c r="G857" s="15">
        <v>3</v>
      </c>
      <c r="H857" s="15">
        <f>VLOOKUP(E857,Titulos!$A$2:$I$1477,9,0)</f>
        <v>14</v>
      </c>
      <c r="I857" s="15">
        <f t="shared" ca="1" si="13"/>
        <v>11</v>
      </c>
      <c r="J857" s="15" t="s">
        <v>4468</v>
      </c>
    </row>
    <row r="858" spans="1:10" x14ac:dyDescent="0.3">
      <c r="A858" s="15">
        <v>29546744</v>
      </c>
      <c r="B858" s="15" t="s">
        <v>4200</v>
      </c>
      <c r="C858" s="15" t="s">
        <v>4118</v>
      </c>
      <c r="D858" s="15">
        <v>38</v>
      </c>
      <c r="E858" s="16">
        <v>10014</v>
      </c>
      <c r="F858" s="15">
        <f>VLOOKUP(E858,Titulos!$A$1:$J$1477,8,0)</f>
        <v>3</v>
      </c>
      <c r="G858" s="15">
        <v>10</v>
      </c>
      <c r="H858" s="15">
        <f>VLOOKUP(E858,Titulos!$A$2:$I$1477,9,0)</f>
        <v>21</v>
      </c>
      <c r="I858" s="15">
        <f t="shared" ca="1" si="13"/>
        <v>22</v>
      </c>
      <c r="J858" s="15" t="s">
        <v>4470</v>
      </c>
    </row>
    <row r="859" spans="1:10" x14ac:dyDescent="0.3">
      <c r="A859" s="15">
        <v>43766456</v>
      </c>
      <c r="B859" s="15" t="s">
        <v>4201</v>
      </c>
      <c r="C859" s="15" t="s">
        <v>4202</v>
      </c>
      <c r="D859" s="15">
        <v>46</v>
      </c>
      <c r="E859" s="16">
        <v>7217</v>
      </c>
      <c r="F859" s="15">
        <f>VLOOKUP(E859,Titulos!$A$1:$J$1477,8,0)</f>
        <v>4</v>
      </c>
      <c r="G859" s="15">
        <v>3</v>
      </c>
      <c r="H859" s="15">
        <f>VLOOKUP(E859,Titulos!$A$2:$I$1477,9,0)</f>
        <v>28</v>
      </c>
      <c r="I859" s="15">
        <f t="shared" ca="1" si="13"/>
        <v>14</v>
      </c>
      <c r="J859" s="15" t="s">
        <v>4468</v>
      </c>
    </row>
    <row r="860" spans="1:10" x14ac:dyDescent="0.3">
      <c r="A860" s="15">
        <v>20947187</v>
      </c>
      <c r="B860" s="15" t="s">
        <v>4203</v>
      </c>
      <c r="C860" s="15" t="s">
        <v>3267</v>
      </c>
      <c r="D860" s="15">
        <v>64</v>
      </c>
      <c r="E860" s="16">
        <v>6150</v>
      </c>
      <c r="F860" s="15">
        <f>VLOOKUP(E860,Titulos!$A$1:$J$1477,8,0)</f>
        <v>3</v>
      </c>
      <c r="G860" s="15">
        <v>4</v>
      </c>
      <c r="H860" s="15">
        <f>VLOOKUP(E860,Titulos!$A$2:$I$1477,9,0)</f>
        <v>21</v>
      </c>
      <c r="I860" s="15">
        <f t="shared" ca="1" si="13"/>
        <v>7</v>
      </c>
      <c r="J860" s="15" t="s">
        <v>4468</v>
      </c>
    </row>
    <row r="861" spans="1:10" x14ac:dyDescent="0.3">
      <c r="A861" s="15">
        <v>38330687</v>
      </c>
      <c r="B861" s="15" t="s">
        <v>4204</v>
      </c>
      <c r="C861" s="15" t="s">
        <v>4205</v>
      </c>
      <c r="D861" s="15">
        <v>59</v>
      </c>
      <c r="E861" s="16">
        <v>12901</v>
      </c>
      <c r="F861" s="15">
        <f>VLOOKUP(E861,Titulos!$A$1:$J$1477,8,0)</f>
        <v>5</v>
      </c>
      <c r="G861" s="15">
        <v>2</v>
      </c>
      <c r="H861" s="15">
        <f>VLOOKUP(E861,Titulos!$A$2:$I$1477,9,0)</f>
        <v>35</v>
      </c>
      <c r="I861" s="15">
        <f t="shared" ca="1" si="13"/>
        <v>23</v>
      </c>
      <c r="J861" s="15" t="s">
        <v>4468</v>
      </c>
    </row>
    <row r="862" spans="1:10" x14ac:dyDescent="0.3">
      <c r="A862" s="15">
        <v>33940103</v>
      </c>
      <c r="B862" s="15" t="s">
        <v>4206</v>
      </c>
      <c r="C862" s="15" t="s">
        <v>4207</v>
      </c>
      <c r="D862" s="15">
        <v>46</v>
      </c>
      <c r="E862" s="16">
        <v>12413</v>
      </c>
      <c r="F862" s="15">
        <f>VLOOKUP(E862,Titulos!$A$1:$J$1477,8,0)</f>
        <v>2</v>
      </c>
      <c r="G862" s="15">
        <v>1</v>
      </c>
      <c r="H862" s="15">
        <f>VLOOKUP(E862,Titulos!$A$2:$I$1477,9,0)</f>
        <v>14</v>
      </c>
      <c r="I862" s="15">
        <f t="shared" ca="1" si="13"/>
        <v>13</v>
      </c>
      <c r="J862" s="15" t="s">
        <v>4468</v>
      </c>
    </row>
    <row r="863" spans="1:10" x14ac:dyDescent="0.3">
      <c r="A863" s="15">
        <v>42810131</v>
      </c>
      <c r="B863" s="15" t="s">
        <v>4208</v>
      </c>
      <c r="C863" s="15" t="s">
        <v>4209</v>
      </c>
      <c r="D863" s="15">
        <v>30</v>
      </c>
      <c r="E863" s="16">
        <v>570</v>
      </c>
      <c r="F863" s="15">
        <f>VLOOKUP(E863,Titulos!$A$1:$J$1477,8,0)</f>
        <v>3</v>
      </c>
      <c r="G863" s="15">
        <v>3</v>
      </c>
      <c r="H863" s="15">
        <f>VLOOKUP(E863,Titulos!$A$2:$I$1477,9,0)</f>
        <v>21</v>
      </c>
      <c r="I863" s="15">
        <f t="shared" ca="1" si="13"/>
        <v>18</v>
      </c>
      <c r="J863" s="15" t="s">
        <v>4468</v>
      </c>
    </row>
    <row r="864" spans="1:10" x14ac:dyDescent="0.3">
      <c r="A864" s="15">
        <v>38068295</v>
      </c>
      <c r="B864" s="15" t="s">
        <v>4210</v>
      </c>
      <c r="C864" s="15" t="s">
        <v>4211</v>
      </c>
      <c r="D864" s="15">
        <v>49</v>
      </c>
      <c r="E864" s="16">
        <v>5317</v>
      </c>
      <c r="F864" s="15">
        <f>VLOOKUP(E864,Titulos!$A$1:$J$1477,8,0)</f>
        <v>5</v>
      </c>
      <c r="G864" s="15">
        <v>4</v>
      </c>
      <c r="H864" s="15">
        <f>VLOOKUP(E864,Titulos!$A$2:$I$1477,9,0)</f>
        <v>35</v>
      </c>
      <c r="I864" s="15">
        <f t="shared" ca="1" si="13"/>
        <v>1</v>
      </c>
      <c r="J864" s="15" t="s">
        <v>4468</v>
      </c>
    </row>
    <row r="865" spans="1:10" x14ac:dyDescent="0.3">
      <c r="A865" s="15">
        <v>36483777</v>
      </c>
      <c r="B865" s="15" t="s">
        <v>4212</v>
      </c>
      <c r="C865" s="15" t="s">
        <v>3789</v>
      </c>
      <c r="D865" s="15">
        <v>67</v>
      </c>
      <c r="E865" s="16">
        <v>5296</v>
      </c>
      <c r="F865" s="15">
        <f>VLOOKUP(E865,Titulos!$A$1:$J$1477,8,0)</f>
        <v>5</v>
      </c>
      <c r="G865" s="15">
        <v>7</v>
      </c>
      <c r="H865" s="15">
        <f>VLOOKUP(E865,Titulos!$A$2:$I$1477,9,0)</f>
        <v>35</v>
      </c>
      <c r="I865" s="15">
        <f t="shared" ca="1" si="13"/>
        <v>35</v>
      </c>
      <c r="J865" s="15" t="s">
        <v>4469</v>
      </c>
    </row>
    <row r="866" spans="1:10" x14ac:dyDescent="0.3">
      <c r="A866" s="15">
        <v>44246918</v>
      </c>
      <c r="B866" s="15" t="s">
        <v>4213</v>
      </c>
      <c r="C866" s="15" t="s">
        <v>4214</v>
      </c>
      <c r="D866" s="15">
        <v>29</v>
      </c>
      <c r="E866" s="16">
        <v>5290</v>
      </c>
      <c r="F866" s="15">
        <f>VLOOKUP(E866,Titulos!$A$1:$J$1477,8,0)</f>
        <v>5</v>
      </c>
      <c r="G866" s="15">
        <v>5</v>
      </c>
      <c r="H866" s="15">
        <f>VLOOKUP(E866,Titulos!$A$2:$I$1477,9,0)</f>
        <v>35</v>
      </c>
      <c r="I866" s="15">
        <f t="shared" ca="1" si="13"/>
        <v>35</v>
      </c>
      <c r="J866" s="15" t="s">
        <v>4469</v>
      </c>
    </row>
    <row r="867" spans="1:10" x14ac:dyDescent="0.3">
      <c r="A867" s="15">
        <v>44673056</v>
      </c>
      <c r="B867" s="15" t="s">
        <v>4215</v>
      </c>
      <c r="C867" s="15" t="s">
        <v>4216</v>
      </c>
      <c r="D867" s="15">
        <v>71</v>
      </c>
      <c r="E867" s="16">
        <v>10384</v>
      </c>
      <c r="F867" s="15">
        <f>VLOOKUP(E867,Titulos!$A$1:$J$1477,8,0)</f>
        <v>5</v>
      </c>
      <c r="G867" s="15">
        <v>1</v>
      </c>
      <c r="H867" s="15">
        <f>VLOOKUP(E867,Titulos!$A$2:$I$1477,9,0)</f>
        <v>35</v>
      </c>
      <c r="I867" s="15">
        <f t="shared" ca="1" si="13"/>
        <v>14</v>
      </c>
      <c r="J867" s="15" t="s">
        <v>4468</v>
      </c>
    </row>
    <row r="868" spans="1:10" x14ac:dyDescent="0.3">
      <c r="A868" s="15">
        <v>42443207</v>
      </c>
      <c r="B868" s="15" t="s">
        <v>4217</v>
      </c>
      <c r="C868" s="15" t="s">
        <v>3251</v>
      </c>
      <c r="D868" s="15">
        <v>64</v>
      </c>
      <c r="E868" s="16">
        <v>12773</v>
      </c>
      <c r="F868" s="15">
        <f>VLOOKUP(E868,Titulos!$A$1:$J$1477,8,0)</f>
        <v>1.5</v>
      </c>
      <c r="G868" s="15">
        <v>10</v>
      </c>
      <c r="H868" s="15">
        <f>VLOOKUP(E868,Titulos!$A$2:$I$1477,9,0)</f>
        <v>11</v>
      </c>
      <c r="I868" s="15">
        <f t="shared" ca="1" si="13"/>
        <v>12</v>
      </c>
      <c r="J868" s="15" t="s">
        <v>4470</v>
      </c>
    </row>
    <row r="869" spans="1:10" x14ac:dyDescent="0.3">
      <c r="A869" s="15">
        <v>30593859</v>
      </c>
      <c r="B869" s="15" t="s">
        <v>4218</v>
      </c>
      <c r="C869" s="15" t="s">
        <v>3749</v>
      </c>
      <c r="D869" s="15">
        <v>51</v>
      </c>
      <c r="E869" s="16">
        <v>3297</v>
      </c>
      <c r="F869" s="15">
        <f>VLOOKUP(E869,Titulos!$A$1:$J$1477,8,0)</f>
        <v>4</v>
      </c>
      <c r="G869" s="15">
        <v>5</v>
      </c>
      <c r="H869" s="15">
        <f>VLOOKUP(E869,Titulos!$A$2:$I$1477,9,0)</f>
        <v>28</v>
      </c>
      <c r="I869" s="15">
        <f t="shared" ca="1" si="13"/>
        <v>29</v>
      </c>
      <c r="J869" s="15" t="s">
        <v>4470</v>
      </c>
    </row>
    <row r="870" spans="1:10" x14ac:dyDescent="0.3">
      <c r="A870" s="15">
        <v>43711505</v>
      </c>
      <c r="B870" s="15" t="s">
        <v>4219</v>
      </c>
      <c r="C870" s="15" t="s">
        <v>4220</v>
      </c>
      <c r="D870" s="15">
        <v>32</v>
      </c>
      <c r="E870" s="16">
        <v>656</v>
      </c>
      <c r="F870" s="15">
        <f>VLOOKUP(E870,Titulos!$A$1:$J$1477,8,0)</f>
        <v>5</v>
      </c>
      <c r="G870" s="15">
        <v>1</v>
      </c>
      <c r="H870" s="15">
        <f>VLOOKUP(E870,Titulos!$A$2:$I$1477,9,0)</f>
        <v>35</v>
      </c>
      <c r="I870" s="15">
        <f t="shared" ca="1" si="13"/>
        <v>6</v>
      </c>
      <c r="J870" s="15" t="s">
        <v>4468</v>
      </c>
    </row>
    <row r="871" spans="1:10" x14ac:dyDescent="0.3">
      <c r="A871" s="15">
        <v>28626292</v>
      </c>
      <c r="B871" s="15" t="s">
        <v>4221</v>
      </c>
      <c r="C871" s="15" t="s">
        <v>4222</v>
      </c>
      <c r="D871" s="15">
        <v>66</v>
      </c>
      <c r="E871" s="16">
        <v>11924</v>
      </c>
      <c r="F871" s="15">
        <f>VLOOKUP(E871,Titulos!$A$1:$J$1477,8,0)</f>
        <v>5</v>
      </c>
      <c r="G871" s="15">
        <v>10</v>
      </c>
      <c r="H871" s="15">
        <f>VLOOKUP(E871,Titulos!$A$2:$I$1477,9,0)</f>
        <v>35</v>
      </c>
      <c r="I871" s="15">
        <f t="shared" ca="1" si="13"/>
        <v>32</v>
      </c>
      <c r="J871" s="15" t="s">
        <v>4471</v>
      </c>
    </row>
    <row r="872" spans="1:10" x14ac:dyDescent="0.3">
      <c r="A872" s="15">
        <v>26317426</v>
      </c>
      <c r="B872" s="15" t="s">
        <v>4223</v>
      </c>
      <c r="C872" s="15" t="s">
        <v>4224</v>
      </c>
      <c r="D872" s="15">
        <v>19</v>
      </c>
      <c r="E872" s="16">
        <v>834</v>
      </c>
      <c r="F872" s="15">
        <f>VLOOKUP(E872,Titulos!$A$1:$J$1477,8,0)</f>
        <v>5</v>
      </c>
      <c r="G872" s="15">
        <v>3</v>
      </c>
      <c r="H872" s="15">
        <f>VLOOKUP(E872,Titulos!$A$2:$I$1477,9,0)</f>
        <v>35</v>
      </c>
      <c r="I872" s="15">
        <f t="shared" ca="1" si="13"/>
        <v>25</v>
      </c>
      <c r="J872" s="15" t="s">
        <v>4468</v>
      </c>
    </row>
    <row r="873" spans="1:10" x14ac:dyDescent="0.3">
      <c r="A873" s="15">
        <v>45552021</v>
      </c>
      <c r="B873" s="15" t="s">
        <v>4225</v>
      </c>
      <c r="C873" s="15" t="s">
        <v>4226</v>
      </c>
      <c r="D873" s="15">
        <v>60</v>
      </c>
      <c r="E873" s="16">
        <v>13810</v>
      </c>
      <c r="F873" s="15">
        <f>VLOOKUP(E873,Titulos!$A$1:$J$1477,8,0)</f>
        <v>5</v>
      </c>
      <c r="G873" s="15">
        <v>7</v>
      </c>
      <c r="H873" s="15">
        <f>VLOOKUP(E873,Titulos!$A$2:$I$1477,9,0)</f>
        <v>35</v>
      </c>
      <c r="I873" s="15">
        <f t="shared" ca="1" si="13"/>
        <v>4</v>
      </c>
      <c r="J873" s="15" t="s">
        <v>4468</v>
      </c>
    </row>
    <row r="874" spans="1:10" x14ac:dyDescent="0.3">
      <c r="A874" s="15">
        <v>23573889</v>
      </c>
      <c r="B874" s="15" t="s">
        <v>4227</v>
      </c>
      <c r="C874" s="15" t="s">
        <v>4228</v>
      </c>
      <c r="D874" s="15">
        <v>72</v>
      </c>
      <c r="E874" s="16">
        <v>7304</v>
      </c>
      <c r="F874" s="15">
        <f>VLOOKUP(E874,Titulos!$A$1:$J$1477,8,0)</f>
        <v>2.5</v>
      </c>
      <c r="G874" s="15">
        <v>10</v>
      </c>
      <c r="H874" s="15">
        <f>VLOOKUP(E874,Titulos!$A$2:$I$1477,9,0)</f>
        <v>18</v>
      </c>
      <c r="I874" s="15">
        <f t="shared" ca="1" si="13"/>
        <v>1</v>
      </c>
      <c r="J874" s="15" t="s">
        <v>4468</v>
      </c>
    </row>
    <row r="875" spans="1:10" x14ac:dyDescent="0.3">
      <c r="A875" s="15">
        <v>37596283</v>
      </c>
      <c r="B875" s="15" t="s">
        <v>4229</v>
      </c>
      <c r="C875" s="15" t="s">
        <v>4230</v>
      </c>
      <c r="D875" s="15">
        <v>54</v>
      </c>
      <c r="E875" s="16">
        <v>118</v>
      </c>
      <c r="F875" s="15">
        <f>VLOOKUP(E875,Titulos!$A$1:$J$1477,8,0)</f>
        <v>6</v>
      </c>
      <c r="G875" s="15">
        <v>4</v>
      </c>
      <c r="H875" s="15">
        <f>VLOOKUP(E875,Titulos!$A$2:$I$1477,9,0)</f>
        <v>42</v>
      </c>
      <c r="I875" s="15">
        <f t="shared" ca="1" si="13"/>
        <v>42</v>
      </c>
      <c r="J875" s="15" t="s">
        <v>4469</v>
      </c>
    </row>
    <row r="876" spans="1:10" x14ac:dyDescent="0.3">
      <c r="A876" s="15">
        <v>37741380</v>
      </c>
      <c r="B876" s="15" t="s">
        <v>4231</v>
      </c>
      <c r="C876" s="15" t="s">
        <v>4232</v>
      </c>
      <c r="D876" s="15">
        <v>25</v>
      </c>
      <c r="E876" s="16">
        <v>9604</v>
      </c>
      <c r="F876" s="15">
        <f>VLOOKUP(E876,Titulos!$A$1:$J$1477,8,0)</f>
        <v>3</v>
      </c>
      <c r="G876" s="15">
        <v>5</v>
      </c>
      <c r="H876" s="15">
        <f>VLOOKUP(E876,Titulos!$A$2:$I$1477,9,0)</f>
        <v>21</v>
      </c>
      <c r="I876" s="15">
        <f t="shared" ca="1" si="13"/>
        <v>1</v>
      </c>
      <c r="J876" s="15" t="s">
        <v>4471</v>
      </c>
    </row>
    <row r="877" spans="1:10" x14ac:dyDescent="0.3">
      <c r="A877" s="15">
        <v>37821455</v>
      </c>
      <c r="B877" s="15" t="s">
        <v>4233</v>
      </c>
      <c r="C877" s="15" t="s">
        <v>4234</v>
      </c>
      <c r="D877" s="15">
        <v>43</v>
      </c>
      <c r="E877" s="16">
        <v>11297</v>
      </c>
      <c r="F877" s="15">
        <f>VLOOKUP(E877,Titulos!$A$1:$J$1477,8,0)</f>
        <v>2.5</v>
      </c>
      <c r="G877" s="15">
        <v>2</v>
      </c>
      <c r="H877" s="15">
        <f>VLOOKUP(E877,Titulos!$A$2:$I$1477,9,0)</f>
        <v>18</v>
      </c>
      <c r="I877" s="15">
        <f t="shared" ca="1" si="13"/>
        <v>14</v>
      </c>
      <c r="J877" s="15" t="s">
        <v>4468</v>
      </c>
    </row>
    <row r="878" spans="1:10" x14ac:dyDescent="0.3">
      <c r="A878" s="15">
        <v>47417619</v>
      </c>
      <c r="B878" s="15" t="s">
        <v>4235</v>
      </c>
      <c r="C878" s="15" t="s">
        <v>4236</v>
      </c>
      <c r="D878" s="15">
        <v>49</v>
      </c>
      <c r="E878" s="16">
        <v>7487</v>
      </c>
      <c r="F878" s="15">
        <f>VLOOKUP(E878,Titulos!$A$1:$J$1477,8,0)</f>
        <v>5</v>
      </c>
      <c r="G878" s="15">
        <v>3</v>
      </c>
      <c r="H878" s="15">
        <f>VLOOKUP(E878,Titulos!$A$2:$I$1477,9,0)</f>
        <v>35</v>
      </c>
      <c r="I878" s="15">
        <f t="shared" ca="1" si="13"/>
        <v>34</v>
      </c>
      <c r="J878" s="15" t="s">
        <v>4468</v>
      </c>
    </row>
    <row r="879" spans="1:10" x14ac:dyDescent="0.3">
      <c r="A879" s="15">
        <v>21334363</v>
      </c>
      <c r="B879" s="15" t="s">
        <v>4237</v>
      </c>
      <c r="C879" s="15" t="s">
        <v>4238</v>
      </c>
      <c r="D879" s="15">
        <v>23</v>
      </c>
      <c r="E879" s="16">
        <v>3454</v>
      </c>
      <c r="F879" s="15">
        <f>VLOOKUP(E879,Titulos!$A$1:$J$1477,8,0)</f>
        <v>4</v>
      </c>
      <c r="G879" s="15">
        <v>4</v>
      </c>
      <c r="H879" s="15">
        <f>VLOOKUP(E879,Titulos!$A$2:$I$1477,9,0)</f>
        <v>28</v>
      </c>
      <c r="I879" s="15">
        <f t="shared" ca="1" si="13"/>
        <v>14</v>
      </c>
      <c r="J879" s="15" t="s">
        <v>4468</v>
      </c>
    </row>
    <row r="880" spans="1:10" x14ac:dyDescent="0.3">
      <c r="A880" s="15">
        <v>41912517</v>
      </c>
      <c r="B880" s="15" t="s">
        <v>4239</v>
      </c>
      <c r="C880" s="15" t="s">
        <v>4240</v>
      </c>
      <c r="D880" s="15">
        <v>30</v>
      </c>
      <c r="E880" s="16">
        <v>11948</v>
      </c>
      <c r="F880" s="15">
        <f>VLOOKUP(E880,Titulos!$A$1:$J$1477,8,0)</f>
        <v>5</v>
      </c>
      <c r="G880" s="15">
        <v>2</v>
      </c>
      <c r="H880" s="15">
        <f>VLOOKUP(E880,Titulos!$A$2:$I$1477,9,0)</f>
        <v>35</v>
      </c>
      <c r="I880" s="15">
        <f t="shared" ca="1" si="13"/>
        <v>26</v>
      </c>
      <c r="J880" s="15" t="s">
        <v>4468</v>
      </c>
    </row>
    <row r="881" spans="1:10" x14ac:dyDescent="0.3">
      <c r="A881" s="15">
        <v>37596394</v>
      </c>
      <c r="B881" s="15" t="s">
        <v>4241</v>
      </c>
      <c r="C881" s="15" t="s">
        <v>4242</v>
      </c>
      <c r="D881" s="15">
        <v>68</v>
      </c>
      <c r="E881" s="16">
        <v>9046</v>
      </c>
      <c r="F881" s="15">
        <f>VLOOKUP(E881,Titulos!$A$1:$J$1477,8,0)</f>
        <v>2</v>
      </c>
      <c r="G881" s="15">
        <v>10</v>
      </c>
      <c r="H881" s="15">
        <f>VLOOKUP(E881,Titulos!$A$2:$I$1477,9,0)</f>
        <v>14</v>
      </c>
      <c r="I881" s="15">
        <f t="shared" ca="1" si="13"/>
        <v>14</v>
      </c>
      <c r="J881" s="15" t="s">
        <v>4469</v>
      </c>
    </row>
    <row r="882" spans="1:10" x14ac:dyDescent="0.3">
      <c r="A882" s="15">
        <v>29926812</v>
      </c>
      <c r="B882" s="15" t="s">
        <v>4243</v>
      </c>
      <c r="C882" s="15" t="s">
        <v>4244</v>
      </c>
      <c r="D882" s="15">
        <v>67</v>
      </c>
      <c r="E882" s="16">
        <v>6761</v>
      </c>
      <c r="F882" s="15">
        <f>VLOOKUP(E882,Titulos!$A$1:$J$1477,8,0)</f>
        <v>4</v>
      </c>
      <c r="G882" s="15">
        <v>9</v>
      </c>
      <c r="H882" s="15">
        <f>VLOOKUP(E882,Titulos!$A$2:$I$1477,9,0)</f>
        <v>28</v>
      </c>
      <c r="I882" s="15">
        <f t="shared" ca="1" si="13"/>
        <v>15</v>
      </c>
      <c r="J882" s="15" t="s">
        <v>4471</v>
      </c>
    </row>
    <row r="883" spans="1:10" x14ac:dyDescent="0.3">
      <c r="A883" s="15">
        <v>43651411</v>
      </c>
      <c r="B883" s="15" t="s">
        <v>4245</v>
      </c>
      <c r="C883" s="15" t="s">
        <v>4246</v>
      </c>
      <c r="D883" s="15">
        <v>28</v>
      </c>
      <c r="E883" s="16">
        <v>10137</v>
      </c>
      <c r="F883" s="15">
        <f>VLOOKUP(E883,Titulos!$A$1:$J$1477,8,0)</f>
        <v>3</v>
      </c>
      <c r="G883" s="15">
        <v>8</v>
      </c>
      <c r="H883" s="15">
        <f>VLOOKUP(E883,Titulos!$A$2:$I$1477,9,0)</f>
        <v>21</v>
      </c>
      <c r="I883" s="15">
        <f t="shared" ca="1" si="13"/>
        <v>15</v>
      </c>
      <c r="J883" s="15" t="s">
        <v>4468</v>
      </c>
    </row>
    <row r="884" spans="1:10" x14ac:dyDescent="0.3">
      <c r="A884" s="15">
        <v>37505586</v>
      </c>
      <c r="B884" s="15" t="s">
        <v>4247</v>
      </c>
      <c r="C884" s="15" t="s">
        <v>4248</v>
      </c>
      <c r="D884" s="15">
        <v>40</v>
      </c>
      <c r="E884" s="16">
        <v>6054</v>
      </c>
      <c r="F884" s="15">
        <f>VLOOKUP(E884,Titulos!$A$1:$J$1477,8,0)</f>
        <v>3.5</v>
      </c>
      <c r="G884" s="15">
        <v>9</v>
      </c>
      <c r="H884" s="15">
        <f>VLOOKUP(E884,Titulos!$A$2:$I$1477,9,0)</f>
        <v>25</v>
      </c>
      <c r="I884" s="15">
        <f t="shared" ca="1" si="13"/>
        <v>26</v>
      </c>
      <c r="J884" s="15" t="s">
        <v>4470</v>
      </c>
    </row>
    <row r="885" spans="1:10" x14ac:dyDescent="0.3">
      <c r="A885" s="15">
        <v>32848301</v>
      </c>
      <c r="B885" s="15" t="s">
        <v>4249</v>
      </c>
      <c r="C885" s="15" t="s">
        <v>4250</v>
      </c>
      <c r="D885" s="15">
        <v>32</v>
      </c>
      <c r="E885" s="16">
        <v>10170</v>
      </c>
      <c r="F885" s="15">
        <f>VLOOKUP(E885,Titulos!$A$1:$J$1477,8,0)</f>
        <v>3</v>
      </c>
      <c r="G885" s="15">
        <v>1</v>
      </c>
      <c r="H885" s="15">
        <f>VLOOKUP(E885,Titulos!$A$2:$I$1477,9,0)</f>
        <v>21</v>
      </c>
      <c r="I885" s="15">
        <f t="shared" ca="1" si="13"/>
        <v>4</v>
      </c>
      <c r="J885" s="15" t="s">
        <v>4468</v>
      </c>
    </row>
    <row r="886" spans="1:10" x14ac:dyDescent="0.3">
      <c r="A886" s="15">
        <v>35367756</v>
      </c>
      <c r="B886" s="15" t="s">
        <v>4251</v>
      </c>
      <c r="C886" s="15" t="s">
        <v>4252</v>
      </c>
      <c r="D886" s="15">
        <v>19</v>
      </c>
      <c r="E886" s="16">
        <v>3925</v>
      </c>
      <c r="F886" s="15">
        <f>VLOOKUP(E886,Titulos!$A$1:$J$1477,8,0)</f>
        <v>4</v>
      </c>
      <c r="G886" s="15">
        <v>1</v>
      </c>
      <c r="H886" s="15">
        <f>VLOOKUP(E886,Titulos!$A$2:$I$1477,9,0)</f>
        <v>28</v>
      </c>
      <c r="I886" s="15">
        <f t="shared" ca="1" si="13"/>
        <v>26</v>
      </c>
      <c r="J886" s="15" t="s">
        <v>4468</v>
      </c>
    </row>
    <row r="887" spans="1:10" x14ac:dyDescent="0.3">
      <c r="A887" s="15">
        <v>20313378</v>
      </c>
      <c r="B887" s="15" t="s">
        <v>4253</v>
      </c>
      <c r="C887" s="15" t="s">
        <v>4254</v>
      </c>
      <c r="D887" s="15">
        <v>22</v>
      </c>
      <c r="E887" s="16">
        <v>8038</v>
      </c>
      <c r="F887" s="15">
        <f>VLOOKUP(E887,Titulos!$A$1:$J$1477,8,0)</f>
        <v>5</v>
      </c>
      <c r="G887" s="15">
        <v>1</v>
      </c>
      <c r="H887" s="15">
        <f>VLOOKUP(E887,Titulos!$A$2:$I$1477,9,0)</f>
        <v>35</v>
      </c>
      <c r="I887" s="15">
        <f t="shared" ca="1" si="13"/>
        <v>34</v>
      </c>
      <c r="J887" s="15" t="s">
        <v>4468</v>
      </c>
    </row>
    <row r="888" spans="1:10" x14ac:dyDescent="0.3">
      <c r="A888" s="15">
        <v>21444948</v>
      </c>
      <c r="B888" s="15" t="s">
        <v>4255</v>
      </c>
      <c r="C888" s="15" t="s">
        <v>4256</v>
      </c>
      <c r="D888" s="15">
        <v>44</v>
      </c>
      <c r="E888" s="16">
        <v>9212</v>
      </c>
      <c r="F888" s="15">
        <f>VLOOKUP(E888,Titulos!$A$1:$J$1477,8,0)</f>
        <v>6</v>
      </c>
      <c r="G888" s="15">
        <v>4</v>
      </c>
      <c r="H888" s="15">
        <f>VLOOKUP(E888,Titulos!$A$2:$I$1477,9,0)</f>
        <v>42</v>
      </c>
      <c r="I888" s="15">
        <f t="shared" ca="1" si="13"/>
        <v>42</v>
      </c>
      <c r="J888" s="15" t="s">
        <v>4469</v>
      </c>
    </row>
    <row r="889" spans="1:10" x14ac:dyDescent="0.3">
      <c r="A889" s="15">
        <v>26159130</v>
      </c>
      <c r="B889" s="15" t="s">
        <v>4257</v>
      </c>
      <c r="C889" s="15" t="s">
        <v>4258</v>
      </c>
      <c r="D889" s="15">
        <v>31</v>
      </c>
      <c r="E889" s="16">
        <v>545</v>
      </c>
      <c r="F889" s="15">
        <f>VLOOKUP(E889,Titulos!$A$1:$J$1477,8,0)</f>
        <v>4</v>
      </c>
      <c r="G889" s="15">
        <v>5</v>
      </c>
      <c r="H889" s="15">
        <f>VLOOKUP(E889,Titulos!$A$2:$I$1477,9,0)</f>
        <v>28</v>
      </c>
      <c r="I889" s="15">
        <f t="shared" ca="1" si="13"/>
        <v>3</v>
      </c>
      <c r="J889" s="15" t="s">
        <v>4471</v>
      </c>
    </row>
    <row r="890" spans="1:10" x14ac:dyDescent="0.3">
      <c r="A890" s="15">
        <v>43651979</v>
      </c>
      <c r="B890" s="15" t="s">
        <v>4259</v>
      </c>
      <c r="C890" s="15" t="s">
        <v>4260</v>
      </c>
      <c r="D890" s="15">
        <v>18</v>
      </c>
      <c r="E890" s="16">
        <v>831</v>
      </c>
      <c r="F890" s="15">
        <f>VLOOKUP(E890,Titulos!$A$1:$J$1477,8,0)</f>
        <v>3.5</v>
      </c>
      <c r="G890" s="15">
        <v>4</v>
      </c>
      <c r="H890" s="15">
        <f>VLOOKUP(E890,Titulos!$A$2:$I$1477,9,0)</f>
        <v>25</v>
      </c>
      <c r="I890" s="15">
        <f t="shared" ca="1" si="13"/>
        <v>25</v>
      </c>
      <c r="J890" s="15" t="s">
        <v>4469</v>
      </c>
    </row>
    <row r="891" spans="1:10" x14ac:dyDescent="0.3">
      <c r="A891" s="15">
        <v>47813656</v>
      </c>
      <c r="B891" s="15" t="s">
        <v>4261</v>
      </c>
      <c r="C891" s="15" t="s">
        <v>4262</v>
      </c>
      <c r="D891" s="15">
        <v>36</v>
      </c>
      <c r="E891" s="16">
        <v>2249</v>
      </c>
      <c r="F891" s="15">
        <f>VLOOKUP(E891,Titulos!$A$1:$J$1477,8,0)</f>
        <v>4</v>
      </c>
      <c r="G891" s="15">
        <v>10</v>
      </c>
      <c r="H891" s="15">
        <f>VLOOKUP(E891,Titulos!$A$2:$I$1477,9,0)</f>
        <v>28</v>
      </c>
      <c r="I891" s="15">
        <f t="shared" ca="1" si="13"/>
        <v>29</v>
      </c>
      <c r="J891" s="15" t="s">
        <v>4470</v>
      </c>
    </row>
    <row r="892" spans="1:10" x14ac:dyDescent="0.3">
      <c r="A892" s="15">
        <v>47067746</v>
      </c>
      <c r="B892" s="15" t="s">
        <v>4263</v>
      </c>
      <c r="C892" s="15" t="s">
        <v>4264</v>
      </c>
      <c r="D892" s="15">
        <v>50</v>
      </c>
      <c r="E892" s="16">
        <v>118</v>
      </c>
      <c r="F892" s="15">
        <f>VLOOKUP(E892,Titulos!$A$1:$J$1477,8,0)</f>
        <v>6</v>
      </c>
      <c r="G892" s="15">
        <v>10</v>
      </c>
      <c r="H892" s="15">
        <f>VLOOKUP(E892,Titulos!$A$2:$I$1477,9,0)</f>
        <v>42</v>
      </c>
      <c r="I892" s="15">
        <f t="shared" ca="1" si="13"/>
        <v>42</v>
      </c>
      <c r="J892" s="15" t="s">
        <v>4469</v>
      </c>
    </row>
    <row r="893" spans="1:10" x14ac:dyDescent="0.3">
      <c r="A893" s="15">
        <v>46542853</v>
      </c>
      <c r="B893" s="15" t="s">
        <v>4265</v>
      </c>
      <c r="C893" s="15" t="s">
        <v>4266</v>
      </c>
      <c r="D893" s="15">
        <v>20</v>
      </c>
      <c r="E893" s="16">
        <v>548</v>
      </c>
      <c r="F893" s="15">
        <f>VLOOKUP(E893,Titulos!$A$1:$J$1477,8,0)</f>
        <v>5</v>
      </c>
      <c r="G893" s="15">
        <v>8</v>
      </c>
      <c r="H893" s="15">
        <f>VLOOKUP(E893,Titulos!$A$2:$I$1477,9,0)</f>
        <v>35</v>
      </c>
      <c r="I893" s="15">
        <f t="shared" ca="1" si="13"/>
        <v>36</v>
      </c>
      <c r="J893" s="15" t="s">
        <v>4470</v>
      </c>
    </row>
    <row r="894" spans="1:10" x14ac:dyDescent="0.3">
      <c r="A894" s="15">
        <v>33945000</v>
      </c>
      <c r="B894" s="15" t="s">
        <v>4267</v>
      </c>
      <c r="C894" s="15" t="s">
        <v>4268</v>
      </c>
      <c r="D894" s="15">
        <v>24</v>
      </c>
      <c r="E894" s="16">
        <v>9796</v>
      </c>
      <c r="F894" s="15">
        <f>VLOOKUP(E894,Titulos!$A$1:$J$1477,8,0)</f>
        <v>2.5</v>
      </c>
      <c r="G894" s="15">
        <v>1</v>
      </c>
      <c r="H894" s="15">
        <f>VLOOKUP(E894,Titulos!$A$2:$I$1477,9,0)</f>
        <v>18</v>
      </c>
      <c r="I894" s="15">
        <f t="shared" ca="1" si="13"/>
        <v>4</v>
      </c>
      <c r="J894" s="15" t="s">
        <v>4468</v>
      </c>
    </row>
    <row r="895" spans="1:10" x14ac:dyDescent="0.3">
      <c r="A895" s="15">
        <v>32175705</v>
      </c>
      <c r="B895" s="15" t="s">
        <v>4269</v>
      </c>
      <c r="C895" s="15" t="s">
        <v>4270</v>
      </c>
      <c r="D895" s="15">
        <v>23</v>
      </c>
      <c r="E895" s="16">
        <v>8030</v>
      </c>
      <c r="F895" s="15">
        <f>VLOOKUP(E895,Titulos!$A$1:$J$1477,8,0)</f>
        <v>4</v>
      </c>
      <c r="G895" s="15">
        <v>7</v>
      </c>
      <c r="H895" s="15">
        <f>VLOOKUP(E895,Titulos!$A$2:$I$1477,9,0)</f>
        <v>28</v>
      </c>
      <c r="I895" s="15">
        <f t="shared" ca="1" si="13"/>
        <v>29</v>
      </c>
      <c r="J895" s="15" t="s">
        <v>4470</v>
      </c>
    </row>
    <row r="896" spans="1:10" x14ac:dyDescent="0.3">
      <c r="A896" s="15">
        <v>40179945</v>
      </c>
      <c r="B896" s="15" t="s">
        <v>4271</v>
      </c>
      <c r="C896" s="15" t="s">
        <v>4272</v>
      </c>
      <c r="D896" s="15">
        <v>25</v>
      </c>
      <c r="E896" s="16">
        <v>8042</v>
      </c>
      <c r="F896" s="15">
        <f>VLOOKUP(E896,Titulos!$A$1:$J$1477,8,0)</f>
        <v>5</v>
      </c>
      <c r="G896" s="15">
        <v>5</v>
      </c>
      <c r="H896" s="15">
        <f>VLOOKUP(E896,Titulos!$A$2:$I$1477,9,0)</f>
        <v>35</v>
      </c>
      <c r="I896" s="15">
        <f t="shared" ca="1" si="13"/>
        <v>14</v>
      </c>
      <c r="J896" s="15" t="s">
        <v>4471</v>
      </c>
    </row>
    <row r="897" spans="1:10" x14ac:dyDescent="0.3">
      <c r="A897" s="15">
        <v>25218436</v>
      </c>
      <c r="B897" s="15" t="s">
        <v>4273</v>
      </c>
      <c r="C897" s="15" t="s">
        <v>2878</v>
      </c>
      <c r="D897" s="15">
        <v>50</v>
      </c>
      <c r="E897" s="16">
        <v>9117</v>
      </c>
      <c r="F897" s="15">
        <f>VLOOKUP(E897,Titulos!$A$1:$J$1477,8,0)</f>
        <v>2.5</v>
      </c>
      <c r="G897" s="15">
        <v>3</v>
      </c>
      <c r="H897" s="15">
        <f>VLOOKUP(E897,Titulos!$A$2:$I$1477,9,0)</f>
        <v>18</v>
      </c>
      <c r="I897" s="15">
        <f t="shared" ca="1" si="13"/>
        <v>2</v>
      </c>
      <c r="J897" s="15" t="s">
        <v>4471</v>
      </c>
    </row>
    <row r="898" spans="1:10" x14ac:dyDescent="0.3">
      <c r="A898" s="15">
        <v>23017156</v>
      </c>
      <c r="B898" s="15" t="s">
        <v>4274</v>
      </c>
      <c r="C898" s="15" t="s">
        <v>4275</v>
      </c>
      <c r="D898" s="15">
        <v>66</v>
      </c>
      <c r="E898" s="16">
        <v>3008</v>
      </c>
      <c r="F898" s="15">
        <f>VLOOKUP(E898,Titulos!$A$1:$J$1477,8,0)</f>
        <v>4</v>
      </c>
      <c r="G898" s="15">
        <v>9</v>
      </c>
      <c r="H898" s="15">
        <f>VLOOKUP(E898,Titulos!$A$2:$I$1477,9,0)</f>
        <v>28</v>
      </c>
      <c r="I898" s="15">
        <f t="shared" ref="I898:I961" ca="1" si="14">IF(J898="Adeuda Tesis",H898,IF(OR(J898="Continúa",J898="Abandonó"),RANDBETWEEN(1,H898-1),H898+1))</f>
        <v>28</v>
      </c>
      <c r="J898" s="15" t="s">
        <v>4469</v>
      </c>
    </row>
    <row r="899" spans="1:10" x14ac:dyDescent="0.3">
      <c r="A899" s="15">
        <v>43545741</v>
      </c>
      <c r="B899" s="15" t="s">
        <v>4276</v>
      </c>
      <c r="C899" s="15" t="s">
        <v>4277</v>
      </c>
      <c r="D899" s="15">
        <v>74</v>
      </c>
      <c r="E899" s="16">
        <v>8036</v>
      </c>
      <c r="F899" s="15">
        <f>VLOOKUP(E899,Titulos!$A$1:$J$1477,8,0)</f>
        <v>5</v>
      </c>
      <c r="G899" s="15">
        <v>2</v>
      </c>
      <c r="H899" s="15">
        <f>VLOOKUP(E899,Titulos!$A$2:$I$1477,9,0)</f>
        <v>35</v>
      </c>
      <c r="I899" s="15">
        <f t="shared" ca="1" si="14"/>
        <v>28</v>
      </c>
      <c r="J899" s="15" t="s">
        <v>4468</v>
      </c>
    </row>
    <row r="900" spans="1:10" x14ac:dyDescent="0.3">
      <c r="A900" s="15">
        <v>20926838</v>
      </c>
      <c r="B900" s="15" t="s">
        <v>4278</v>
      </c>
      <c r="C900" s="15" t="s">
        <v>4279</v>
      </c>
      <c r="D900" s="15">
        <v>33</v>
      </c>
      <c r="E900" s="16">
        <v>6903</v>
      </c>
      <c r="F900" s="15">
        <f>VLOOKUP(E900,Titulos!$A$1:$J$1477,8,0)</f>
        <v>5</v>
      </c>
      <c r="G900" s="15">
        <v>2</v>
      </c>
      <c r="H900" s="15">
        <f>VLOOKUP(E900,Titulos!$A$2:$I$1477,9,0)</f>
        <v>35</v>
      </c>
      <c r="I900" s="15">
        <f t="shared" ca="1" si="14"/>
        <v>23</v>
      </c>
      <c r="J900" s="15" t="s">
        <v>4468</v>
      </c>
    </row>
    <row r="901" spans="1:10" x14ac:dyDescent="0.3">
      <c r="A901" s="15">
        <v>27148322</v>
      </c>
      <c r="B901" s="15" t="s">
        <v>4280</v>
      </c>
      <c r="C901" s="15" t="s">
        <v>4281</v>
      </c>
      <c r="D901" s="15">
        <v>47</v>
      </c>
      <c r="E901" s="16">
        <v>545</v>
      </c>
      <c r="F901" s="15">
        <f>VLOOKUP(E901,Titulos!$A$1:$J$1477,8,0)</f>
        <v>4</v>
      </c>
      <c r="G901" s="15">
        <v>2</v>
      </c>
      <c r="H901" s="15">
        <f>VLOOKUP(E901,Titulos!$A$2:$I$1477,9,0)</f>
        <v>28</v>
      </c>
      <c r="I901" s="15">
        <f t="shared" ca="1" si="14"/>
        <v>28</v>
      </c>
      <c r="J901" s="15" t="s">
        <v>4469</v>
      </c>
    </row>
    <row r="902" spans="1:10" x14ac:dyDescent="0.3">
      <c r="A902" s="15">
        <v>38337789</v>
      </c>
      <c r="B902" s="15" t="s">
        <v>4282</v>
      </c>
      <c r="C902" s="15" t="s">
        <v>4283</v>
      </c>
      <c r="D902" s="15">
        <v>64</v>
      </c>
      <c r="E902" s="16">
        <v>6231</v>
      </c>
      <c r="F902" s="15">
        <f>VLOOKUP(E902,Titulos!$A$1:$J$1477,8,0)</f>
        <v>3</v>
      </c>
      <c r="G902" s="15">
        <v>1</v>
      </c>
      <c r="H902" s="15">
        <f>VLOOKUP(E902,Titulos!$A$2:$I$1477,9,0)</f>
        <v>21</v>
      </c>
      <c r="I902" s="15">
        <f t="shared" ca="1" si="14"/>
        <v>8</v>
      </c>
      <c r="J902" s="15" t="s">
        <v>4468</v>
      </c>
    </row>
    <row r="903" spans="1:10" x14ac:dyDescent="0.3">
      <c r="A903" s="15">
        <v>21700415</v>
      </c>
      <c r="B903" s="15" t="s">
        <v>4284</v>
      </c>
      <c r="C903" s="15" t="s">
        <v>4285</v>
      </c>
      <c r="D903" s="15">
        <v>48</v>
      </c>
      <c r="E903" s="16">
        <v>661</v>
      </c>
      <c r="F903" s="15">
        <f>VLOOKUP(E903,Titulos!$A$1:$J$1477,8,0)</f>
        <v>5</v>
      </c>
      <c r="G903" s="15">
        <v>3</v>
      </c>
      <c r="H903" s="15">
        <f>VLOOKUP(E903,Titulos!$A$2:$I$1477,9,0)</f>
        <v>35</v>
      </c>
      <c r="I903" s="15">
        <f t="shared" ca="1" si="14"/>
        <v>29</v>
      </c>
      <c r="J903" s="15" t="s">
        <v>4468</v>
      </c>
    </row>
    <row r="904" spans="1:10" x14ac:dyDescent="0.3">
      <c r="A904" s="15">
        <v>35753887</v>
      </c>
      <c r="B904" s="15" t="s">
        <v>4286</v>
      </c>
      <c r="C904" s="15" t="s">
        <v>2837</v>
      </c>
      <c r="D904" s="15">
        <v>22</v>
      </c>
      <c r="E904" s="16">
        <v>569</v>
      </c>
      <c r="F904" s="15">
        <f>VLOOKUP(E904,Titulos!$A$1:$J$1477,8,0)</f>
        <v>4</v>
      </c>
      <c r="G904" s="15">
        <v>9</v>
      </c>
      <c r="H904" s="15">
        <f>VLOOKUP(E904,Titulos!$A$2:$I$1477,9,0)</f>
        <v>28</v>
      </c>
      <c r="I904" s="15">
        <f t="shared" ca="1" si="14"/>
        <v>8</v>
      </c>
      <c r="J904" s="15" t="s">
        <v>4468</v>
      </c>
    </row>
    <row r="905" spans="1:10" x14ac:dyDescent="0.3">
      <c r="A905" s="15">
        <v>47021433</v>
      </c>
      <c r="B905" s="15" t="s">
        <v>4287</v>
      </c>
      <c r="C905" s="15" t="s">
        <v>4288</v>
      </c>
      <c r="D905" s="15">
        <v>60</v>
      </c>
      <c r="E905" s="16">
        <v>5145</v>
      </c>
      <c r="F905" s="15">
        <f>VLOOKUP(E905,Titulos!$A$1:$J$1477,8,0)</f>
        <v>3</v>
      </c>
      <c r="G905" s="15">
        <v>7</v>
      </c>
      <c r="H905" s="15">
        <f>VLOOKUP(E905,Titulos!$A$2:$I$1477,9,0)</f>
        <v>21</v>
      </c>
      <c r="I905" s="15">
        <f t="shared" ca="1" si="14"/>
        <v>18</v>
      </c>
      <c r="J905" s="15" t="s">
        <v>4468</v>
      </c>
    </row>
    <row r="906" spans="1:10" x14ac:dyDescent="0.3">
      <c r="A906" s="15">
        <v>29076039</v>
      </c>
      <c r="B906" s="15" t="s">
        <v>4289</v>
      </c>
      <c r="C906" s="15" t="s">
        <v>4290</v>
      </c>
      <c r="D906" s="15">
        <v>31</v>
      </c>
      <c r="E906" s="16">
        <v>13514</v>
      </c>
      <c r="F906" s="15">
        <f>VLOOKUP(E906,Titulos!$A$1:$J$1477,8,0)</f>
        <v>2</v>
      </c>
      <c r="G906" s="15">
        <v>10</v>
      </c>
      <c r="H906" s="15">
        <f>VLOOKUP(E906,Titulos!$A$2:$I$1477,9,0)</f>
        <v>14</v>
      </c>
      <c r="I906" s="15">
        <f t="shared" ca="1" si="14"/>
        <v>15</v>
      </c>
      <c r="J906" s="15" t="s">
        <v>4470</v>
      </c>
    </row>
    <row r="907" spans="1:10" x14ac:dyDescent="0.3">
      <c r="A907" s="15">
        <v>45814691</v>
      </c>
      <c r="B907" s="15" t="s">
        <v>4291</v>
      </c>
      <c r="C907" s="15" t="s">
        <v>4292</v>
      </c>
      <c r="D907" s="15">
        <v>60</v>
      </c>
      <c r="E907" s="16">
        <v>4982</v>
      </c>
      <c r="F907" s="15">
        <f>VLOOKUP(E907,Titulos!$A$1:$J$1477,8,0)</f>
        <v>3</v>
      </c>
      <c r="G907" s="15">
        <v>10</v>
      </c>
      <c r="H907" s="15">
        <f>VLOOKUP(E907,Titulos!$A$2:$I$1477,9,0)</f>
        <v>21</v>
      </c>
      <c r="I907" s="15">
        <f t="shared" ca="1" si="14"/>
        <v>22</v>
      </c>
      <c r="J907" s="15" t="s">
        <v>4470</v>
      </c>
    </row>
    <row r="908" spans="1:10" x14ac:dyDescent="0.3">
      <c r="A908" s="15">
        <v>39694525</v>
      </c>
      <c r="B908" s="15" t="s">
        <v>4293</v>
      </c>
      <c r="C908" s="15" t="s">
        <v>4294</v>
      </c>
      <c r="D908" s="15">
        <v>75</v>
      </c>
      <c r="E908" s="16">
        <v>581</v>
      </c>
      <c r="F908" s="15">
        <f>VLOOKUP(E908,Titulos!$A$1:$J$1477,8,0)</f>
        <v>4</v>
      </c>
      <c r="G908" s="15">
        <v>4</v>
      </c>
      <c r="H908" s="15">
        <f>VLOOKUP(E908,Titulos!$A$2:$I$1477,9,0)</f>
        <v>28</v>
      </c>
      <c r="I908" s="15">
        <f t="shared" ca="1" si="14"/>
        <v>28</v>
      </c>
      <c r="J908" s="15" t="s">
        <v>4469</v>
      </c>
    </row>
    <row r="909" spans="1:10" x14ac:dyDescent="0.3">
      <c r="A909" s="15">
        <v>22356639</v>
      </c>
      <c r="B909" s="15" t="s">
        <v>4295</v>
      </c>
      <c r="C909" s="15" t="s">
        <v>4296</v>
      </c>
      <c r="D909" s="15">
        <v>37</v>
      </c>
      <c r="E909" s="16">
        <v>9816</v>
      </c>
      <c r="F909" s="15">
        <f>VLOOKUP(E909,Titulos!$A$1:$J$1477,8,0)</f>
        <v>2</v>
      </c>
      <c r="G909" s="15">
        <v>1</v>
      </c>
      <c r="H909" s="15">
        <f>VLOOKUP(E909,Titulos!$A$2:$I$1477,9,0)</f>
        <v>14</v>
      </c>
      <c r="I909" s="15">
        <f t="shared" ca="1" si="14"/>
        <v>8</v>
      </c>
      <c r="J909" s="15" t="s">
        <v>4468</v>
      </c>
    </row>
    <row r="910" spans="1:10" x14ac:dyDescent="0.3">
      <c r="A910" s="15">
        <v>44449384</v>
      </c>
      <c r="B910" s="15" t="s">
        <v>4297</v>
      </c>
      <c r="C910" s="15" t="s">
        <v>4298</v>
      </c>
      <c r="D910" s="15">
        <v>29</v>
      </c>
      <c r="E910" s="16">
        <v>2118</v>
      </c>
      <c r="F910" s="15">
        <f>VLOOKUP(E910,Titulos!$A$1:$J$1477,8,0)</f>
        <v>5</v>
      </c>
      <c r="G910" s="15">
        <v>9</v>
      </c>
      <c r="H910" s="15">
        <f>VLOOKUP(E910,Titulos!$A$2:$I$1477,9,0)</f>
        <v>35</v>
      </c>
      <c r="I910" s="15">
        <f t="shared" ca="1" si="14"/>
        <v>36</v>
      </c>
      <c r="J910" s="15" t="s">
        <v>4470</v>
      </c>
    </row>
    <row r="911" spans="1:10" x14ac:dyDescent="0.3">
      <c r="A911" s="15">
        <v>36476915</v>
      </c>
      <c r="B911" s="15" t="s">
        <v>4299</v>
      </c>
      <c r="C911" s="15" t="s">
        <v>4300</v>
      </c>
      <c r="D911" s="15">
        <v>34</v>
      </c>
      <c r="E911" s="16">
        <v>9933</v>
      </c>
      <c r="F911" s="15">
        <f>VLOOKUP(E911,Titulos!$A$1:$J$1477,8,0)</f>
        <v>3</v>
      </c>
      <c r="G911" s="15">
        <v>10</v>
      </c>
      <c r="H911" s="15">
        <f>VLOOKUP(E911,Titulos!$A$2:$I$1477,9,0)</f>
        <v>21</v>
      </c>
      <c r="I911" s="15">
        <f t="shared" ca="1" si="14"/>
        <v>18</v>
      </c>
      <c r="J911" s="15" t="s">
        <v>4468</v>
      </c>
    </row>
    <row r="912" spans="1:10" x14ac:dyDescent="0.3">
      <c r="A912" s="15">
        <v>22379113</v>
      </c>
      <c r="B912" s="15" t="s">
        <v>4301</v>
      </c>
      <c r="C912" s="15" t="s">
        <v>4302</v>
      </c>
      <c r="D912" s="15">
        <v>71</v>
      </c>
      <c r="E912" s="16">
        <v>1545</v>
      </c>
      <c r="F912" s="15">
        <f>VLOOKUP(E912,Titulos!$A$1:$J$1477,8,0)</f>
        <v>2</v>
      </c>
      <c r="G912" s="15">
        <v>7</v>
      </c>
      <c r="H912" s="15">
        <f>VLOOKUP(E912,Titulos!$A$2:$I$1477,9,0)</f>
        <v>14</v>
      </c>
      <c r="I912" s="15">
        <f t="shared" ca="1" si="14"/>
        <v>2</v>
      </c>
      <c r="J912" s="15" t="s">
        <v>4468</v>
      </c>
    </row>
    <row r="913" spans="1:10" x14ac:dyDescent="0.3">
      <c r="A913" s="15">
        <v>45328028</v>
      </c>
      <c r="B913" s="15" t="s">
        <v>4303</v>
      </c>
      <c r="C913" s="15" t="s">
        <v>3850</v>
      </c>
      <c r="D913" s="15">
        <v>60</v>
      </c>
      <c r="E913" s="16">
        <v>6463</v>
      </c>
      <c r="F913" s="15">
        <f>VLOOKUP(E913,Titulos!$A$1:$J$1477,8,0)</f>
        <v>3</v>
      </c>
      <c r="G913" s="15">
        <v>8</v>
      </c>
      <c r="H913" s="15">
        <f>VLOOKUP(E913,Titulos!$A$2:$I$1477,9,0)</f>
        <v>21</v>
      </c>
      <c r="I913" s="15">
        <f t="shared" ca="1" si="14"/>
        <v>12</v>
      </c>
      <c r="J913" s="15" t="s">
        <v>4471</v>
      </c>
    </row>
    <row r="914" spans="1:10" x14ac:dyDescent="0.3">
      <c r="A914" s="15">
        <v>45220327</v>
      </c>
      <c r="B914" s="15" t="s">
        <v>4304</v>
      </c>
      <c r="C914" s="15" t="s">
        <v>4305</v>
      </c>
      <c r="D914" s="15">
        <v>70</v>
      </c>
      <c r="E914" s="16">
        <v>7304</v>
      </c>
      <c r="F914" s="15">
        <f>VLOOKUP(E914,Titulos!$A$1:$J$1477,8,0)</f>
        <v>2.5</v>
      </c>
      <c r="G914" s="15">
        <v>10</v>
      </c>
      <c r="H914" s="15">
        <f>VLOOKUP(E914,Titulos!$A$2:$I$1477,9,0)</f>
        <v>18</v>
      </c>
      <c r="I914" s="15">
        <f t="shared" ca="1" si="14"/>
        <v>2</v>
      </c>
      <c r="J914" s="15" t="s">
        <v>4468</v>
      </c>
    </row>
    <row r="915" spans="1:10" x14ac:dyDescent="0.3">
      <c r="A915" s="15">
        <v>33756661</v>
      </c>
      <c r="B915" s="15" t="s">
        <v>4306</v>
      </c>
      <c r="C915" s="15" t="s">
        <v>4307</v>
      </c>
      <c r="D915" s="15">
        <v>71</v>
      </c>
      <c r="E915" s="16">
        <v>10551</v>
      </c>
      <c r="F915" s="15">
        <f>VLOOKUP(E915,Titulos!$A$1:$J$1477,8,0)</f>
        <v>1.5</v>
      </c>
      <c r="G915" s="15">
        <v>5</v>
      </c>
      <c r="H915" s="15">
        <f>VLOOKUP(E915,Titulos!$A$2:$I$1477,9,0)</f>
        <v>11</v>
      </c>
      <c r="I915" s="15">
        <f t="shared" ca="1" si="14"/>
        <v>11</v>
      </c>
      <c r="J915" s="15" t="s">
        <v>4469</v>
      </c>
    </row>
    <row r="916" spans="1:10" x14ac:dyDescent="0.3">
      <c r="A916" s="15">
        <v>34579118</v>
      </c>
      <c r="B916" s="15" t="s">
        <v>4308</v>
      </c>
      <c r="C916" s="15" t="s">
        <v>4309</v>
      </c>
      <c r="D916" s="15">
        <v>67</v>
      </c>
      <c r="E916" s="16">
        <v>118</v>
      </c>
      <c r="F916" s="15">
        <f>VLOOKUP(E916,Titulos!$A$1:$J$1477,8,0)</f>
        <v>6</v>
      </c>
      <c r="G916" s="15">
        <v>4</v>
      </c>
      <c r="H916" s="15">
        <f>VLOOKUP(E916,Titulos!$A$2:$I$1477,9,0)</f>
        <v>42</v>
      </c>
      <c r="I916" s="15">
        <f t="shared" ca="1" si="14"/>
        <v>42</v>
      </c>
      <c r="J916" s="15" t="s">
        <v>4469</v>
      </c>
    </row>
    <row r="917" spans="1:10" x14ac:dyDescent="0.3">
      <c r="A917" s="15">
        <v>43936629</v>
      </c>
      <c r="B917" s="15" t="s">
        <v>4310</v>
      </c>
      <c r="C917" s="15" t="s">
        <v>4311</v>
      </c>
      <c r="D917" s="15">
        <v>51</v>
      </c>
      <c r="E917" s="16">
        <v>8055</v>
      </c>
      <c r="F917" s="15">
        <f>VLOOKUP(E917,Titulos!$A$1:$J$1477,8,0)</f>
        <v>4</v>
      </c>
      <c r="G917" s="15">
        <v>8</v>
      </c>
      <c r="H917" s="15">
        <f>VLOOKUP(E917,Titulos!$A$2:$I$1477,9,0)</f>
        <v>28</v>
      </c>
      <c r="I917" s="15">
        <f t="shared" ca="1" si="14"/>
        <v>29</v>
      </c>
      <c r="J917" s="15" t="s">
        <v>4470</v>
      </c>
    </row>
    <row r="918" spans="1:10" x14ac:dyDescent="0.3">
      <c r="A918" s="15">
        <v>28311331</v>
      </c>
      <c r="B918" s="15" t="s">
        <v>4312</v>
      </c>
      <c r="C918" s="15" t="s">
        <v>4313</v>
      </c>
      <c r="D918" s="15">
        <v>66</v>
      </c>
      <c r="E918" s="16">
        <v>11242</v>
      </c>
      <c r="F918" s="15">
        <f>VLOOKUP(E918,Titulos!$A$1:$J$1477,8,0)</f>
        <v>2.5</v>
      </c>
      <c r="G918" s="15">
        <v>4</v>
      </c>
      <c r="H918" s="15">
        <f>VLOOKUP(E918,Titulos!$A$2:$I$1477,9,0)</f>
        <v>18</v>
      </c>
      <c r="I918" s="15">
        <f t="shared" ca="1" si="14"/>
        <v>13</v>
      </c>
      <c r="J918" s="15" t="s">
        <v>4471</v>
      </c>
    </row>
    <row r="919" spans="1:10" x14ac:dyDescent="0.3">
      <c r="A919" s="15">
        <v>28994501</v>
      </c>
      <c r="B919" s="15" t="s">
        <v>4314</v>
      </c>
      <c r="C919" s="15" t="s">
        <v>4315</v>
      </c>
      <c r="D919" s="15">
        <v>27</v>
      </c>
      <c r="E919" s="16">
        <v>10287</v>
      </c>
      <c r="F919" s="15">
        <f>VLOOKUP(E919,Titulos!$A$1:$J$1477,8,0)</f>
        <v>5</v>
      </c>
      <c r="G919" s="15">
        <v>6</v>
      </c>
      <c r="H919" s="15">
        <f>VLOOKUP(E919,Titulos!$A$2:$I$1477,9,0)</f>
        <v>35</v>
      </c>
      <c r="I919" s="15">
        <f t="shared" ca="1" si="14"/>
        <v>13</v>
      </c>
      <c r="J919" s="15" t="s">
        <v>4471</v>
      </c>
    </row>
    <row r="920" spans="1:10" x14ac:dyDescent="0.3">
      <c r="A920" s="15">
        <v>35200201</v>
      </c>
      <c r="B920" s="15" t="s">
        <v>4316</v>
      </c>
      <c r="C920" s="15" t="s">
        <v>4317</v>
      </c>
      <c r="D920" s="15">
        <v>69</v>
      </c>
      <c r="E920" s="16">
        <v>6776</v>
      </c>
      <c r="F920" s="15">
        <f>VLOOKUP(E920,Titulos!$A$1:$J$1477,8,0)</f>
        <v>4</v>
      </c>
      <c r="G920" s="15">
        <v>8</v>
      </c>
      <c r="H920" s="15">
        <f>VLOOKUP(E920,Titulos!$A$2:$I$1477,9,0)</f>
        <v>28</v>
      </c>
      <c r="I920" s="15">
        <f t="shared" ca="1" si="14"/>
        <v>28</v>
      </c>
      <c r="J920" s="15" t="s">
        <v>4469</v>
      </c>
    </row>
    <row r="921" spans="1:10" x14ac:dyDescent="0.3">
      <c r="A921" s="15">
        <v>27777323</v>
      </c>
      <c r="B921" s="15" t="s">
        <v>4318</v>
      </c>
      <c r="C921" s="15" t="s">
        <v>4319</v>
      </c>
      <c r="D921" s="15">
        <v>63</v>
      </c>
      <c r="E921" s="16">
        <v>9213</v>
      </c>
      <c r="F921" s="15">
        <f>VLOOKUP(E921,Titulos!$A$1:$J$1477,8,0)</f>
        <v>6</v>
      </c>
      <c r="G921" s="15">
        <v>2</v>
      </c>
      <c r="H921" s="15">
        <f>VLOOKUP(E921,Titulos!$A$2:$I$1477,9,0)</f>
        <v>42</v>
      </c>
      <c r="I921" s="15">
        <f t="shared" ca="1" si="14"/>
        <v>17</v>
      </c>
      <c r="J921" s="15" t="s">
        <v>4468</v>
      </c>
    </row>
    <row r="922" spans="1:10" x14ac:dyDescent="0.3">
      <c r="A922" s="15">
        <v>31480972</v>
      </c>
      <c r="B922" s="15" t="s">
        <v>4320</v>
      </c>
      <c r="C922" s="15" t="s">
        <v>4321</v>
      </c>
      <c r="D922" s="15">
        <v>26</v>
      </c>
      <c r="E922" s="16">
        <v>1536</v>
      </c>
      <c r="F922" s="15">
        <f>VLOOKUP(E922,Titulos!$A$1:$J$1477,8,0)</f>
        <v>4</v>
      </c>
      <c r="G922" s="15">
        <v>7</v>
      </c>
      <c r="H922" s="15">
        <f>VLOOKUP(E922,Titulos!$A$2:$I$1477,9,0)</f>
        <v>28</v>
      </c>
      <c r="I922" s="15">
        <f t="shared" ca="1" si="14"/>
        <v>29</v>
      </c>
      <c r="J922" s="15" t="s">
        <v>4470</v>
      </c>
    </row>
    <row r="923" spans="1:10" x14ac:dyDescent="0.3">
      <c r="A923" s="15">
        <v>46009780</v>
      </c>
      <c r="B923" s="15" t="s">
        <v>4322</v>
      </c>
      <c r="C923" s="15" t="s">
        <v>2938</v>
      </c>
      <c r="D923" s="15">
        <v>31</v>
      </c>
      <c r="E923" s="16">
        <v>7428</v>
      </c>
      <c r="F923" s="15">
        <f>VLOOKUP(E923,Titulos!$A$1:$J$1477,8,0)</f>
        <v>5</v>
      </c>
      <c r="G923" s="15">
        <v>7</v>
      </c>
      <c r="H923" s="15">
        <f>VLOOKUP(E923,Titulos!$A$2:$I$1477,9,0)</f>
        <v>35</v>
      </c>
      <c r="I923" s="15">
        <f t="shared" ca="1" si="14"/>
        <v>29</v>
      </c>
      <c r="J923" s="15" t="s">
        <v>4471</v>
      </c>
    </row>
    <row r="924" spans="1:10" x14ac:dyDescent="0.3">
      <c r="A924" s="15">
        <v>23544137</v>
      </c>
      <c r="B924" s="15" t="s">
        <v>4323</v>
      </c>
      <c r="C924" s="15" t="s">
        <v>4324</v>
      </c>
      <c r="D924" s="15">
        <v>28</v>
      </c>
      <c r="E924" s="16">
        <v>118</v>
      </c>
      <c r="F924" s="15">
        <f>VLOOKUP(E924,Titulos!$A$1:$J$1477,8,0)</f>
        <v>6</v>
      </c>
      <c r="G924" s="15">
        <v>2</v>
      </c>
      <c r="H924" s="15">
        <f>VLOOKUP(E924,Titulos!$A$2:$I$1477,9,0)</f>
        <v>42</v>
      </c>
      <c r="I924" s="15">
        <f t="shared" ca="1" si="14"/>
        <v>5</v>
      </c>
      <c r="J924" s="15" t="s">
        <v>4468</v>
      </c>
    </row>
    <row r="925" spans="1:10" x14ac:dyDescent="0.3">
      <c r="A925" s="15">
        <v>42866563</v>
      </c>
      <c r="B925" s="15" t="s">
        <v>4325</v>
      </c>
      <c r="C925" s="15" t="s">
        <v>4326</v>
      </c>
      <c r="D925" s="15">
        <v>22</v>
      </c>
      <c r="E925" s="16">
        <v>13260</v>
      </c>
      <c r="F925" s="15">
        <f>VLOOKUP(E925,Titulos!$A$1:$J$1477,8,0)</f>
        <v>4</v>
      </c>
      <c r="G925" s="15">
        <v>2</v>
      </c>
      <c r="H925" s="15">
        <f>VLOOKUP(E925,Titulos!$A$2:$I$1477,9,0)</f>
        <v>28</v>
      </c>
      <c r="I925" s="15">
        <f t="shared" ca="1" si="14"/>
        <v>17</v>
      </c>
      <c r="J925" s="15" t="s">
        <v>4468</v>
      </c>
    </row>
    <row r="926" spans="1:10" x14ac:dyDescent="0.3">
      <c r="A926" s="15">
        <v>45660879</v>
      </c>
      <c r="B926" s="15" t="s">
        <v>4327</v>
      </c>
      <c r="C926" s="15" t="s">
        <v>4328</v>
      </c>
      <c r="D926" s="15">
        <v>31</v>
      </c>
      <c r="E926" s="16">
        <v>545</v>
      </c>
      <c r="F926" s="15">
        <f>VLOOKUP(E926,Titulos!$A$1:$J$1477,8,0)</f>
        <v>4</v>
      </c>
      <c r="G926" s="15">
        <v>1</v>
      </c>
      <c r="H926" s="15">
        <f>VLOOKUP(E926,Titulos!$A$2:$I$1477,9,0)</f>
        <v>28</v>
      </c>
      <c r="I926" s="15">
        <f t="shared" ca="1" si="14"/>
        <v>10</v>
      </c>
      <c r="J926" s="15" t="s">
        <v>4468</v>
      </c>
    </row>
    <row r="927" spans="1:10" x14ac:dyDescent="0.3">
      <c r="A927" s="15">
        <v>33327535</v>
      </c>
      <c r="B927" s="15" t="s">
        <v>4329</v>
      </c>
      <c r="C927" s="15" t="s">
        <v>2860</v>
      </c>
      <c r="D927" s="15">
        <v>71</v>
      </c>
      <c r="E927" s="16">
        <v>5329</v>
      </c>
      <c r="F927" s="15">
        <f>VLOOKUP(E927,Titulos!$A$1:$J$1477,8,0)</f>
        <v>5</v>
      </c>
      <c r="G927" s="15">
        <v>8</v>
      </c>
      <c r="H927" s="15">
        <f>VLOOKUP(E927,Titulos!$A$2:$I$1477,9,0)</f>
        <v>35</v>
      </c>
      <c r="I927" s="15">
        <f t="shared" ca="1" si="14"/>
        <v>36</v>
      </c>
      <c r="J927" s="15" t="s">
        <v>4470</v>
      </c>
    </row>
    <row r="928" spans="1:10" x14ac:dyDescent="0.3">
      <c r="A928" s="15">
        <v>35927711</v>
      </c>
      <c r="B928" s="15" t="s">
        <v>4330</v>
      </c>
      <c r="C928" s="15" t="s">
        <v>4212</v>
      </c>
      <c r="D928" s="15">
        <v>20</v>
      </c>
      <c r="E928" s="16">
        <v>545</v>
      </c>
      <c r="F928" s="15">
        <f>VLOOKUP(E928,Titulos!$A$1:$J$1477,8,0)</f>
        <v>4</v>
      </c>
      <c r="G928" s="15">
        <v>7</v>
      </c>
      <c r="H928" s="15">
        <f>VLOOKUP(E928,Titulos!$A$2:$I$1477,9,0)</f>
        <v>28</v>
      </c>
      <c r="I928" s="15">
        <f t="shared" ca="1" si="14"/>
        <v>29</v>
      </c>
      <c r="J928" s="15" t="s">
        <v>4470</v>
      </c>
    </row>
    <row r="929" spans="1:10" x14ac:dyDescent="0.3">
      <c r="A929" s="15">
        <v>20111094</v>
      </c>
      <c r="B929" s="15" t="s">
        <v>4331</v>
      </c>
      <c r="C929" s="15" t="s">
        <v>4332</v>
      </c>
      <c r="D929" s="15">
        <v>30</v>
      </c>
      <c r="E929" s="16">
        <v>6374</v>
      </c>
      <c r="F929" s="15">
        <f>VLOOKUP(E929,Titulos!$A$1:$J$1477,8,0)</f>
        <v>4</v>
      </c>
      <c r="G929" s="15">
        <v>5</v>
      </c>
      <c r="H929" s="15">
        <f>VLOOKUP(E929,Titulos!$A$2:$I$1477,9,0)</f>
        <v>28</v>
      </c>
      <c r="I929" s="15">
        <f t="shared" ca="1" si="14"/>
        <v>12</v>
      </c>
      <c r="J929" s="15" t="s">
        <v>4471</v>
      </c>
    </row>
    <row r="930" spans="1:10" x14ac:dyDescent="0.3">
      <c r="A930" s="15">
        <v>47117087</v>
      </c>
      <c r="B930" s="15" t="s">
        <v>4333</v>
      </c>
      <c r="C930" s="15" t="s">
        <v>4334</v>
      </c>
      <c r="D930" s="15">
        <v>29</v>
      </c>
      <c r="E930" s="16">
        <v>10288</v>
      </c>
      <c r="F930" s="15">
        <f>VLOOKUP(E930,Titulos!$A$1:$J$1477,8,0)</f>
        <v>5</v>
      </c>
      <c r="G930" s="15">
        <v>3</v>
      </c>
      <c r="H930" s="15">
        <f>VLOOKUP(E930,Titulos!$A$2:$I$1477,9,0)</f>
        <v>35</v>
      </c>
      <c r="I930" s="15">
        <f t="shared" ca="1" si="14"/>
        <v>35</v>
      </c>
      <c r="J930" s="15" t="s">
        <v>4469</v>
      </c>
    </row>
    <row r="931" spans="1:10" x14ac:dyDescent="0.3">
      <c r="A931" s="15">
        <v>30147136</v>
      </c>
      <c r="B931" s="15" t="s">
        <v>4335</v>
      </c>
      <c r="C931" s="15" t="s">
        <v>4336</v>
      </c>
      <c r="D931" s="15">
        <v>31</v>
      </c>
      <c r="E931" s="16">
        <v>11862</v>
      </c>
      <c r="F931" s="15">
        <f>VLOOKUP(E931,Titulos!$A$1:$J$1477,8,0)</f>
        <v>4</v>
      </c>
      <c r="G931" s="15">
        <v>10</v>
      </c>
      <c r="H931" s="15">
        <f>VLOOKUP(E931,Titulos!$A$2:$I$1477,9,0)</f>
        <v>28</v>
      </c>
      <c r="I931" s="15">
        <f t="shared" ca="1" si="14"/>
        <v>18</v>
      </c>
      <c r="J931" s="15" t="s">
        <v>4471</v>
      </c>
    </row>
    <row r="932" spans="1:10" x14ac:dyDescent="0.3">
      <c r="A932" s="15">
        <v>40874582</v>
      </c>
      <c r="B932" s="15" t="s">
        <v>4337</v>
      </c>
      <c r="C932" s="15" t="s">
        <v>4338</v>
      </c>
      <c r="D932" s="15">
        <v>55</v>
      </c>
      <c r="E932" s="16">
        <v>12563</v>
      </c>
      <c r="F932" s="15">
        <f>VLOOKUP(E932,Titulos!$A$1:$J$1477,8,0)</f>
        <v>2.5</v>
      </c>
      <c r="G932" s="15">
        <v>3</v>
      </c>
      <c r="H932" s="15">
        <f>VLOOKUP(E932,Titulos!$A$2:$I$1477,9,0)</f>
        <v>18</v>
      </c>
      <c r="I932" s="15">
        <f t="shared" ca="1" si="14"/>
        <v>1</v>
      </c>
      <c r="J932" s="15" t="s">
        <v>4468</v>
      </c>
    </row>
    <row r="933" spans="1:10" x14ac:dyDescent="0.3">
      <c r="A933" s="15">
        <v>28537217</v>
      </c>
      <c r="B933" s="15" t="s">
        <v>4339</v>
      </c>
      <c r="C933" s="15" t="s">
        <v>4340</v>
      </c>
      <c r="D933" s="15">
        <v>55</v>
      </c>
      <c r="E933" s="16">
        <v>118</v>
      </c>
      <c r="F933" s="15">
        <f>VLOOKUP(E933,Titulos!$A$1:$J$1477,8,0)</f>
        <v>6</v>
      </c>
      <c r="G933" s="15">
        <v>2</v>
      </c>
      <c r="H933" s="15">
        <f>VLOOKUP(E933,Titulos!$A$2:$I$1477,9,0)</f>
        <v>42</v>
      </c>
      <c r="I933" s="15">
        <f t="shared" ca="1" si="14"/>
        <v>41</v>
      </c>
      <c r="J933" s="15" t="s">
        <v>4468</v>
      </c>
    </row>
    <row r="934" spans="1:10" x14ac:dyDescent="0.3">
      <c r="A934" s="15">
        <v>26532481</v>
      </c>
      <c r="B934" s="15" t="s">
        <v>4341</v>
      </c>
      <c r="C934" s="15" t="s">
        <v>4342</v>
      </c>
      <c r="D934" s="15">
        <v>19</v>
      </c>
      <c r="E934" s="16">
        <v>1610</v>
      </c>
      <c r="F934" s="15">
        <f>VLOOKUP(E934,Titulos!$A$1:$J$1477,8,0)</f>
        <v>2</v>
      </c>
      <c r="G934" s="15">
        <v>7</v>
      </c>
      <c r="H934" s="15">
        <f>VLOOKUP(E934,Titulos!$A$2:$I$1477,9,0)</f>
        <v>14</v>
      </c>
      <c r="I934" s="15">
        <f t="shared" ca="1" si="14"/>
        <v>8</v>
      </c>
      <c r="J934" s="15" t="s">
        <v>4471</v>
      </c>
    </row>
    <row r="935" spans="1:10" x14ac:dyDescent="0.3">
      <c r="A935" s="15">
        <v>35641046</v>
      </c>
      <c r="B935" s="15" t="s">
        <v>4343</v>
      </c>
      <c r="C935" s="15" t="s">
        <v>4344</v>
      </c>
      <c r="D935" s="15">
        <v>39</v>
      </c>
      <c r="E935" s="16">
        <v>538</v>
      </c>
      <c r="F935" s="15">
        <f>VLOOKUP(E935,Titulos!$A$1:$J$1477,8,0)</f>
        <v>5</v>
      </c>
      <c r="G935" s="15">
        <v>3</v>
      </c>
      <c r="H935" s="15">
        <f>VLOOKUP(E935,Titulos!$A$2:$I$1477,9,0)</f>
        <v>35</v>
      </c>
      <c r="I935" s="15">
        <f t="shared" ca="1" si="14"/>
        <v>35</v>
      </c>
      <c r="J935" s="15" t="s">
        <v>4469</v>
      </c>
    </row>
    <row r="936" spans="1:10" x14ac:dyDescent="0.3">
      <c r="A936" s="15">
        <v>31997576</v>
      </c>
      <c r="B936" s="15" t="s">
        <v>4345</v>
      </c>
      <c r="C936" s="15" t="s">
        <v>3824</v>
      </c>
      <c r="D936" s="15">
        <v>61</v>
      </c>
      <c r="E936" s="16">
        <v>648</v>
      </c>
      <c r="F936" s="15">
        <f>VLOOKUP(E936,Titulos!$A$1:$J$1477,8,0)</f>
        <v>5</v>
      </c>
      <c r="G936" s="15">
        <v>1</v>
      </c>
      <c r="H936" s="15">
        <f>VLOOKUP(E936,Titulos!$A$2:$I$1477,9,0)</f>
        <v>35</v>
      </c>
      <c r="I936" s="15">
        <f t="shared" ca="1" si="14"/>
        <v>17</v>
      </c>
      <c r="J936" s="15" t="s">
        <v>4468</v>
      </c>
    </row>
    <row r="937" spans="1:10" x14ac:dyDescent="0.3">
      <c r="A937" s="15">
        <v>46957491</v>
      </c>
      <c r="B937" s="15" t="s">
        <v>4346</v>
      </c>
      <c r="C937" s="15" t="s">
        <v>4347</v>
      </c>
      <c r="D937" s="15">
        <v>51</v>
      </c>
      <c r="E937" s="16">
        <v>139</v>
      </c>
      <c r="F937" s="15">
        <f>VLOOKUP(E937,Titulos!$A$1:$J$1477,8,0)</f>
        <v>4</v>
      </c>
      <c r="G937" s="15">
        <v>7</v>
      </c>
      <c r="H937" s="15">
        <f>VLOOKUP(E937,Titulos!$A$2:$I$1477,9,0)</f>
        <v>28</v>
      </c>
      <c r="I937" s="15">
        <f t="shared" ca="1" si="14"/>
        <v>6</v>
      </c>
      <c r="J937" s="15" t="s">
        <v>4468</v>
      </c>
    </row>
    <row r="938" spans="1:10" x14ac:dyDescent="0.3">
      <c r="A938" s="15">
        <v>32328944</v>
      </c>
      <c r="B938" s="15" t="s">
        <v>4348</v>
      </c>
      <c r="C938" s="15" t="s">
        <v>4349</v>
      </c>
      <c r="D938" s="15">
        <v>47</v>
      </c>
      <c r="E938" s="16">
        <v>124</v>
      </c>
      <c r="F938" s="15">
        <f>VLOOKUP(E938,Titulos!$A$1:$J$1477,8,0)</f>
        <v>4</v>
      </c>
      <c r="G938" s="15">
        <v>8</v>
      </c>
      <c r="H938" s="15">
        <f>VLOOKUP(E938,Titulos!$A$2:$I$1477,9,0)</f>
        <v>28</v>
      </c>
      <c r="I938" s="15">
        <f t="shared" ca="1" si="14"/>
        <v>7</v>
      </c>
      <c r="J938" s="15" t="s">
        <v>4471</v>
      </c>
    </row>
    <row r="939" spans="1:10" x14ac:dyDescent="0.3">
      <c r="A939" s="15">
        <v>24714125</v>
      </c>
      <c r="B939" s="15" t="s">
        <v>4350</v>
      </c>
      <c r="C939" s="15" t="s">
        <v>4351</v>
      </c>
      <c r="D939" s="15">
        <v>21</v>
      </c>
      <c r="E939" s="16">
        <v>5058</v>
      </c>
      <c r="F939" s="15">
        <f>VLOOKUP(E939,Titulos!$A$1:$J$1477,8,0)</f>
        <v>5</v>
      </c>
      <c r="G939" s="15">
        <v>3</v>
      </c>
      <c r="H939" s="15">
        <f>VLOOKUP(E939,Titulos!$A$2:$I$1477,9,0)</f>
        <v>35</v>
      </c>
      <c r="I939" s="15">
        <f t="shared" ca="1" si="14"/>
        <v>17</v>
      </c>
      <c r="J939" s="15" t="s">
        <v>4468</v>
      </c>
    </row>
    <row r="940" spans="1:10" x14ac:dyDescent="0.3">
      <c r="A940" s="15">
        <v>26782291</v>
      </c>
      <c r="B940" s="15" t="s">
        <v>4352</v>
      </c>
      <c r="C940" s="15" t="s">
        <v>2902</v>
      </c>
      <c r="D940" s="15">
        <v>32</v>
      </c>
      <c r="E940" s="16">
        <v>6495</v>
      </c>
      <c r="F940" s="15">
        <f>VLOOKUP(E940,Titulos!$A$1:$J$1477,8,0)</f>
        <v>3</v>
      </c>
      <c r="G940" s="15">
        <v>7</v>
      </c>
      <c r="H940" s="15">
        <f>VLOOKUP(E940,Titulos!$A$2:$I$1477,9,0)</f>
        <v>21</v>
      </c>
      <c r="I940" s="15">
        <f t="shared" ca="1" si="14"/>
        <v>22</v>
      </c>
      <c r="J940" s="15" t="s">
        <v>4470</v>
      </c>
    </row>
    <row r="941" spans="1:10" x14ac:dyDescent="0.3">
      <c r="A941" s="15">
        <v>34528237</v>
      </c>
      <c r="B941" s="15" t="s">
        <v>4353</v>
      </c>
      <c r="C941" s="15" t="s">
        <v>4354</v>
      </c>
      <c r="D941" s="15">
        <v>68</v>
      </c>
      <c r="E941" s="16">
        <v>6374</v>
      </c>
      <c r="F941" s="15">
        <f>VLOOKUP(E941,Titulos!$A$1:$J$1477,8,0)</f>
        <v>4</v>
      </c>
      <c r="G941" s="15">
        <v>7</v>
      </c>
      <c r="H941" s="15">
        <f>VLOOKUP(E941,Titulos!$A$2:$I$1477,9,0)</f>
        <v>28</v>
      </c>
      <c r="I941" s="15">
        <f t="shared" ca="1" si="14"/>
        <v>29</v>
      </c>
      <c r="J941" s="15" t="s">
        <v>4470</v>
      </c>
    </row>
    <row r="942" spans="1:10" x14ac:dyDescent="0.3">
      <c r="A942" s="15">
        <v>21830137</v>
      </c>
      <c r="B942" s="15" t="s">
        <v>4355</v>
      </c>
      <c r="C942" s="15" t="s">
        <v>4356</v>
      </c>
      <c r="D942" s="15">
        <v>69</v>
      </c>
      <c r="E942" s="16">
        <v>650</v>
      </c>
      <c r="F942" s="15">
        <f>VLOOKUP(E942,Titulos!$A$1:$J$1477,8,0)</f>
        <v>5</v>
      </c>
      <c r="G942" s="15">
        <v>9</v>
      </c>
      <c r="H942" s="15">
        <f>VLOOKUP(E942,Titulos!$A$2:$I$1477,9,0)</f>
        <v>35</v>
      </c>
      <c r="I942" s="15">
        <f t="shared" ca="1" si="14"/>
        <v>36</v>
      </c>
      <c r="J942" s="15" t="s">
        <v>4470</v>
      </c>
    </row>
    <row r="943" spans="1:10" x14ac:dyDescent="0.3">
      <c r="A943" s="15">
        <v>40460974</v>
      </c>
      <c r="B943" s="15" t="s">
        <v>4357</v>
      </c>
      <c r="C943" s="15" t="s">
        <v>4266</v>
      </c>
      <c r="D943" s="15">
        <v>24</v>
      </c>
      <c r="E943" s="16">
        <v>118</v>
      </c>
      <c r="F943" s="15">
        <f>VLOOKUP(E943,Titulos!$A$1:$J$1477,8,0)</f>
        <v>6</v>
      </c>
      <c r="G943" s="15">
        <v>7</v>
      </c>
      <c r="H943" s="15">
        <f>VLOOKUP(E943,Titulos!$A$2:$I$1477,9,0)</f>
        <v>42</v>
      </c>
      <c r="I943" s="15">
        <f t="shared" ca="1" si="14"/>
        <v>7</v>
      </c>
      <c r="J943" s="15" t="s">
        <v>4468</v>
      </c>
    </row>
    <row r="944" spans="1:10" x14ac:dyDescent="0.3">
      <c r="A944" s="15">
        <v>36927873</v>
      </c>
      <c r="B944" s="15" t="s">
        <v>4358</v>
      </c>
      <c r="C944" s="15" t="s">
        <v>4359</v>
      </c>
      <c r="D944" s="15">
        <v>58</v>
      </c>
      <c r="E944" s="16">
        <v>542</v>
      </c>
      <c r="F944" s="15">
        <f>VLOOKUP(E944,Titulos!$A$1:$J$1477,8,0)</f>
        <v>4</v>
      </c>
      <c r="G944" s="15">
        <v>8</v>
      </c>
      <c r="H944" s="15">
        <f>VLOOKUP(E944,Titulos!$A$2:$I$1477,9,0)</f>
        <v>28</v>
      </c>
      <c r="I944" s="15">
        <f t="shared" ca="1" si="14"/>
        <v>1</v>
      </c>
      <c r="J944" s="15" t="s">
        <v>4471</v>
      </c>
    </row>
    <row r="945" spans="1:10" x14ac:dyDescent="0.3">
      <c r="A945" s="15">
        <v>38455084</v>
      </c>
      <c r="B945" s="15" t="s">
        <v>4360</v>
      </c>
      <c r="C945" s="15" t="s">
        <v>4361</v>
      </c>
      <c r="D945" s="15">
        <v>46</v>
      </c>
      <c r="E945" s="16">
        <v>11754</v>
      </c>
      <c r="F945" s="15">
        <f>VLOOKUP(E945,Titulos!$A$1:$J$1477,8,0)</f>
        <v>4</v>
      </c>
      <c r="G945" s="15">
        <v>9</v>
      </c>
      <c r="H945" s="15">
        <f>VLOOKUP(E945,Titulos!$A$2:$I$1477,9,0)</f>
        <v>28</v>
      </c>
      <c r="I945" s="15">
        <f t="shared" ca="1" si="14"/>
        <v>10</v>
      </c>
      <c r="J945" s="15" t="s">
        <v>4471</v>
      </c>
    </row>
    <row r="946" spans="1:10" x14ac:dyDescent="0.3">
      <c r="A946" s="15">
        <v>21689379</v>
      </c>
      <c r="B946" s="15" t="s">
        <v>4362</v>
      </c>
      <c r="C946" s="15" t="s">
        <v>4363</v>
      </c>
      <c r="D946" s="15">
        <v>74</v>
      </c>
      <c r="E946" s="16">
        <v>6231</v>
      </c>
      <c r="F946" s="15">
        <f>VLOOKUP(E946,Titulos!$A$1:$J$1477,8,0)</f>
        <v>3</v>
      </c>
      <c r="G946" s="15">
        <v>2</v>
      </c>
      <c r="H946" s="15">
        <f>VLOOKUP(E946,Titulos!$A$2:$I$1477,9,0)</f>
        <v>21</v>
      </c>
      <c r="I946" s="15">
        <f t="shared" ca="1" si="14"/>
        <v>1</v>
      </c>
      <c r="J946" s="15" t="s">
        <v>4468</v>
      </c>
    </row>
    <row r="947" spans="1:10" x14ac:dyDescent="0.3">
      <c r="A947" s="15">
        <v>46150065</v>
      </c>
      <c r="B947" s="15" t="s">
        <v>4364</v>
      </c>
      <c r="C947" s="15" t="s">
        <v>4365</v>
      </c>
      <c r="D947" s="15">
        <v>68</v>
      </c>
      <c r="E947" s="16">
        <v>5293</v>
      </c>
      <c r="F947" s="15">
        <f>VLOOKUP(E947,Titulos!$A$1:$J$1477,8,0)</f>
        <v>5</v>
      </c>
      <c r="G947" s="15">
        <v>6</v>
      </c>
      <c r="H947" s="15">
        <f>VLOOKUP(E947,Titulos!$A$2:$I$1477,9,0)</f>
        <v>35</v>
      </c>
      <c r="I947" s="15">
        <f t="shared" ca="1" si="14"/>
        <v>30</v>
      </c>
      <c r="J947" s="15" t="s">
        <v>4468</v>
      </c>
    </row>
    <row r="948" spans="1:10" x14ac:dyDescent="0.3">
      <c r="A948" s="15">
        <v>27903885</v>
      </c>
      <c r="B948" s="15" t="s">
        <v>4366</v>
      </c>
      <c r="C948" s="15" t="s">
        <v>4367</v>
      </c>
      <c r="D948" s="15">
        <v>71</v>
      </c>
      <c r="E948" s="16">
        <v>3925</v>
      </c>
      <c r="F948" s="15">
        <f>VLOOKUP(E948,Titulos!$A$1:$J$1477,8,0)</f>
        <v>4</v>
      </c>
      <c r="G948" s="15">
        <v>7</v>
      </c>
      <c r="H948" s="15">
        <f>VLOOKUP(E948,Titulos!$A$2:$I$1477,9,0)</f>
        <v>28</v>
      </c>
      <c r="I948" s="15">
        <f t="shared" ca="1" si="14"/>
        <v>9</v>
      </c>
      <c r="J948" s="15" t="s">
        <v>4468</v>
      </c>
    </row>
    <row r="949" spans="1:10" x14ac:dyDescent="0.3">
      <c r="A949" s="15">
        <v>28916373</v>
      </c>
      <c r="B949" s="15" t="s">
        <v>4368</v>
      </c>
      <c r="C949" s="15" t="s">
        <v>4369</v>
      </c>
      <c r="D949" s="15">
        <v>65</v>
      </c>
      <c r="E949" s="16">
        <v>5293</v>
      </c>
      <c r="F949" s="15">
        <f>VLOOKUP(E949,Titulos!$A$1:$J$1477,8,0)</f>
        <v>5</v>
      </c>
      <c r="G949" s="15">
        <v>2</v>
      </c>
      <c r="H949" s="15">
        <f>VLOOKUP(E949,Titulos!$A$2:$I$1477,9,0)</f>
        <v>35</v>
      </c>
      <c r="I949" s="15">
        <f t="shared" ca="1" si="14"/>
        <v>24</v>
      </c>
      <c r="J949" s="15" t="s">
        <v>4468</v>
      </c>
    </row>
    <row r="950" spans="1:10" x14ac:dyDescent="0.3">
      <c r="A950" s="15">
        <v>24425945</v>
      </c>
      <c r="B950" s="15" t="s">
        <v>3859</v>
      </c>
      <c r="C950" s="15" t="s">
        <v>4370</v>
      </c>
      <c r="D950" s="15">
        <v>48</v>
      </c>
      <c r="E950" s="16">
        <v>6341</v>
      </c>
      <c r="F950" s="15">
        <f>VLOOKUP(E950,Titulos!$A$1:$J$1477,8,0)</f>
        <v>2</v>
      </c>
      <c r="G950" s="15">
        <v>6</v>
      </c>
      <c r="H950" s="15">
        <f>VLOOKUP(E950,Titulos!$A$2:$I$1477,9,0)</f>
        <v>14</v>
      </c>
      <c r="I950" s="15">
        <f t="shared" ca="1" si="14"/>
        <v>14</v>
      </c>
      <c r="J950" s="15" t="s">
        <v>4469</v>
      </c>
    </row>
    <row r="951" spans="1:10" x14ac:dyDescent="0.3">
      <c r="A951" s="15">
        <v>41700440</v>
      </c>
      <c r="B951" s="15" t="s">
        <v>4371</v>
      </c>
      <c r="C951" s="15" t="s">
        <v>4372</v>
      </c>
      <c r="D951" s="15">
        <v>35</v>
      </c>
      <c r="E951" s="16">
        <v>9329</v>
      </c>
      <c r="F951" s="15">
        <f>VLOOKUP(E951,Titulos!$A$1:$J$1477,8,0)</f>
        <v>1</v>
      </c>
      <c r="G951" s="15">
        <v>9</v>
      </c>
      <c r="H951" s="15">
        <f>VLOOKUP(E951,Titulos!$A$2:$I$1477,9,0)</f>
        <v>7</v>
      </c>
      <c r="I951" s="15">
        <f t="shared" ca="1" si="14"/>
        <v>8</v>
      </c>
      <c r="J951" s="15" t="s">
        <v>4470</v>
      </c>
    </row>
    <row r="952" spans="1:10" x14ac:dyDescent="0.3">
      <c r="A952" s="15">
        <v>46164851</v>
      </c>
      <c r="B952" s="15" t="s">
        <v>4373</v>
      </c>
      <c r="C952" s="15" t="s">
        <v>4374</v>
      </c>
      <c r="D952" s="15">
        <v>67</v>
      </c>
      <c r="E952" s="16">
        <v>9939</v>
      </c>
      <c r="F952" s="15">
        <f>VLOOKUP(E952,Titulos!$A$1:$J$1477,8,0)</f>
        <v>3</v>
      </c>
      <c r="G952" s="15">
        <v>7</v>
      </c>
      <c r="H952" s="15">
        <f>VLOOKUP(E952,Titulos!$A$2:$I$1477,9,0)</f>
        <v>21</v>
      </c>
      <c r="I952" s="15">
        <f t="shared" ca="1" si="14"/>
        <v>17</v>
      </c>
      <c r="J952" s="15" t="s">
        <v>4468</v>
      </c>
    </row>
    <row r="953" spans="1:10" x14ac:dyDescent="0.3">
      <c r="A953" s="15">
        <v>46670616</v>
      </c>
      <c r="B953" s="15" t="s">
        <v>4375</v>
      </c>
      <c r="C953" s="15" t="s">
        <v>4376</v>
      </c>
      <c r="D953" s="15">
        <v>30</v>
      </c>
      <c r="E953" s="16">
        <v>11572</v>
      </c>
      <c r="F953" s="15">
        <f>VLOOKUP(E953,Titulos!$A$1:$J$1477,8,0)</f>
        <v>4</v>
      </c>
      <c r="G953" s="15">
        <v>6</v>
      </c>
      <c r="H953" s="15">
        <f>VLOOKUP(E953,Titulos!$A$2:$I$1477,9,0)</f>
        <v>28</v>
      </c>
      <c r="I953" s="15">
        <f t="shared" ca="1" si="14"/>
        <v>11</v>
      </c>
      <c r="J953" s="15" t="s">
        <v>4468</v>
      </c>
    </row>
    <row r="954" spans="1:10" x14ac:dyDescent="0.3">
      <c r="A954" s="15">
        <v>31002172</v>
      </c>
      <c r="B954" s="15" t="s">
        <v>4377</v>
      </c>
      <c r="C954" s="15" t="s">
        <v>4378</v>
      </c>
      <c r="D954" s="15">
        <v>25</v>
      </c>
      <c r="E954" s="16">
        <v>12156</v>
      </c>
      <c r="F954" s="15">
        <f>VLOOKUP(E954,Titulos!$A$1:$J$1477,8,0)</f>
        <v>5</v>
      </c>
      <c r="G954" s="15">
        <v>1</v>
      </c>
      <c r="H954" s="15">
        <f>VLOOKUP(E954,Titulos!$A$2:$I$1477,9,0)</f>
        <v>35</v>
      </c>
      <c r="I954" s="15">
        <f t="shared" ca="1" si="14"/>
        <v>12</v>
      </c>
      <c r="J954" s="15" t="s">
        <v>4468</v>
      </c>
    </row>
    <row r="955" spans="1:10" x14ac:dyDescent="0.3">
      <c r="A955" s="15">
        <v>21656133</v>
      </c>
      <c r="B955" s="15" t="s">
        <v>4379</v>
      </c>
      <c r="C955" s="15" t="s">
        <v>4380</v>
      </c>
      <c r="D955" s="15">
        <v>67</v>
      </c>
      <c r="E955" s="16">
        <v>7041</v>
      </c>
      <c r="F955" s="15">
        <f>VLOOKUP(E955,Titulos!$A$1:$J$1477,8,0)</f>
        <v>5</v>
      </c>
      <c r="G955" s="15">
        <v>2</v>
      </c>
      <c r="H955" s="15">
        <f>VLOOKUP(E955,Titulos!$A$2:$I$1477,9,0)</f>
        <v>35</v>
      </c>
      <c r="I955" s="15">
        <f t="shared" ca="1" si="14"/>
        <v>11</v>
      </c>
      <c r="J955" s="15" t="s">
        <v>4468</v>
      </c>
    </row>
    <row r="956" spans="1:10" x14ac:dyDescent="0.3">
      <c r="A956" s="15">
        <v>45828253</v>
      </c>
      <c r="B956" s="15" t="s">
        <v>4381</v>
      </c>
      <c r="C956" s="15" t="s">
        <v>4382</v>
      </c>
      <c r="D956" s="15">
        <v>36</v>
      </c>
      <c r="E956" s="16">
        <v>10337</v>
      </c>
      <c r="F956" s="15">
        <f>VLOOKUP(E956,Titulos!$A$1:$J$1477,8,0)</f>
        <v>2</v>
      </c>
      <c r="G956" s="15">
        <v>10</v>
      </c>
      <c r="H956" s="15">
        <f>VLOOKUP(E956,Titulos!$A$2:$I$1477,9,0)</f>
        <v>14</v>
      </c>
      <c r="I956" s="15">
        <f t="shared" ca="1" si="14"/>
        <v>14</v>
      </c>
      <c r="J956" s="15" t="s">
        <v>4469</v>
      </c>
    </row>
    <row r="957" spans="1:10" x14ac:dyDescent="0.3">
      <c r="A957" s="15">
        <v>45595011</v>
      </c>
      <c r="B957" s="15" t="s">
        <v>4383</v>
      </c>
      <c r="C957" s="15" t="s">
        <v>4384</v>
      </c>
      <c r="D957" s="15">
        <v>48</v>
      </c>
      <c r="E957" s="16">
        <v>10237</v>
      </c>
      <c r="F957" s="15">
        <f>VLOOKUP(E957,Titulos!$A$1:$J$1477,8,0)</f>
        <v>3</v>
      </c>
      <c r="G957" s="15">
        <v>2</v>
      </c>
      <c r="H957" s="15">
        <f>VLOOKUP(E957,Titulos!$A$2:$I$1477,9,0)</f>
        <v>21</v>
      </c>
      <c r="I957" s="15">
        <f t="shared" ca="1" si="14"/>
        <v>18</v>
      </c>
      <c r="J957" s="15" t="s">
        <v>4468</v>
      </c>
    </row>
    <row r="958" spans="1:10" x14ac:dyDescent="0.3">
      <c r="A958" s="15">
        <v>37259686</v>
      </c>
      <c r="B958" s="15" t="s">
        <v>4385</v>
      </c>
      <c r="C958" s="15" t="s">
        <v>4386</v>
      </c>
      <c r="D958" s="15">
        <v>70</v>
      </c>
      <c r="E958" s="16">
        <v>10163</v>
      </c>
      <c r="F958" s="15">
        <f>VLOOKUP(E958,Titulos!$A$1:$J$1477,8,0)</f>
        <v>3</v>
      </c>
      <c r="G958" s="15">
        <v>3</v>
      </c>
      <c r="H958" s="15">
        <f>VLOOKUP(E958,Titulos!$A$2:$I$1477,9,0)</f>
        <v>21</v>
      </c>
      <c r="I958" s="15">
        <f t="shared" ca="1" si="14"/>
        <v>2</v>
      </c>
      <c r="J958" s="15" t="s">
        <v>4468</v>
      </c>
    </row>
    <row r="959" spans="1:10" x14ac:dyDescent="0.3">
      <c r="A959" s="15">
        <v>20039193</v>
      </c>
      <c r="B959" s="15" t="s">
        <v>4387</v>
      </c>
      <c r="C959" s="15" t="s">
        <v>4388</v>
      </c>
      <c r="D959" s="15">
        <v>25</v>
      </c>
      <c r="E959" s="16">
        <v>545</v>
      </c>
      <c r="F959" s="15">
        <f>VLOOKUP(E959,Titulos!$A$1:$J$1477,8,0)</f>
        <v>4</v>
      </c>
      <c r="G959" s="15">
        <v>1</v>
      </c>
      <c r="H959" s="15">
        <f>VLOOKUP(E959,Titulos!$A$2:$I$1477,9,0)</f>
        <v>28</v>
      </c>
      <c r="I959" s="15">
        <f t="shared" ca="1" si="14"/>
        <v>19</v>
      </c>
      <c r="J959" s="15" t="s">
        <v>4468</v>
      </c>
    </row>
    <row r="960" spans="1:10" x14ac:dyDescent="0.3">
      <c r="A960" s="15">
        <v>34154169</v>
      </c>
      <c r="B960" s="15" t="s">
        <v>4389</v>
      </c>
      <c r="C960" s="15" t="s">
        <v>4390</v>
      </c>
      <c r="D960" s="15">
        <v>42</v>
      </c>
      <c r="E960" s="16">
        <v>5318</v>
      </c>
      <c r="F960" s="15">
        <f>VLOOKUP(E960,Titulos!$A$1:$J$1477,8,0)</f>
        <v>5</v>
      </c>
      <c r="G960" s="15">
        <v>10</v>
      </c>
      <c r="H960" s="15">
        <f>VLOOKUP(E960,Titulos!$A$2:$I$1477,9,0)</f>
        <v>35</v>
      </c>
      <c r="I960" s="15">
        <f t="shared" ca="1" si="14"/>
        <v>19</v>
      </c>
      <c r="J960" s="15" t="s">
        <v>4468</v>
      </c>
    </row>
    <row r="961" spans="1:10" x14ac:dyDescent="0.3">
      <c r="A961" s="15">
        <v>27951820</v>
      </c>
      <c r="B961" s="15" t="s">
        <v>4391</v>
      </c>
      <c r="C961" s="15" t="s">
        <v>4392</v>
      </c>
      <c r="D961" s="15">
        <v>38</v>
      </c>
      <c r="E961" s="16">
        <v>9094</v>
      </c>
      <c r="F961" s="15">
        <f>VLOOKUP(E961,Titulos!$A$1:$J$1477,8,0)</f>
        <v>1</v>
      </c>
      <c r="G961" s="15">
        <v>6</v>
      </c>
      <c r="H961" s="15">
        <f>VLOOKUP(E961,Titulos!$A$2:$I$1477,9,0)</f>
        <v>7</v>
      </c>
      <c r="I961" s="15">
        <f t="shared" ca="1" si="14"/>
        <v>7</v>
      </c>
      <c r="J961" s="15" t="s">
        <v>4469</v>
      </c>
    </row>
    <row r="962" spans="1:10" x14ac:dyDescent="0.3">
      <c r="A962" s="15">
        <v>25714751</v>
      </c>
      <c r="B962" s="15" t="s">
        <v>4393</v>
      </c>
      <c r="C962" s="15" t="s">
        <v>4394</v>
      </c>
      <c r="D962" s="15">
        <v>72</v>
      </c>
      <c r="E962" s="16">
        <v>1548</v>
      </c>
      <c r="F962" s="15">
        <f>VLOOKUP(E962,Titulos!$A$1:$J$1477,8,0)</f>
        <v>2</v>
      </c>
      <c r="G962" s="15">
        <v>2</v>
      </c>
      <c r="H962" s="15">
        <f>VLOOKUP(E962,Titulos!$A$2:$I$1477,9,0)</f>
        <v>14</v>
      </c>
      <c r="I962" s="15">
        <f t="shared" ref="I962:I1025" ca="1" si="15">IF(J962="Adeuda Tesis",H962,IF(OR(J962="Continúa",J962="Abandonó"),RANDBETWEEN(1,H962-1),H962+1))</f>
        <v>13</v>
      </c>
      <c r="J962" s="15" t="s">
        <v>4468</v>
      </c>
    </row>
    <row r="963" spans="1:10" x14ac:dyDescent="0.3">
      <c r="A963" s="15">
        <v>40522359</v>
      </c>
      <c r="B963" s="15" t="s">
        <v>4395</v>
      </c>
      <c r="C963" s="15" t="s">
        <v>3348</v>
      </c>
      <c r="D963" s="15">
        <v>25</v>
      </c>
      <c r="E963" s="16">
        <v>10264</v>
      </c>
      <c r="F963" s="15">
        <f>VLOOKUP(E963,Titulos!$A$1:$J$1477,8,0)</f>
        <v>3</v>
      </c>
      <c r="G963" s="15">
        <v>10</v>
      </c>
      <c r="H963" s="15">
        <f>VLOOKUP(E963,Titulos!$A$2:$I$1477,9,0)</f>
        <v>21</v>
      </c>
      <c r="I963" s="15">
        <f t="shared" ca="1" si="15"/>
        <v>22</v>
      </c>
      <c r="J963" s="15" t="s">
        <v>4470</v>
      </c>
    </row>
    <row r="964" spans="1:10" x14ac:dyDescent="0.3">
      <c r="A964" s="15">
        <v>21498243</v>
      </c>
      <c r="B964" s="15" t="s">
        <v>4396</v>
      </c>
      <c r="C964" s="15" t="s">
        <v>4397</v>
      </c>
      <c r="D964" s="15">
        <v>42</v>
      </c>
      <c r="E964" s="16">
        <v>9869</v>
      </c>
      <c r="F964" s="15">
        <f>VLOOKUP(E964,Titulos!$A$1:$J$1477,8,0)</f>
        <v>3</v>
      </c>
      <c r="G964" s="15">
        <v>10</v>
      </c>
      <c r="H964" s="15">
        <f>VLOOKUP(E964,Titulos!$A$2:$I$1477,9,0)</f>
        <v>21</v>
      </c>
      <c r="I964" s="15">
        <f t="shared" ca="1" si="15"/>
        <v>22</v>
      </c>
      <c r="J964" s="15" t="s">
        <v>4470</v>
      </c>
    </row>
    <row r="965" spans="1:10" x14ac:dyDescent="0.3">
      <c r="A965" s="15">
        <v>37147682</v>
      </c>
      <c r="B965" s="15" t="s">
        <v>4398</v>
      </c>
      <c r="C965" s="15" t="s">
        <v>4399</v>
      </c>
      <c r="D965" s="15">
        <v>70</v>
      </c>
      <c r="E965" s="16">
        <v>11712</v>
      </c>
      <c r="F965" s="15">
        <f>VLOOKUP(E965,Titulos!$A$1:$J$1477,8,0)</f>
        <v>2</v>
      </c>
      <c r="G965" s="15">
        <v>10</v>
      </c>
      <c r="H965" s="15">
        <f>VLOOKUP(E965,Titulos!$A$2:$I$1477,9,0)</f>
        <v>14</v>
      </c>
      <c r="I965" s="15">
        <f t="shared" ca="1" si="15"/>
        <v>14</v>
      </c>
      <c r="J965" s="15" t="s">
        <v>4469</v>
      </c>
    </row>
    <row r="966" spans="1:10" x14ac:dyDescent="0.3">
      <c r="A966" s="15">
        <v>32870720</v>
      </c>
      <c r="B966" s="15" t="s">
        <v>4400</v>
      </c>
      <c r="C966" s="15" t="s">
        <v>4401</v>
      </c>
      <c r="D966" s="15">
        <v>47</v>
      </c>
      <c r="E966" s="16">
        <v>11242</v>
      </c>
      <c r="F966" s="15">
        <f>VLOOKUP(E966,Titulos!$A$1:$J$1477,8,0)</f>
        <v>2.5</v>
      </c>
      <c r="G966" s="15">
        <v>10</v>
      </c>
      <c r="H966" s="15">
        <f>VLOOKUP(E966,Titulos!$A$2:$I$1477,9,0)</f>
        <v>18</v>
      </c>
      <c r="I966" s="15">
        <f t="shared" ca="1" si="15"/>
        <v>19</v>
      </c>
      <c r="J966" s="15" t="s">
        <v>4470</v>
      </c>
    </row>
    <row r="967" spans="1:10" x14ac:dyDescent="0.3">
      <c r="A967" s="15">
        <v>36812061</v>
      </c>
      <c r="B967" s="15" t="s">
        <v>4402</v>
      </c>
      <c r="C967" s="15" t="s">
        <v>4403</v>
      </c>
      <c r="D967" s="15">
        <v>21</v>
      </c>
      <c r="E967" s="16">
        <v>11584</v>
      </c>
      <c r="F967" s="15">
        <f>VLOOKUP(E967,Titulos!$A$1:$J$1477,8,0)</f>
        <v>3</v>
      </c>
      <c r="G967" s="15">
        <v>8</v>
      </c>
      <c r="H967" s="15">
        <f>VLOOKUP(E967,Titulos!$A$2:$I$1477,9,0)</f>
        <v>21</v>
      </c>
      <c r="I967" s="15">
        <f t="shared" ca="1" si="15"/>
        <v>17</v>
      </c>
      <c r="J967" s="15" t="s">
        <v>4471</v>
      </c>
    </row>
    <row r="968" spans="1:10" x14ac:dyDescent="0.3">
      <c r="A968" s="15">
        <v>35062845</v>
      </c>
      <c r="B968" s="15" t="s">
        <v>4404</v>
      </c>
      <c r="C968" s="15" t="s">
        <v>4405</v>
      </c>
      <c r="D968" s="15">
        <v>25</v>
      </c>
      <c r="E968" s="16">
        <v>5296</v>
      </c>
      <c r="F968" s="15">
        <f>VLOOKUP(E968,Titulos!$A$1:$J$1477,8,0)</f>
        <v>5</v>
      </c>
      <c r="G968" s="15">
        <v>4</v>
      </c>
      <c r="H968" s="15">
        <f>VLOOKUP(E968,Titulos!$A$2:$I$1477,9,0)</f>
        <v>35</v>
      </c>
      <c r="I968" s="15">
        <f t="shared" ca="1" si="15"/>
        <v>36</v>
      </c>
      <c r="J968" s="15" t="s">
        <v>4470</v>
      </c>
    </row>
    <row r="969" spans="1:10" x14ac:dyDescent="0.3">
      <c r="A969" s="15">
        <v>32351813</v>
      </c>
      <c r="B969" s="15" t="s">
        <v>4406</v>
      </c>
      <c r="C969" s="15" t="s">
        <v>4407</v>
      </c>
      <c r="D969" s="15">
        <v>59</v>
      </c>
      <c r="E969" s="16">
        <v>12565</v>
      </c>
      <c r="F969" s="15">
        <f>VLOOKUP(E969,Titulos!$A$1:$J$1477,8,0)</f>
        <v>2.5</v>
      </c>
      <c r="G969" s="15">
        <v>7</v>
      </c>
      <c r="H969" s="15">
        <f>VLOOKUP(E969,Titulos!$A$2:$I$1477,9,0)</f>
        <v>18</v>
      </c>
      <c r="I969" s="15">
        <f t="shared" ca="1" si="15"/>
        <v>1</v>
      </c>
      <c r="J969" s="15" t="s">
        <v>4468</v>
      </c>
    </row>
    <row r="970" spans="1:10" x14ac:dyDescent="0.3">
      <c r="A970" s="15">
        <v>30744073</v>
      </c>
      <c r="B970" s="15" t="s">
        <v>4408</v>
      </c>
      <c r="C970" s="15" t="s">
        <v>4409</v>
      </c>
      <c r="D970" s="15">
        <v>61</v>
      </c>
      <c r="E970" s="16">
        <v>5683</v>
      </c>
      <c r="F970" s="15">
        <f>VLOOKUP(E970,Titulos!$A$1:$J$1477,8,0)</f>
        <v>4</v>
      </c>
      <c r="G970" s="15">
        <v>3</v>
      </c>
      <c r="H970" s="15">
        <f>VLOOKUP(E970,Titulos!$A$2:$I$1477,9,0)</f>
        <v>28</v>
      </c>
      <c r="I970" s="15">
        <f t="shared" ca="1" si="15"/>
        <v>15</v>
      </c>
      <c r="J970" s="15" t="s">
        <v>4468</v>
      </c>
    </row>
    <row r="971" spans="1:10" x14ac:dyDescent="0.3">
      <c r="A971" s="15">
        <v>40796065</v>
      </c>
      <c r="B971" s="15" t="s">
        <v>4410</v>
      </c>
      <c r="C971" s="15" t="s">
        <v>4411</v>
      </c>
      <c r="D971" s="15">
        <v>37</v>
      </c>
      <c r="E971" s="16">
        <v>579</v>
      </c>
      <c r="F971" s="15">
        <f>VLOOKUP(E971,Titulos!$A$1:$J$1477,8,0)</f>
        <v>4</v>
      </c>
      <c r="G971" s="15">
        <v>1</v>
      </c>
      <c r="H971" s="15">
        <f>VLOOKUP(E971,Titulos!$A$2:$I$1477,9,0)</f>
        <v>28</v>
      </c>
      <c r="I971" s="15">
        <f t="shared" ca="1" si="15"/>
        <v>14</v>
      </c>
      <c r="J971" s="15" t="s">
        <v>4468</v>
      </c>
    </row>
    <row r="972" spans="1:10" x14ac:dyDescent="0.3">
      <c r="A972" s="15">
        <v>37950938</v>
      </c>
      <c r="B972" s="15" t="s">
        <v>4412</v>
      </c>
      <c r="C972" s="15" t="s">
        <v>4413</v>
      </c>
      <c r="D972" s="15">
        <v>36</v>
      </c>
      <c r="E972" s="16">
        <v>10172</v>
      </c>
      <c r="F972" s="15">
        <f>VLOOKUP(E972,Titulos!$A$1:$J$1477,8,0)</f>
        <v>5</v>
      </c>
      <c r="G972" s="15">
        <v>10</v>
      </c>
      <c r="H972" s="15">
        <f>VLOOKUP(E972,Titulos!$A$2:$I$1477,9,0)</f>
        <v>35</v>
      </c>
      <c r="I972" s="15">
        <f t="shared" ca="1" si="15"/>
        <v>11</v>
      </c>
      <c r="J972" s="15" t="s">
        <v>4471</v>
      </c>
    </row>
    <row r="973" spans="1:10" x14ac:dyDescent="0.3">
      <c r="A973" s="15">
        <v>40046641</v>
      </c>
      <c r="B973" s="15" t="s">
        <v>4414</v>
      </c>
      <c r="C973" s="15" t="s">
        <v>4415</v>
      </c>
      <c r="D973" s="15">
        <v>52</v>
      </c>
      <c r="E973" s="16">
        <v>6531</v>
      </c>
      <c r="F973" s="15">
        <f>VLOOKUP(E973,Titulos!$A$1:$J$1477,8,0)</f>
        <v>3</v>
      </c>
      <c r="G973" s="15">
        <v>4</v>
      </c>
      <c r="H973" s="15">
        <f>VLOOKUP(E973,Titulos!$A$2:$I$1477,9,0)</f>
        <v>21</v>
      </c>
      <c r="I973" s="15">
        <f t="shared" ca="1" si="15"/>
        <v>22</v>
      </c>
      <c r="J973" s="15" t="s">
        <v>4470</v>
      </c>
    </row>
    <row r="974" spans="1:10" x14ac:dyDescent="0.3">
      <c r="A974" s="15">
        <v>40741750</v>
      </c>
      <c r="B974" s="15" t="s">
        <v>4416</v>
      </c>
      <c r="C974" s="15" t="s">
        <v>4417</v>
      </c>
      <c r="D974" s="15">
        <v>61</v>
      </c>
      <c r="E974" s="16">
        <v>3877</v>
      </c>
      <c r="F974" s="15">
        <f>VLOOKUP(E974,Titulos!$A$1:$J$1477,8,0)</f>
        <v>5</v>
      </c>
      <c r="G974" s="15">
        <v>10</v>
      </c>
      <c r="H974" s="15">
        <f>VLOOKUP(E974,Titulos!$A$2:$I$1477,9,0)</f>
        <v>35</v>
      </c>
      <c r="I974" s="15">
        <f t="shared" ca="1" si="15"/>
        <v>35</v>
      </c>
      <c r="J974" s="15" t="s">
        <v>4469</v>
      </c>
    </row>
    <row r="975" spans="1:10" x14ac:dyDescent="0.3">
      <c r="A975" s="15">
        <v>27320711</v>
      </c>
      <c r="B975" s="15" t="s">
        <v>4418</v>
      </c>
      <c r="C975" s="15" t="s">
        <v>4419</v>
      </c>
      <c r="D975" s="15">
        <v>75</v>
      </c>
      <c r="E975" s="16">
        <v>895</v>
      </c>
      <c r="F975" s="15">
        <f>VLOOKUP(E975,Titulos!$A$1:$J$1477,8,0)</f>
        <v>3</v>
      </c>
      <c r="G975" s="15">
        <v>6</v>
      </c>
      <c r="H975" s="15">
        <f>VLOOKUP(E975,Titulos!$A$2:$I$1477,9,0)</f>
        <v>21</v>
      </c>
      <c r="I975" s="15">
        <f t="shared" ca="1" si="15"/>
        <v>22</v>
      </c>
      <c r="J975" s="15" t="s">
        <v>4470</v>
      </c>
    </row>
    <row r="976" spans="1:10" x14ac:dyDescent="0.3">
      <c r="A976" s="15">
        <v>27275256</v>
      </c>
      <c r="B976" s="15" t="s">
        <v>4420</v>
      </c>
      <c r="C976" s="15" t="s">
        <v>4421</v>
      </c>
      <c r="D976" s="15">
        <v>55</v>
      </c>
      <c r="E976" s="16">
        <v>12583</v>
      </c>
      <c r="F976" s="15">
        <f>VLOOKUP(E976,Titulos!$A$1:$J$1477,8,0)</f>
        <v>4</v>
      </c>
      <c r="G976" s="15">
        <v>2</v>
      </c>
      <c r="H976" s="15">
        <f>VLOOKUP(E976,Titulos!$A$2:$I$1477,9,0)</f>
        <v>28</v>
      </c>
      <c r="I976" s="15">
        <f t="shared" ca="1" si="15"/>
        <v>24</v>
      </c>
      <c r="J976" s="15" t="s">
        <v>4468</v>
      </c>
    </row>
    <row r="977" spans="1:10" x14ac:dyDescent="0.3">
      <c r="A977" s="15">
        <v>30737788</v>
      </c>
      <c r="B977" s="15" t="s">
        <v>4422</v>
      </c>
      <c r="C977" s="15" t="s">
        <v>4423</v>
      </c>
      <c r="D977" s="15">
        <v>74</v>
      </c>
      <c r="E977" s="16">
        <v>660</v>
      </c>
      <c r="F977" s="15">
        <f>VLOOKUP(E977,Titulos!$A$1:$J$1477,8,0)</f>
        <v>5</v>
      </c>
      <c r="G977" s="15">
        <v>4</v>
      </c>
      <c r="H977" s="15">
        <f>VLOOKUP(E977,Titulos!$A$2:$I$1477,9,0)</f>
        <v>35</v>
      </c>
      <c r="I977" s="15">
        <f t="shared" ca="1" si="15"/>
        <v>2</v>
      </c>
      <c r="J977" s="15" t="s">
        <v>4468</v>
      </c>
    </row>
    <row r="978" spans="1:10" x14ac:dyDescent="0.3">
      <c r="A978" s="15">
        <v>31736912</v>
      </c>
      <c r="B978" s="15" t="s">
        <v>4424</v>
      </c>
      <c r="C978" s="15" t="s">
        <v>4425</v>
      </c>
      <c r="D978" s="15">
        <v>63</v>
      </c>
      <c r="E978" s="16">
        <v>12889</v>
      </c>
      <c r="F978" s="15">
        <f>VLOOKUP(E978,Titulos!$A$1:$J$1477,8,0)</f>
        <v>5</v>
      </c>
      <c r="G978" s="15">
        <v>1</v>
      </c>
      <c r="H978" s="15">
        <f>VLOOKUP(E978,Titulos!$A$2:$I$1477,9,0)</f>
        <v>35</v>
      </c>
      <c r="I978" s="15">
        <f t="shared" ca="1" si="15"/>
        <v>30</v>
      </c>
      <c r="J978" s="15" t="s">
        <v>4468</v>
      </c>
    </row>
    <row r="979" spans="1:10" x14ac:dyDescent="0.3">
      <c r="A979" s="15">
        <v>22350769</v>
      </c>
      <c r="B979" s="15" t="s">
        <v>4426</v>
      </c>
      <c r="C979" s="15" t="s">
        <v>4427</v>
      </c>
      <c r="D979" s="15">
        <v>45</v>
      </c>
      <c r="E979" s="16">
        <v>8064</v>
      </c>
      <c r="F979" s="15">
        <f>VLOOKUP(E979,Titulos!$A$1:$J$1477,8,0)</f>
        <v>1.5</v>
      </c>
      <c r="G979" s="15">
        <v>6</v>
      </c>
      <c r="H979" s="15">
        <f>VLOOKUP(E979,Titulos!$A$2:$I$1477,9,0)</f>
        <v>11</v>
      </c>
      <c r="I979" s="15">
        <f t="shared" ca="1" si="15"/>
        <v>12</v>
      </c>
      <c r="J979" s="15" t="s">
        <v>4470</v>
      </c>
    </row>
    <row r="980" spans="1:10" x14ac:dyDescent="0.3">
      <c r="A980" s="15">
        <v>47944015</v>
      </c>
      <c r="B980" s="15" t="s">
        <v>4428</v>
      </c>
      <c r="C980" s="15" t="s">
        <v>4429</v>
      </c>
      <c r="D980" s="15">
        <v>63</v>
      </c>
      <c r="E980" s="16">
        <v>7962</v>
      </c>
      <c r="F980" s="15">
        <f>VLOOKUP(E980,Titulos!$A$1:$J$1477,8,0)</f>
        <v>2</v>
      </c>
      <c r="G980" s="15">
        <v>8</v>
      </c>
      <c r="H980" s="15">
        <f>VLOOKUP(E980,Titulos!$A$2:$I$1477,9,0)</f>
        <v>14</v>
      </c>
      <c r="I980" s="15">
        <f t="shared" ca="1" si="15"/>
        <v>14</v>
      </c>
      <c r="J980" s="15" t="s">
        <v>4469</v>
      </c>
    </row>
    <row r="981" spans="1:10" x14ac:dyDescent="0.3">
      <c r="A981" s="15">
        <v>34283440</v>
      </c>
      <c r="B981" s="15" t="s">
        <v>4430</v>
      </c>
      <c r="C981" s="15" t="s">
        <v>4431</v>
      </c>
      <c r="D981" s="15">
        <v>54</v>
      </c>
      <c r="E981" s="16">
        <v>13268</v>
      </c>
      <c r="F981" s="15">
        <f>VLOOKUP(E981,Titulos!$A$1:$J$1477,8,0)</f>
        <v>4</v>
      </c>
      <c r="G981" s="15">
        <v>6</v>
      </c>
      <c r="H981" s="15">
        <f>VLOOKUP(E981,Titulos!$A$2:$I$1477,9,0)</f>
        <v>28</v>
      </c>
      <c r="I981" s="15">
        <f t="shared" ca="1" si="15"/>
        <v>29</v>
      </c>
      <c r="J981" s="15" t="s">
        <v>4470</v>
      </c>
    </row>
    <row r="982" spans="1:10" x14ac:dyDescent="0.3">
      <c r="A982" s="15">
        <v>42935305</v>
      </c>
      <c r="B982" s="15" t="s">
        <v>4432</v>
      </c>
      <c r="C982" s="15" t="s">
        <v>3339</v>
      </c>
      <c r="D982" s="15">
        <v>67</v>
      </c>
      <c r="E982" s="16">
        <v>2249</v>
      </c>
      <c r="F982" s="15">
        <f>VLOOKUP(E982,Titulos!$A$1:$J$1477,8,0)</f>
        <v>4</v>
      </c>
      <c r="G982" s="15">
        <v>2</v>
      </c>
      <c r="H982" s="15">
        <f>VLOOKUP(E982,Titulos!$A$2:$I$1477,9,0)</f>
        <v>28</v>
      </c>
      <c r="I982" s="15">
        <f t="shared" ca="1" si="15"/>
        <v>22</v>
      </c>
      <c r="J982" s="15" t="s">
        <v>4468</v>
      </c>
    </row>
    <row r="983" spans="1:10" x14ac:dyDescent="0.3">
      <c r="A983" s="15">
        <v>22656914</v>
      </c>
      <c r="B983" s="15" t="s">
        <v>4433</v>
      </c>
      <c r="C983" s="15" t="s">
        <v>4434</v>
      </c>
      <c r="D983" s="15">
        <v>71</v>
      </c>
      <c r="E983" s="16">
        <v>1125</v>
      </c>
      <c r="F983" s="15">
        <f>VLOOKUP(E983,Titulos!$A$1:$J$1477,8,0)</f>
        <v>1.5</v>
      </c>
      <c r="G983" s="15">
        <v>7</v>
      </c>
      <c r="H983" s="15">
        <f>VLOOKUP(E983,Titulos!$A$2:$I$1477,9,0)</f>
        <v>11</v>
      </c>
      <c r="I983" s="15">
        <f t="shared" ca="1" si="15"/>
        <v>11</v>
      </c>
      <c r="J983" s="15" t="s">
        <v>4469</v>
      </c>
    </row>
    <row r="984" spans="1:10" x14ac:dyDescent="0.3">
      <c r="A984" s="15">
        <v>28485805</v>
      </c>
      <c r="B984" s="15" t="s">
        <v>4435</v>
      </c>
      <c r="C984" s="15" t="s">
        <v>3700</v>
      </c>
      <c r="D984" s="15">
        <v>37</v>
      </c>
      <c r="E984" s="16">
        <v>2352</v>
      </c>
      <c r="F984" s="15">
        <f>VLOOKUP(E984,Titulos!$A$1:$J$1477,8,0)</f>
        <v>4</v>
      </c>
      <c r="G984" s="15">
        <v>7</v>
      </c>
      <c r="H984" s="15">
        <f>VLOOKUP(E984,Titulos!$A$2:$I$1477,9,0)</f>
        <v>28</v>
      </c>
      <c r="I984" s="15">
        <f t="shared" ca="1" si="15"/>
        <v>29</v>
      </c>
      <c r="J984" s="15" t="s">
        <v>4470</v>
      </c>
    </row>
    <row r="985" spans="1:10" x14ac:dyDescent="0.3">
      <c r="A985" s="15">
        <v>24523061</v>
      </c>
      <c r="B985" s="15" t="s">
        <v>4436</v>
      </c>
      <c r="C985" s="15" t="s">
        <v>4437</v>
      </c>
      <c r="D985" s="15">
        <v>24</v>
      </c>
      <c r="E985" s="16">
        <v>12568</v>
      </c>
      <c r="F985" s="15">
        <f>VLOOKUP(E985,Titulos!$A$1:$J$1477,8,0)</f>
        <v>2</v>
      </c>
      <c r="G985" s="15">
        <v>1</v>
      </c>
      <c r="H985" s="15">
        <f>VLOOKUP(E985,Titulos!$A$2:$I$1477,9,0)</f>
        <v>14</v>
      </c>
      <c r="I985" s="15">
        <f t="shared" ca="1" si="15"/>
        <v>4</v>
      </c>
      <c r="J985" s="15" t="s">
        <v>4468</v>
      </c>
    </row>
    <row r="986" spans="1:10" x14ac:dyDescent="0.3">
      <c r="A986" s="15">
        <v>28272250</v>
      </c>
      <c r="B986" s="15" t="s">
        <v>4438</v>
      </c>
      <c r="C986" s="15" t="s">
        <v>3894</v>
      </c>
      <c r="D986" s="15">
        <v>46</v>
      </c>
      <c r="E986" s="16">
        <v>7450</v>
      </c>
      <c r="F986" s="15">
        <f>VLOOKUP(E986,Titulos!$A$1:$J$1477,8,0)</f>
        <v>1</v>
      </c>
      <c r="G986" s="15">
        <v>5</v>
      </c>
      <c r="H986" s="15">
        <f>VLOOKUP(E986,Titulos!$A$2:$I$1477,9,0)</f>
        <v>7</v>
      </c>
      <c r="I986" s="15">
        <f t="shared" ca="1" si="15"/>
        <v>8</v>
      </c>
      <c r="J986" s="15" t="s">
        <v>4470</v>
      </c>
    </row>
    <row r="987" spans="1:10" x14ac:dyDescent="0.3">
      <c r="A987" s="15">
        <v>36227389</v>
      </c>
      <c r="B987" s="15" t="s">
        <v>4439</v>
      </c>
      <c r="C987" s="15" t="s">
        <v>4440</v>
      </c>
      <c r="D987" s="15">
        <v>28</v>
      </c>
      <c r="E987" s="16">
        <v>5885</v>
      </c>
      <c r="F987" s="15">
        <f>VLOOKUP(E987,Titulos!$A$1:$J$1477,8,0)</f>
        <v>4</v>
      </c>
      <c r="G987" s="15">
        <v>7</v>
      </c>
      <c r="H987" s="15">
        <f>VLOOKUP(E987,Titulos!$A$2:$I$1477,9,0)</f>
        <v>28</v>
      </c>
      <c r="I987" s="15">
        <f t="shared" ca="1" si="15"/>
        <v>17</v>
      </c>
      <c r="J987" s="15" t="s">
        <v>4468</v>
      </c>
    </row>
    <row r="988" spans="1:10" x14ac:dyDescent="0.3">
      <c r="A988" s="15">
        <v>22827514</v>
      </c>
      <c r="B988" s="15" t="s">
        <v>4441</v>
      </c>
      <c r="C988" s="15" t="s">
        <v>4442</v>
      </c>
      <c r="D988" s="15">
        <v>52</v>
      </c>
      <c r="E988" s="16">
        <v>9598</v>
      </c>
      <c r="F988" s="15">
        <f>VLOOKUP(E988,Titulos!$A$1:$J$1477,8,0)</f>
        <v>3</v>
      </c>
      <c r="G988" s="15">
        <v>3</v>
      </c>
      <c r="H988" s="15">
        <f>VLOOKUP(E988,Titulos!$A$2:$I$1477,9,0)</f>
        <v>21</v>
      </c>
      <c r="I988" s="15">
        <f t="shared" ca="1" si="15"/>
        <v>21</v>
      </c>
      <c r="J988" s="15" t="s">
        <v>4469</v>
      </c>
    </row>
    <row r="989" spans="1:10" x14ac:dyDescent="0.3">
      <c r="A989" s="15">
        <v>42491708</v>
      </c>
      <c r="B989" s="15" t="s">
        <v>4443</v>
      </c>
      <c r="C989" s="15" t="s">
        <v>3926</v>
      </c>
      <c r="D989" s="15">
        <v>26</v>
      </c>
      <c r="E989" s="16">
        <v>13353</v>
      </c>
      <c r="F989" s="15">
        <f>VLOOKUP(E989,Titulos!$A$1:$J$1477,8,0)</f>
        <v>2</v>
      </c>
      <c r="G989" s="15">
        <v>1</v>
      </c>
      <c r="H989" s="15">
        <f>VLOOKUP(E989,Titulos!$A$2:$I$1477,9,0)</f>
        <v>14</v>
      </c>
      <c r="I989" s="15">
        <f t="shared" ca="1" si="15"/>
        <v>13</v>
      </c>
      <c r="J989" s="15" t="s">
        <v>4468</v>
      </c>
    </row>
    <row r="990" spans="1:10" x14ac:dyDescent="0.3">
      <c r="A990" s="15">
        <v>35904551</v>
      </c>
      <c r="B990" s="15" t="s">
        <v>4444</v>
      </c>
      <c r="C990" s="15" t="s">
        <v>4445</v>
      </c>
      <c r="D990" s="15">
        <v>35</v>
      </c>
      <c r="E990" s="16">
        <v>12343</v>
      </c>
      <c r="F990" s="15">
        <f>VLOOKUP(E990,Titulos!$A$1:$J$1477,8,0)</f>
        <v>2</v>
      </c>
      <c r="G990" s="15">
        <v>7</v>
      </c>
      <c r="H990" s="15">
        <f>VLOOKUP(E990,Titulos!$A$2:$I$1477,9,0)</f>
        <v>14</v>
      </c>
      <c r="I990" s="15">
        <f t="shared" ca="1" si="15"/>
        <v>1</v>
      </c>
      <c r="J990" s="15" t="s">
        <v>4468</v>
      </c>
    </row>
    <row r="991" spans="1:10" x14ac:dyDescent="0.3">
      <c r="A991" s="15">
        <v>36063493</v>
      </c>
      <c r="B991" s="15" t="s">
        <v>4446</v>
      </c>
      <c r="C991" s="15" t="s">
        <v>4447</v>
      </c>
      <c r="D991" s="15">
        <v>60</v>
      </c>
      <c r="E991" s="16">
        <v>118</v>
      </c>
      <c r="F991" s="15">
        <f>VLOOKUP(E991,Titulos!$A$1:$J$1477,8,0)</f>
        <v>6</v>
      </c>
      <c r="G991" s="15">
        <v>10</v>
      </c>
      <c r="H991" s="15">
        <f>VLOOKUP(E991,Titulos!$A$2:$I$1477,9,0)</f>
        <v>42</v>
      </c>
      <c r="I991" s="15">
        <f t="shared" ca="1" si="15"/>
        <v>33</v>
      </c>
      <c r="J991" s="15" t="s">
        <v>4468</v>
      </c>
    </row>
    <row r="992" spans="1:10" x14ac:dyDescent="0.3">
      <c r="A992" s="15">
        <v>21625196</v>
      </c>
      <c r="B992" s="15" t="s">
        <v>4448</v>
      </c>
      <c r="C992" s="15" t="s">
        <v>4449</v>
      </c>
      <c r="D992" s="15">
        <v>48</v>
      </c>
      <c r="E992" s="16">
        <v>6058</v>
      </c>
      <c r="F992" s="15">
        <f>VLOOKUP(E992,Titulos!$A$1:$J$1477,8,0)</f>
        <v>5</v>
      </c>
      <c r="G992" s="15">
        <v>7</v>
      </c>
      <c r="H992" s="15">
        <f>VLOOKUP(E992,Titulos!$A$2:$I$1477,9,0)</f>
        <v>35</v>
      </c>
      <c r="I992" s="15">
        <f t="shared" ca="1" si="15"/>
        <v>35</v>
      </c>
      <c r="J992" s="15" t="s">
        <v>4469</v>
      </c>
    </row>
    <row r="993" spans="1:10" x14ac:dyDescent="0.3">
      <c r="A993" s="15">
        <v>34286596</v>
      </c>
      <c r="B993" s="15" t="s">
        <v>4450</v>
      </c>
      <c r="C993" s="15" t="s">
        <v>4451</v>
      </c>
      <c r="D993" s="15">
        <v>28</v>
      </c>
      <c r="E993" s="16">
        <v>881</v>
      </c>
      <c r="F993" s="15">
        <f>VLOOKUP(E993,Titulos!$A$1:$J$1477,8,0)</f>
        <v>5</v>
      </c>
      <c r="G993" s="15">
        <v>2</v>
      </c>
      <c r="H993" s="15">
        <f>VLOOKUP(E993,Titulos!$A$2:$I$1477,9,0)</f>
        <v>35</v>
      </c>
      <c r="I993" s="15">
        <f t="shared" ca="1" si="15"/>
        <v>34</v>
      </c>
      <c r="J993" s="15" t="s">
        <v>4468</v>
      </c>
    </row>
    <row r="994" spans="1:10" x14ac:dyDescent="0.3">
      <c r="A994" s="15">
        <v>33347605</v>
      </c>
      <c r="B994" s="15" t="s">
        <v>4452</v>
      </c>
      <c r="C994" s="15" t="s">
        <v>4453</v>
      </c>
      <c r="D994" s="15">
        <v>50</v>
      </c>
      <c r="E994" s="16">
        <v>3454</v>
      </c>
      <c r="F994" s="15">
        <f>VLOOKUP(E994,Titulos!$A$1:$J$1477,8,0)</f>
        <v>4</v>
      </c>
      <c r="G994" s="15">
        <v>4</v>
      </c>
      <c r="H994" s="15">
        <f>VLOOKUP(E994,Titulos!$A$2:$I$1477,9,0)</f>
        <v>28</v>
      </c>
      <c r="I994" s="15">
        <f t="shared" ca="1" si="15"/>
        <v>21</v>
      </c>
      <c r="J994" s="15" t="s">
        <v>4468</v>
      </c>
    </row>
    <row r="995" spans="1:10" x14ac:dyDescent="0.3">
      <c r="A995" s="15">
        <v>27966956</v>
      </c>
      <c r="B995" s="15" t="s">
        <v>4454</v>
      </c>
      <c r="C995" s="15" t="s">
        <v>4455</v>
      </c>
      <c r="D995" s="15">
        <v>35</v>
      </c>
      <c r="E995" s="16">
        <v>581</v>
      </c>
      <c r="F995" s="15">
        <f>VLOOKUP(E995,Titulos!$A$1:$J$1477,8,0)</f>
        <v>4</v>
      </c>
      <c r="G995" s="15">
        <v>4</v>
      </c>
      <c r="H995" s="15">
        <f>VLOOKUP(E995,Titulos!$A$2:$I$1477,9,0)</f>
        <v>28</v>
      </c>
      <c r="I995" s="15">
        <f t="shared" ca="1" si="15"/>
        <v>20</v>
      </c>
      <c r="J995" s="15" t="s">
        <v>4471</v>
      </c>
    </row>
    <row r="996" spans="1:10" x14ac:dyDescent="0.3">
      <c r="A996" s="15">
        <v>33005536</v>
      </c>
      <c r="B996" s="15" t="s">
        <v>4456</v>
      </c>
      <c r="C996" s="15" t="s">
        <v>4457</v>
      </c>
      <c r="D996" s="15">
        <v>46</v>
      </c>
      <c r="E996" s="16">
        <v>650</v>
      </c>
      <c r="F996" s="15">
        <f>VLOOKUP(E996,Titulos!$A$1:$J$1477,8,0)</f>
        <v>5</v>
      </c>
      <c r="G996" s="15">
        <v>3</v>
      </c>
      <c r="H996" s="15">
        <f>VLOOKUP(E996,Titulos!$A$2:$I$1477,9,0)</f>
        <v>35</v>
      </c>
      <c r="I996" s="15">
        <f t="shared" ca="1" si="15"/>
        <v>8</v>
      </c>
      <c r="J996" s="15" t="s">
        <v>4468</v>
      </c>
    </row>
    <row r="997" spans="1:10" x14ac:dyDescent="0.3">
      <c r="A997" s="15">
        <v>37922760</v>
      </c>
      <c r="B997" s="15" t="s">
        <v>4458</v>
      </c>
      <c r="C997" s="15" t="s">
        <v>4459</v>
      </c>
      <c r="D997" s="15">
        <v>69</v>
      </c>
      <c r="E997" s="16">
        <v>844</v>
      </c>
      <c r="F997" s="15">
        <f>VLOOKUP(E997,Titulos!$A$1:$J$1477,8,0)</f>
        <v>4</v>
      </c>
      <c r="G997" s="15">
        <v>1</v>
      </c>
      <c r="H997" s="15">
        <f>VLOOKUP(E997,Titulos!$A$2:$I$1477,9,0)</f>
        <v>28</v>
      </c>
      <c r="I997" s="15">
        <f t="shared" ca="1" si="15"/>
        <v>22</v>
      </c>
      <c r="J997" s="15" t="s">
        <v>4468</v>
      </c>
    </row>
    <row r="998" spans="1:10" x14ac:dyDescent="0.3">
      <c r="A998" s="15">
        <v>35840230</v>
      </c>
      <c r="B998" s="15" t="s">
        <v>4460</v>
      </c>
      <c r="C998" s="15" t="s">
        <v>2547</v>
      </c>
      <c r="D998" s="15">
        <v>36</v>
      </c>
      <c r="E998" s="16">
        <v>12428</v>
      </c>
      <c r="F998" s="15">
        <f>VLOOKUP(E998,Titulos!$A$1:$J$1477,8,0)</f>
        <v>2.5</v>
      </c>
      <c r="G998" s="15">
        <v>5</v>
      </c>
      <c r="H998" s="15">
        <f>VLOOKUP(E998,Titulos!$A$2:$I$1477,9,0)</f>
        <v>18</v>
      </c>
      <c r="I998" s="15">
        <f t="shared" ca="1" si="15"/>
        <v>19</v>
      </c>
      <c r="J998" s="15" t="s">
        <v>4470</v>
      </c>
    </row>
    <row r="999" spans="1:10" x14ac:dyDescent="0.3">
      <c r="A999" s="15">
        <v>32503848</v>
      </c>
      <c r="B999" s="15" t="s">
        <v>4461</v>
      </c>
      <c r="C999" s="15" t="s">
        <v>4462</v>
      </c>
      <c r="D999" s="15">
        <v>71</v>
      </c>
      <c r="E999" s="16">
        <v>570</v>
      </c>
      <c r="F999" s="15">
        <f>VLOOKUP(E999,Titulos!$A$1:$J$1477,8,0)</f>
        <v>3</v>
      </c>
      <c r="G999" s="15">
        <v>3</v>
      </c>
      <c r="H999" s="15">
        <f>VLOOKUP(E999,Titulos!$A$2:$I$1477,9,0)</f>
        <v>21</v>
      </c>
      <c r="I999" s="15">
        <f t="shared" ca="1" si="15"/>
        <v>8</v>
      </c>
      <c r="J999" s="15" t="s">
        <v>4468</v>
      </c>
    </row>
    <row r="1000" spans="1:10" x14ac:dyDescent="0.3">
      <c r="A1000" s="15">
        <v>20530614</v>
      </c>
      <c r="B1000" s="15" t="s">
        <v>4463</v>
      </c>
      <c r="C1000" s="15" t="s">
        <v>4464</v>
      </c>
      <c r="D1000" s="15">
        <v>75</v>
      </c>
      <c r="E1000" s="16">
        <v>578</v>
      </c>
      <c r="F1000" s="15">
        <f>VLOOKUP(E1000,Titulos!$A$1:$J$1477,8,0)</f>
        <v>5</v>
      </c>
      <c r="G1000" s="15">
        <v>8</v>
      </c>
      <c r="H1000" s="15">
        <f>VLOOKUP(E1000,Titulos!$A$2:$I$1477,9,0)</f>
        <v>35</v>
      </c>
      <c r="I1000" s="15">
        <f t="shared" ca="1" si="15"/>
        <v>8</v>
      </c>
      <c r="J1000" s="15" t="s">
        <v>4471</v>
      </c>
    </row>
    <row r="1001" spans="1:10" x14ac:dyDescent="0.3">
      <c r="A1001" s="15">
        <v>38389170</v>
      </c>
      <c r="B1001" s="15" t="s">
        <v>4465</v>
      </c>
      <c r="C1001" s="15" t="s">
        <v>4466</v>
      </c>
      <c r="D1001" s="15">
        <v>28</v>
      </c>
      <c r="E1001" s="16">
        <v>9614</v>
      </c>
      <c r="F1001" s="15">
        <f>VLOOKUP(E1001,Titulos!$A$1:$J$1477,8,0)</f>
        <v>4</v>
      </c>
      <c r="G1001" s="15">
        <v>8</v>
      </c>
      <c r="H1001" s="15">
        <f>VLOOKUP(E1001,Titulos!$A$2:$I$1477,9,0)</f>
        <v>28</v>
      </c>
      <c r="I1001" s="15">
        <f t="shared" ca="1" si="15"/>
        <v>28</v>
      </c>
      <c r="J1001" s="15" t="s">
        <v>4469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9"/>
  <sheetViews>
    <sheetView zoomScaleNormal="100" workbookViewId="0">
      <selection sqref="A1:A1048576"/>
    </sheetView>
  </sheetViews>
  <sheetFormatPr baseColWidth="10" defaultRowHeight="14.4" x14ac:dyDescent="0.3"/>
  <cols>
    <col min="1" max="1" width="12.33203125" bestFit="1" customWidth="1"/>
    <col min="2" max="2" width="10.6640625" customWidth="1"/>
    <col min="3" max="3" width="29.6640625" customWidth="1"/>
    <col min="4" max="4" width="5" customWidth="1"/>
    <col min="5" max="5" width="12.77734375" customWidth="1"/>
    <col min="6" max="6" width="11.77734375" style="10" customWidth="1"/>
    <col min="7" max="7" width="11.77734375" customWidth="1"/>
    <col min="8" max="8" width="11.109375" customWidth="1"/>
    <col min="9" max="9" width="62.77734375" bestFit="1" customWidth="1"/>
    <col min="10" max="10" width="45.21875" bestFit="1" customWidth="1"/>
  </cols>
  <sheetData>
    <row r="1" spans="1:10" x14ac:dyDescent="0.3">
      <c r="A1" s="6" t="s">
        <v>1795</v>
      </c>
      <c r="B1" s="6" t="s">
        <v>1794</v>
      </c>
      <c r="C1" s="6" t="s">
        <v>5</v>
      </c>
      <c r="D1" s="6" t="s">
        <v>6</v>
      </c>
      <c r="E1" s="6" t="s">
        <v>1783</v>
      </c>
      <c r="F1" s="11" t="s">
        <v>9</v>
      </c>
      <c r="G1" s="12" t="s">
        <v>10</v>
      </c>
      <c r="H1" s="6" t="s">
        <v>1791</v>
      </c>
      <c r="I1" s="6" t="s">
        <v>7</v>
      </c>
      <c r="J1" s="6" t="s">
        <v>8</v>
      </c>
    </row>
    <row r="2" spans="1:10" x14ac:dyDescent="0.3">
      <c r="A2" s="6" t="s">
        <v>1873</v>
      </c>
      <c r="B2" s="6" t="s">
        <v>1983</v>
      </c>
      <c r="C2" s="6" t="s">
        <v>2210</v>
      </c>
      <c r="D2" s="7">
        <v>1053</v>
      </c>
      <c r="E2" s="6" t="s">
        <v>2170</v>
      </c>
      <c r="F2" s="11">
        <v>-34.596900099999999</v>
      </c>
      <c r="G2" s="11">
        <v>-58.3861974</v>
      </c>
      <c r="H2" s="6" t="s">
        <v>2175</v>
      </c>
      <c r="I2" s="6" t="s">
        <v>210</v>
      </c>
      <c r="J2" s="6" t="s">
        <v>378</v>
      </c>
    </row>
    <row r="3" spans="1:10" x14ac:dyDescent="0.3">
      <c r="A3" s="6" t="s">
        <v>1882</v>
      </c>
      <c r="B3" s="6" t="s">
        <v>1978</v>
      </c>
      <c r="C3" s="6" t="s">
        <v>1376</v>
      </c>
      <c r="D3" s="7">
        <v>1175</v>
      </c>
      <c r="E3" s="6" t="s">
        <v>2170</v>
      </c>
      <c r="F3" s="11">
        <v>-34.597239899999998</v>
      </c>
      <c r="G3" s="11">
        <v>-58.415981899999998</v>
      </c>
      <c r="H3" s="6" t="s">
        <v>2175</v>
      </c>
      <c r="I3" s="6" t="s">
        <v>315</v>
      </c>
      <c r="J3" s="6" t="s">
        <v>316</v>
      </c>
    </row>
    <row r="4" spans="1:10" x14ac:dyDescent="0.3">
      <c r="A4" s="6" t="s">
        <v>1863</v>
      </c>
      <c r="B4" s="6" t="s">
        <v>1864</v>
      </c>
      <c r="C4" s="6" t="s">
        <v>2296</v>
      </c>
      <c r="D4" s="7">
        <v>3500</v>
      </c>
      <c r="E4" s="6" t="s">
        <v>2263</v>
      </c>
      <c r="F4" s="11">
        <v>-27.4633842</v>
      </c>
      <c r="G4" s="11">
        <v>-58.985515399999997</v>
      </c>
      <c r="H4" s="6" t="s">
        <v>2171</v>
      </c>
      <c r="I4" s="6" t="s">
        <v>272</v>
      </c>
      <c r="J4" s="6" t="s">
        <v>273</v>
      </c>
    </row>
    <row r="5" spans="1:10" x14ac:dyDescent="0.3">
      <c r="A5" s="6" t="s">
        <v>1863</v>
      </c>
      <c r="B5" s="6" t="s">
        <v>1871</v>
      </c>
      <c r="C5" s="6" t="s">
        <v>2296</v>
      </c>
      <c r="D5" s="7">
        <v>3500</v>
      </c>
      <c r="E5" s="6" t="s">
        <v>2263</v>
      </c>
      <c r="F5" s="11">
        <v>-27.4633842</v>
      </c>
      <c r="G5" s="11">
        <v>-58.985515399999997</v>
      </c>
      <c r="H5" s="6" t="s">
        <v>2171</v>
      </c>
      <c r="I5" s="6" t="s">
        <v>275</v>
      </c>
      <c r="J5" s="6" t="s">
        <v>276</v>
      </c>
    </row>
    <row r="6" spans="1:10" x14ac:dyDescent="0.3">
      <c r="A6" s="6" t="s">
        <v>1987</v>
      </c>
      <c r="B6" s="6" t="s">
        <v>2061</v>
      </c>
      <c r="C6" s="6" t="s">
        <v>2320</v>
      </c>
      <c r="D6" s="7">
        <v>1870</v>
      </c>
      <c r="E6" s="6" t="s">
        <v>2319</v>
      </c>
      <c r="F6" s="11">
        <v>-34.668783500000004</v>
      </c>
      <c r="G6" s="11">
        <v>-58.398166000000003</v>
      </c>
      <c r="H6" s="6" t="s">
        <v>2171</v>
      </c>
      <c r="I6" s="6" t="s">
        <v>35</v>
      </c>
      <c r="J6" s="6" t="s">
        <v>36</v>
      </c>
    </row>
    <row r="7" spans="1:10" x14ac:dyDescent="0.3">
      <c r="A7" s="6" t="s">
        <v>1866</v>
      </c>
      <c r="B7" s="6" t="s">
        <v>1867</v>
      </c>
      <c r="C7" s="6" t="s">
        <v>1804</v>
      </c>
      <c r="D7" s="7">
        <v>8000</v>
      </c>
      <c r="E7" s="6" t="s">
        <v>2241</v>
      </c>
      <c r="F7" s="11">
        <v>-38.701517299999999</v>
      </c>
      <c r="G7" s="11">
        <v>-62.267695099999997</v>
      </c>
      <c r="H7" s="6" t="s">
        <v>2171</v>
      </c>
      <c r="I7" s="6" t="s">
        <v>50</v>
      </c>
      <c r="J7" s="6" t="s">
        <v>57</v>
      </c>
    </row>
    <row r="8" spans="1:10" x14ac:dyDescent="0.3">
      <c r="A8" s="6" t="s">
        <v>1971</v>
      </c>
      <c r="B8" s="6" t="s">
        <v>2096</v>
      </c>
      <c r="C8" s="6" t="s">
        <v>1780</v>
      </c>
      <c r="D8" s="7">
        <v>1650</v>
      </c>
      <c r="E8" s="6" t="s">
        <v>2377</v>
      </c>
      <c r="F8" s="11">
        <v>-34.579488400000002</v>
      </c>
      <c r="G8" s="11">
        <v>-58.524929200000003</v>
      </c>
      <c r="H8" s="6" t="s">
        <v>2171</v>
      </c>
      <c r="I8" s="6" t="s">
        <v>80</v>
      </c>
      <c r="J8" s="6" t="s">
        <v>81</v>
      </c>
    </row>
    <row r="9" spans="1:10" x14ac:dyDescent="0.3">
      <c r="A9" s="6" t="s">
        <v>1843</v>
      </c>
      <c r="B9" s="6" t="s">
        <v>1871</v>
      </c>
      <c r="C9" s="6" t="s">
        <v>2349</v>
      </c>
      <c r="D9" s="7">
        <v>1900</v>
      </c>
      <c r="E9" s="6" t="s">
        <v>2255</v>
      </c>
      <c r="F9" s="11">
        <v>-34.904966100000003</v>
      </c>
      <c r="G9" s="11">
        <v>-57.942473</v>
      </c>
      <c r="H9" s="6" t="s">
        <v>2171</v>
      </c>
      <c r="I9" s="6" t="s">
        <v>132</v>
      </c>
      <c r="J9" s="6" t="s">
        <v>133</v>
      </c>
    </row>
    <row r="10" spans="1:10" x14ac:dyDescent="0.3">
      <c r="A10" s="6" t="s">
        <v>1869</v>
      </c>
      <c r="B10" s="6" t="s">
        <v>1864</v>
      </c>
      <c r="C10" s="6" t="s">
        <v>2254</v>
      </c>
      <c r="D10" s="7">
        <v>1900</v>
      </c>
      <c r="E10" s="6" t="s">
        <v>2255</v>
      </c>
      <c r="F10" s="11">
        <v>-34.920149600000002</v>
      </c>
      <c r="G10" s="11">
        <v>-57.9532782</v>
      </c>
      <c r="H10" s="6" t="s">
        <v>2175</v>
      </c>
      <c r="I10" s="6" t="s">
        <v>96</v>
      </c>
      <c r="J10" s="6" t="s">
        <v>129</v>
      </c>
    </row>
    <row r="11" spans="1:10" x14ac:dyDescent="0.3">
      <c r="A11" s="6" t="s">
        <v>1869</v>
      </c>
      <c r="B11" s="6" t="s">
        <v>1870</v>
      </c>
      <c r="C11" s="6" t="s">
        <v>2256</v>
      </c>
      <c r="D11" s="7">
        <v>1876</v>
      </c>
      <c r="E11" s="6" t="s">
        <v>2257</v>
      </c>
      <c r="F11" s="11">
        <v>-34.710098299999999</v>
      </c>
      <c r="G11" s="11">
        <v>-58.282546699999997</v>
      </c>
      <c r="H11" s="6" t="s">
        <v>2175</v>
      </c>
      <c r="I11" s="6" t="s">
        <v>96</v>
      </c>
      <c r="J11" s="6" t="s">
        <v>97</v>
      </c>
    </row>
    <row r="12" spans="1:10" x14ac:dyDescent="0.3">
      <c r="A12" s="6" t="s">
        <v>1873</v>
      </c>
      <c r="B12" s="6" t="s">
        <v>1874</v>
      </c>
      <c r="C12" s="6" t="s">
        <v>2283</v>
      </c>
      <c r="D12" s="7">
        <v>1629</v>
      </c>
      <c r="E12" s="6" t="s">
        <v>2217</v>
      </c>
      <c r="F12" s="11">
        <v>-34.435101799999998</v>
      </c>
      <c r="G12" s="11">
        <v>-58.926597399999999</v>
      </c>
      <c r="H12" s="6" t="s">
        <v>2175</v>
      </c>
      <c r="I12" s="6" t="s">
        <v>210</v>
      </c>
      <c r="J12" s="6" t="s">
        <v>211</v>
      </c>
    </row>
    <row r="13" spans="1:10" x14ac:dyDescent="0.3">
      <c r="A13" s="6" t="s">
        <v>1905</v>
      </c>
      <c r="B13" s="6" t="s">
        <v>1864</v>
      </c>
      <c r="C13" s="6" t="s">
        <v>2292</v>
      </c>
      <c r="D13" s="7">
        <v>7600</v>
      </c>
      <c r="E13" s="6" t="s">
        <v>2235</v>
      </c>
      <c r="F13" s="11">
        <v>-38.005370900000003</v>
      </c>
      <c r="G13" s="11">
        <v>-57.570900000000002</v>
      </c>
      <c r="H13" s="6" t="s">
        <v>2171</v>
      </c>
      <c r="I13" s="6" t="s">
        <v>160</v>
      </c>
      <c r="J13" s="6" t="s">
        <v>161</v>
      </c>
    </row>
    <row r="14" spans="1:10" x14ac:dyDescent="0.3">
      <c r="A14" s="6" t="s">
        <v>1937</v>
      </c>
      <c r="B14" s="6" t="s">
        <v>1864</v>
      </c>
      <c r="C14" s="6" t="s">
        <v>2315</v>
      </c>
      <c r="D14" s="7">
        <v>4700</v>
      </c>
      <c r="E14" s="6" t="s">
        <v>2316</v>
      </c>
      <c r="F14" s="11">
        <v>-28.4603438</v>
      </c>
      <c r="G14" s="11">
        <v>-65.783009000000007</v>
      </c>
      <c r="H14" s="6" t="s">
        <v>2171</v>
      </c>
      <c r="I14" s="6" t="s">
        <v>257</v>
      </c>
      <c r="J14" s="6" t="s">
        <v>258</v>
      </c>
    </row>
    <row r="15" spans="1:10" x14ac:dyDescent="0.3">
      <c r="A15" s="6" t="s">
        <v>1873</v>
      </c>
      <c r="B15" s="6" t="s">
        <v>2020</v>
      </c>
      <c r="C15" s="6" t="s">
        <v>2209</v>
      </c>
      <c r="D15" s="7">
        <v>1061</v>
      </c>
      <c r="E15" s="6" t="s">
        <v>2170</v>
      </c>
      <c r="F15" s="11">
        <v>-34.603398900000002</v>
      </c>
      <c r="G15" s="11">
        <v>-58.393459999999997</v>
      </c>
      <c r="H15" s="6" t="s">
        <v>2175</v>
      </c>
      <c r="I15" s="6" t="s">
        <v>210</v>
      </c>
      <c r="J15" s="6" t="s">
        <v>337</v>
      </c>
    </row>
    <row r="16" spans="1:10" x14ac:dyDescent="0.3">
      <c r="A16" s="6" t="s">
        <v>1873</v>
      </c>
      <c r="B16" s="6" t="s">
        <v>1986</v>
      </c>
      <c r="C16" s="6" t="s">
        <v>2211</v>
      </c>
      <c r="D16" s="7">
        <v>1020</v>
      </c>
      <c r="E16" s="6" t="s">
        <v>2170</v>
      </c>
      <c r="F16" s="11">
        <v>-34.600155399999998</v>
      </c>
      <c r="G16" s="11">
        <v>-58.391660199999997</v>
      </c>
      <c r="H16" s="6" t="s">
        <v>2175</v>
      </c>
      <c r="I16" s="6" t="s">
        <v>210</v>
      </c>
      <c r="J16" s="6" t="s">
        <v>325</v>
      </c>
    </row>
    <row r="17" spans="1:10" x14ac:dyDescent="0.3">
      <c r="A17" s="6" t="s">
        <v>1873</v>
      </c>
      <c r="B17" s="6" t="s">
        <v>1916</v>
      </c>
      <c r="C17" s="6" t="s">
        <v>1019</v>
      </c>
      <c r="D17" s="7">
        <v>1020</v>
      </c>
      <c r="E17" s="6" t="s">
        <v>2170</v>
      </c>
      <c r="F17" s="11">
        <v>-34.610807000000001</v>
      </c>
      <c r="G17" s="11">
        <v>-58.400936399999999</v>
      </c>
      <c r="H17" s="6" t="s">
        <v>2175</v>
      </c>
      <c r="I17" s="6" t="s">
        <v>210</v>
      </c>
      <c r="J17" s="6" t="s">
        <v>323</v>
      </c>
    </row>
    <row r="18" spans="1:10" x14ac:dyDescent="0.3">
      <c r="A18" s="6" t="s">
        <v>2033</v>
      </c>
      <c r="B18" s="6" t="s">
        <v>1864</v>
      </c>
      <c r="C18" s="6" t="s">
        <v>2194</v>
      </c>
      <c r="D18" s="7">
        <v>1427</v>
      </c>
      <c r="E18" s="6" t="s">
        <v>2170</v>
      </c>
      <c r="F18" s="11">
        <v>-34.563864600000002</v>
      </c>
      <c r="G18" s="11">
        <v>-58.4438222</v>
      </c>
      <c r="H18" s="6" t="s">
        <v>2175</v>
      </c>
      <c r="I18" s="6" t="s">
        <v>349</v>
      </c>
      <c r="J18" s="6" t="s">
        <v>350</v>
      </c>
    </row>
    <row r="19" spans="1:10" x14ac:dyDescent="0.3">
      <c r="A19" s="6" t="s">
        <v>2033</v>
      </c>
      <c r="B19" s="6" t="s">
        <v>1871</v>
      </c>
      <c r="C19" s="6" t="s">
        <v>2194</v>
      </c>
      <c r="D19" s="7">
        <v>1427</v>
      </c>
      <c r="E19" s="6" t="s">
        <v>2170</v>
      </c>
      <c r="F19" s="11">
        <v>-34.563864600000002</v>
      </c>
      <c r="G19" s="11">
        <v>-58.4438222</v>
      </c>
      <c r="H19" s="6" t="s">
        <v>2175</v>
      </c>
      <c r="I19" s="6" t="s">
        <v>349</v>
      </c>
      <c r="J19" s="6" t="s">
        <v>350</v>
      </c>
    </row>
    <row r="20" spans="1:10" x14ac:dyDescent="0.3">
      <c r="A20" s="6" t="s">
        <v>1882</v>
      </c>
      <c r="B20" s="6" t="s">
        <v>1877</v>
      </c>
      <c r="C20" s="6" t="s">
        <v>2187</v>
      </c>
      <c r="D20" s="7">
        <v>1425</v>
      </c>
      <c r="E20" s="6" t="s">
        <v>2170</v>
      </c>
      <c r="F20" s="11">
        <v>-34.599164299999998</v>
      </c>
      <c r="G20" s="11">
        <v>-58.405829500000003</v>
      </c>
      <c r="H20" s="6" t="s">
        <v>2175</v>
      </c>
      <c r="I20" s="6" t="s">
        <v>315</v>
      </c>
      <c r="J20" s="6" t="s">
        <v>316</v>
      </c>
    </row>
    <row r="21" spans="1:10" x14ac:dyDescent="0.3">
      <c r="A21" s="6" t="s">
        <v>1882</v>
      </c>
      <c r="B21" s="6" t="s">
        <v>2056</v>
      </c>
      <c r="C21" s="6" t="s">
        <v>1719</v>
      </c>
      <c r="D21" s="7">
        <v>1175</v>
      </c>
      <c r="E21" s="6" t="s">
        <v>2170</v>
      </c>
      <c r="F21" s="11">
        <v>-34.597239899999998</v>
      </c>
      <c r="G21" s="11">
        <v>-58.415981899999998</v>
      </c>
      <c r="H21" s="6" t="s">
        <v>2175</v>
      </c>
      <c r="I21" s="6" t="s">
        <v>315</v>
      </c>
      <c r="J21" s="6" t="s">
        <v>316</v>
      </c>
    </row>
    <row r="22" spans="1:10" x14ac:dyDescent="0.3">
      <c r="A22" s="6" t="s">
        <v>1882</v>
      </c>
      <c r="B22" s="6" t="s">
        <v>1922</v>
      </c>
      <c r="C22" s="6" t="s">
        <v>2188</v>
      </c>
      <c r="D22" s="7">
        <v>1175</v>
      </c>
      <c r="E22" s="6" t="s">
        <v>2170</v>
      </c>
      <c r="F22" s="11">
        <v>-34.5950378</v>
      </c>
      <c r="G22" s="11">
        <v>-58.414661600000002</v>
      </c>
      <c r="H22" s="6" t="s">
        <v>2175</v>
      </c>
      <c r="I22" s="6" t="s">
        <v>315</v>
      </c>
      <c r="J22" s="6" t="s">
        <v>316</v>
      </c>
    </row>
    <row r="23" spans="1:10" x14ac:dyDescent="0.3">
      <c r="A23" s="6" t="s">
        <v>1847</v>
      </c>
      <c r="B23" s="6" t="s">
        <v>1914</v>
      </c>
      <c r="C23" s="6" t="s">
        <v>981</v>
      </c>
      <c r="D23" s="7">
        <v>5000</v>
      </c>
      <c r="E23" s="6" t="s">
        <v>2218</v>
      </c>
      <c r="F23" s="11">
        <v>-31.436458699999999</v>
      </c>
      <c r="G23" s="11">
        <v>-64.190452500000006</v>
      </c>
      <c r="H23" s="6" t="s">
        <v>2171</v>
      </c>
      <c r="I23" s="6" t="s">
        <v>477</v>
      </c>
      <c r="J23" s="6" t="s">
        <v>478</v>
      </c>
    </row>
    <row r="24" spans="1:10" x14ac:dyDescent="0.3">
      <c r="A24" s="6" t="s">
        <v>1887</v>
      </c>
      <c r="B24" s="6" t="s">
        <v>1914</v>
      </c>
      <c r="C24" s="6" t="s">
        <v>2260</v>
      </c>
      <c r="D24" s="7">
        <v>5000</v>
      </c>
      <c r="E24" s="6" t="s">
        <v>2218</v>
      </c>
      <c r="F24" s="11">
        <v>-31.419419600000001</v>
      </c>
      <c r="G24" s="11">
        <v>-64.186856700000007</v>
      </c>
      <c r="H24" s="6" t="s">
        <v>2175</v>
      </c>
      <c r="I24" s="6" t="s">
        <v>487</v>
      </c>
      <c r="J24" s="6" t="s">
        <v>488</v>
      </c>
    </row>
    <row r="25" spans="1:10" x14ac:dyDescent="0.3">
      <c r="A25" s="6" t="s">
        <v>1888</v>
      </c>
      <c r="B25" s="6" t="s">
        <v>1871</v>
      </c>
      <c r="C25" s="6" t="s">
        <v>2237</v>
      </c>
      <c r="D25" s="7">
        <v>5500</v>
      </c>
      <c r="E25" s="6" t="s">
        <v>2222</v>
      </c>
      <c r="F25" s="11">
        <v>-32.891653900000001</v>
      </c>
      <c r="G25" s="11">
        <v>-68.861654999999999</v>
      </c>
      <c r="H25" s="6" t="s">
        <v>2175</v>
      </c>
      <c r="I25" s="6" t="s">
        <v>645</v>
      </c>
      <c r="J25" s="6" t="s">
        <v>646</v>
      </c>
    </row>
    <row r="26" spans="1:10" x14ac:dyDescent="0.3">
      <c r="A26" s="6" t="s">
        <v>1890</v>
      </c>
      <c r="B26" s="6" t="s">
        <v>1871</v>
      </c>
      <c r="C26" s="6" t="s">
        <v>1806</v>
      </c>
      <c r="D26" s="7">
        <v>3260</v>
      </c>
      <c r="E26" s="6" t="s">
        <v>2274</v>
      </c>
      <c r="F26" s="11">
        <v>-32.481906700000003</v>
      </c>
      <c r="G26" s="11">
        <v>-58.229545999999999</v>
      </c>
      <c r="H26" s="6" t="s">
        <v>2175</v>
      </c>
      <c r="I26" s="6" t="s">
        <v>538</v>
      </c>
      <c r="J26" s="6" t="s">
        <v>539</v>
      </c>
    </row>
    <row r="27" spans="1:10" x14ac:dyDescent="0.3">
      <c r="A27" s="6" t="s">
        <v>1975</v>
      </c>
      <c r="B27" s="6" t="s">
        <v>1864</v>
      </c>
      <c r="C27" s="6" t="s">
        <v>2221</v>
      </c>
      <c r="D27" s="7">
        <v>5500</v>
      </c>
      <c r="E27" s="6" t="s">
        <v>2222</v>
      </c>
      <c r="F27" s="11">
        <v>-32.894922999999999</v>
      </c>
      <c r="G27" s="11">
        <v>-68.841673</v>
      </c>
      <c r="H27" s="6" t="s">
        <v>2175</v>
      </c>
      <c r="I27" s="6" t="s">
        <v>641</v>
      </c>
      <c r="J27" s="6" t="s">
        <v>642</v>
      </c>
    </row>
    <row r="28" spans="1:10" x14ac:dyDescent="0.3">
      <c r="A28" s="6" t="s">
        <v>1835</v>
      </c>
      <c r="B28" s="6" t="s">
        <v>1871</v>
      </c>
      <c r="C28" s="6" t="s">
        <v>1472</v>
      </c>
      <c r="D28" s="7">
        <v>4400</v>
      </c>
      <c r="E28" s="6" t="s">
        <v>2220</v>
      </c>
      <c r="F28" s="11">
        <v>-24.740269099999999</v>
      </c>
      <c r="G28" s="11">
        <v>-65.391181700000004</v>
      </c>
      <c r="H28" s="6" t="s">
        <v>2175</v>
      </c>
      <c r="I28" s="6" t="s">
        <v>721</v>
      </c>
      <c r="J28" s="6" t="s">
        <v>724</v>
      </c>
    </row>
    <row r="29" spans="1:10" x14ac:dyDescent="0.3">
      <c r="A29" s="6" t="s">
        <v>1894</v>
      </c>
      <c r="B29" s="6" t="s">
        <v>1914</v>
      </c>
      <c r="C29" s="6" t="s">
        <v>2230</v>
      </c>
      <c r="D29" s="7">
        <v>3000</v>
      </c>
      <c r="E29" s="6" t="s">
        <v>2231</v>
      </c>
      <c r="F29" s="11">
        <v>-31.606941800000001</v>
      </c>
      <c r="G29" s="11">
        <v>-60.6709587</v>
      </c>
      <c r="H29" s="6" t="s">
        <v>2175</v>
      </c>
      <c r="I29" s="6" t="s">
        <v>843</v>
      </c>
      <c r="J29" s="6" t="s">
        <v>844</v>
      </c>
    </row>
    <row r="30" spans="1:10" x14ac:dyDescent="0.3">
      <c r="A30" s="6" t="s">
        <v>1894</v>
      </c>
      <c r="B30" s="6" t="s">
        <v>1864</v>
      </c>
      <c r="C30" s="6" t="s">
        <v>2230</v>
      </c>
      <c r="D30" s="7">
        <v>3000</v>
      </c>
      <c r="E30" s="6" t="s">
        <v>2231</v>
      </c>
      <c r="F30" s="11">
        <v>-31.606959799999998</v>
      </c>
      <c r="G30" s="11">
        <v>-60.6710219</v>
      </c>
      <c r="H30" s="6" t="s">
        <v>2175</v>
      </c>
      <c r="I30" s="6" t="s">
        <v>677</v>
      </c>
      <c r="J30" s="6" t="s">
        <v>845</v>
      </c>
    </row>
    <row r="31" spans="1:10" x14ac:dyDescent="0.3">
      <c r="A31" s="6" t="s">
        <v>1919</v>
      </c>
      <c r="B31" s="6" t="s">
        <v>1871</v>
      </c>
      <c r="C31" s="6" t="s">
        <v>2375</v>
      </c>
      <c r="D31" s="7">
        <v>4000</v>
      </c>
      <c r="E31" s="6" t="s">
        <v>2243</v>
      </c>
      <c r="F31" s="11">
        <v>-26.840312000000001</v>
      </c>
      <c r="G31" s="11">
        <v>-65.228336400000003</v>
      </c>
      <c r="H31" s="6" t="s">
        <v>2171</v>
      </c>
      <c r="I31" s="6" t="s">
        <v>885</v>
      </c>
      <c r="J31" s="6" t="s">
        <v>877</v>
      </c>
    </row>
    <row r="32" spans="1:10" x14ac:dyDescent="0.3">
      <c r="A32" s="6" t="s">
        <v>1964</v>
      </c>
      <c r="B32" s="6" t="s">
        <v>1864</v>
      </c>
      <c r="C32" s="6" t="s">
        <v>2290</v>
      </c>
      <c r="D32" s="7">
        <v>8300</v>
      </c>
      <c r="E32" s="6" t="s">
        <v>2291</v>
      </c>
      <c r="F32" s="11">
        <v>-38.940149900000002</v>
      </c>
      <c r="G32" s="11">
        <v>-68.0573579</v>
      </c>
      <c r="H32" s="6" t="s">
        <v>2171</v>
      </c>
      <c r="I32" s="6" t="s">
        <v>686</v>
      </c>
      <c r="J32" s="6" t="s">
        <v>687</v>
      </c>
    </row>
    <row r="33" spans="1:10" x14ac:dyDescent="0.3">
      <c r="A33" s="6" t="s">
        <v>1866</v>
      </c>
      <c r="B33" s="6" t="s">
        <v>1932</v>
      </c>
      <c r="C33" s="6" t="s">
        <v>1804</v>
      </c>
      <c r="D33" s="7">
        <v>8000</v>
      </c>
      <c r="E33" s="6" t="s">
        <v>2241</v>
      </c>
      <c r="F33" s="11">
        <v>-38.701517299999999</v>
      </c>
      <c r="G33" s="11">
        <v>-62.267695099999997</v>
      </c>
      <c r="H33" s="6" t="s">
        <v>2171</v>
      </c>
      <c r="I33" s="6" t="s">
        <v>50</v>
      </c>
      <c r="J33" s="6" t="s">
        <v>51</v>
      </c>
    </row>
    <row r="34" spans="1:10" x14ac:dyDescent="0.3">
      <c r="A34" s="6" t="s">
        <v>1965</v>
      </c>
      <c r="B34" s="6" t="s">
        <v>1864</v>
      </c>
      <c r="C34" s="6" t="s">
        <v>2327</v>
      </c>
      <c r="D34" s="7">
        <v>4400</v>
      </c>
      <c r="E34" s="6" t="s">
        <v>2220</v>
      </c>
      <c r="F34" s="11">
        <v>-24.726826899999999</v>
      </c>
      <c r="G34" s="11">
        <v>-65.407768200000007</v>
      </c>
      <c r="H34" s="6" t="s">
        <v>2171</v>
      </c>
      <c r="I34" s="6" t="s">
        <v>718</v>
      </c>
      <c r="J34" s="6" t="s">
        <v>719</v>
      </c>
    </row>
    <row r="35" spans="1:10" x14ac:dyDescent="0.3">
      <c r="A35" s="6" t="s">
        <v>1971</v>
      </c>
      <c r="B35" s="6" t="s">
        <v>2008</v>
      </c>
      <c r="C35" s="6" t="s">
        <v>2179</v>
      </c>
      <c r="D35" s="7">
        <v>1200</v>
      </c>
      <c r="E35" s="6" t="s">
        <v>2170</v>
      </c>
      <c r="F35" s="11">
        <v>-34.643983499999997</v>
      </c>
      <c r="G35" s="11">
        <v>-58.374912799999997</v>
      </c>
      <c r="H35" s="6" t="s">
        <v>2171</v>
      </c>
      <c r="I35" s="6" t="s">
        <v>456</v>
      </c>
      <c r="J35" s="6" t="s">
        <v>457</v>
      </c>
    </row>
    <row r="36" spans="1:10" x14ac:dyDescent="0.3">
      <c r="A36" s="6" t="s">
        <v>1971</v>
      </c>
      <c r="B36" s="6" t="s">
        <v>1972</v>
      </c>
      <c r="C36" s="6" t="s">
        <v>2376</v>
      </c>
      <c r="D36" s="7">
        <v>1650</v>
      </c>
      <c r="E36" s="6" t="s">
        <v>2377</v>
      </c>
      <c r="F36" s="11">
        <v>-34.5786455</v>
      </c>
      <c r="G36" s="11">
        <v>-58.526926600000003</v>
      </c>
      <c r="H36" s="6" t="s">
        <v>2171</v>
      </c>
      <c r="I36" s="6" t="s">
        <v>67</v>
      </c>
      <c r="J36" s="6" t="s">
        <v>68</v>
      </c>
    </row>
    <row r="37" spans="1:10" x14ac:dyDescent="0.3">
      <c r="A37" s="6" t="s">
        <v>1971</v>
      </c>
      <c r="B37" s="6" t="s">
        <v>1979</v>
      </c>
      <c r="C37" s="6" t="s">
        <v>2376</v>
      </c>
      <c r="D37" s="7">
        <v>1650</v>
      </c>
      <c r="E37" s="6" t="s">
        <v>2377</v>
      </c>
      <c r="F37" s="11">
        <v>-34.5786455</v>
      </c>
      <c r="G37" s="11">
        <v>-58.526926600000003</v>
      </c>
      <c r="H37" s="6" t="s">
        <v>2171</v>
      </c>
      <c r="I37" s="6" t="s">
        <v>72</v>
      </c>
      <c r="J37" s="6" t="s">
        <v>73</v>
      </c>
    </row>
    <row r="38" spans="1:10" x14ac:dyDescent="0.3">
      <c r="A38" s="6" t="s">
        <v>1971</v>
      </c>
      <c r="B38" s="6" t="s">
        <v>1990</v>
      </c>
      <c r="C38" s="6" t="s">
        <v>1780</v>
      </c>
      <c r="D38" s="7">
        <v>1650</v>
      </c>
      <c r="E38" s="6" t="s">
        <v>2377</v>
      </c>
      <c r="F38" s="11">
        <v>-34.579488400000002</v>
      </c>
      <c r="G38" s="11">
        <v>-58.524929200000003</v>
      </c>
      <c r="H38" s="6" t="s">
        <v>2171</v>
      </c>
      <c r="I38" s="6" t="s">
        <v>67</v>
      </c>
      <c r="J38" s="6" t="s">
        <v>76</v>
      </c>
    </row>
    <row r="39" spans="1:10" x14ac:dyDescent="0.3">
      <c r="A39" s="6" t="s">
        <v>1843</v>
      </c>
      <c r="B39" s="6" t="s">
        <v>1844</v>
      </c>
      <c r="C39" s="6" t="s">
        <v>2351</v>
      </c>
      <c r="D39" s="7">
        <v>1900</v>
      </c>
      <c r="E39" s="6" t="s">
        <v>2255</v>
      </c>
      <c r="F39" s="11">
        <v>-34.922200500000002</v>
      </c>
      <c r="G39" s="11">
        <v>-57.941621900000001</v>
      </c>
      <c r="H39" s="6" t="s">
        <v>2171</v>
      </c>
      <c r="I39" s="6" t="s">
        <v>123</v>
      </c>
      <c r="J39" s="6" t="s">
        <v>124</v>
      </c>
    </row>
    <row r="40" spans="1:10" x14ac:dyDescent="0.3">
      <c r="A40" s="6" t="s">
        <v>1843</v>
      </c>
      <c r="B40" s="6" t="s">
        <v>1921</v>
      </c>
      <c r="C40" s="6" t="s">
        <v>2345</v>
      </c>
      <c r="D40" s="7">
        <v>1925</v>
      </c>
      <c r="E40" s="6" t="s">
        <v>2346</v>
      </c>
      <c r="F40" s="11">
        <v>-34.899630100000003</v>
      </c>
      <c r="G40" s="11">
        <v>-57.932007499999997</v>
      </c>
      <c r="H40" s="6" t="s">
        <v>2171</v>
      </c>
      <c r="I40" s="6" t="s">
        <v>106</v>
      </c>
      <c r="J40" s="6" t="s">
        <v>107</v>
      </c>
    </row>
    <row r="41" spans="1:10" x14ac:dyDescent="0.3">
      <c r="A41" s="6" t="s">
        <v>1843</v>
      </c>
      <c r="B41" s="6" t="s">
        <v>1852</v>
      </c>
      <c r="C41" s="6" t="s">
        <v>126</v>
      </c>
      <c r="D41" s="7">
        <v>1900</v>
      </c>
      <c r="E41" s="6" t="s">
        <v>2255</v>
      </c>
      <c r="F41" s="11">
        <v>-34.922200500000002</v>
      </c>
      <c r="G41" s="11">
        <v>-57.941621900000001</v>
      </c>
      <c r="H41" s="6" t="s">
        <v>2171</v>
      </c>
      <c r="I41" s="6" t="s">
        <v>123</v>
      </c>
      <c r="J41" s="6" t="s">
        <v>124</v>
      </c>
    </row>
    <row r="42" spans="1:10" x14ac:dyDescent="0.3">
      <c r="A42" s="6" t="s">
        <v>1843</v>
      </c>
      <c r="B42" s="6" t="s">
        <v>1933</v>
      </c>
      <c r="C42" s="6" t="s">
        <v>2379</v>
      </c>
      <c r="D42" s="7">
        <v>1900</v>
      </c>
      <c r="E42" s="6" t="s">
        <v>2255</v>
      </c>
      <c r="F42" s="11">
        <v>-34.912242800000001</v>
      </c>
      <c r="G42" s="11">
        <v>-57.926512099999997</v>
      </c>
      <c r="H42" s="6" t="s">
        <v>2171</v>
      </c>
      <c r="I42" s="6" t="s">
        <v>142</v>
      </c>
      <c r="J42" s="6" t="s">
        <v>143</v>
      </c>
    </row>
    <row r="43" spans="1:10" x14ac:dyDescent="0.3">
      <c r="A43" s="6" t="s">
        <v>2048</v>
      </c>
      <c r="B43" s="6" t="s">
        <v>1978</v>
      </c>
      <c r="C43" s="6" t="s">
        <v>2277</v>
      </c>
      <c r="D43" s="7">
        <v>1900</v>
      </c>
      <c r="E43" s="6" t="s">
        <v>2255</v>
      </c>
      <c r="F43" s="11">
        <v>-34.9072368</v>
      </c>
      <c r="G43" s="11">
        <v>-57.948258699999997</v>
      </c>
      <c r="H43" s="6" t="s">
        <v>2175</v>
      </c>
      <c r="I43" s="6" t="s">
        <v>137</v>
      </c>
      <c r="J43" s="6" t="s">
        <v>138</v>
      </c>
    </row>
    <row r="44" spans="1:10" x14ac:dyDescent="0.3">
      <c r="A44" s="6" t="s">
        <v>1869</v>
      </c>
      <c r="B44" s="6" t="s">
        <v>1872</v>
      </c>
      <c r="C44" s="6" t="s">
        <v>2258</v>
      </c>
      <c r="D44" s="7">
        <v>1900</v>
      </c>
      <c r="E44" s="6" t="s">
        <v>2255</v>
      </c>
      <c r="F44" s="11">
        <v>-34.918981199999998</v>
      </c>
      <c r="G44" s="11">
        <v>-57.954080400000002</v>
      </c>
      <c r="H44" s="6" t="s">
        <v>2175</v>
      </c>
      <c r="I44" s="6" t="s">
        <v>96</v>
      </c>
      <c r="J44" s="6" t="s">
        <v>136</v>
      </c>
    </row>
    <row r="45" spans="1:10" x14ac:dyDescent="0.3">
      <c r="A45" s="6" t="s">
        <v>1873</v>
      </c>
      <c r="B45" s="6" t="s">
        <v>1985</v>
      </c>
      <c r="C45" s="6" t="s">
        <v>1468</v>
      </c>
      <c r="D45" s="7">
        <v>1057</v>
      </c>
      <c r="E45" s="6" t="s">
        <v>2170</v>
      </c>
      <c r="F45" s="11">
        <v>-34.601104499999998</v>
      </c>
      <c r="G45" s="11">
        <v>-58.391564899999999</v>
      </c>
      <c r="H45" s="6" t="s">
        <v>2175</v>
      </c>
      <c r="I45" s="6" t="s">
        <v>210</v>
      </c>
      <c r="J45" s="6" t="s">
        <v>399</v>
      </c>
    </row>
    <row r="46" spans="1:10" x14ac:dyDescent="0.3">
      <c r="A46" s="6" t="s">
        <v>1905</v>
      </c>
      <c r="B46" s="6" t="s">
        <v>1906</v>
      </c>
      <c r="C46" s="6" t="s">
        <v>2292</v>
      </c>
      <c r="D46" s="7">
        <v>7600</v>
      </c>
      <c r="E46" s="6" t="s">
        <v>2235</v>
      </c>
      <c r="F46" s="11">
        <v>-38.005370900000003</v>
      </c>
      <c r="G46" s="11">
        <v>-57.570900000000002</v>
      </c>
      <c r="H46" s="6" t="s">
        <v>2171</v>
      </c>
      <c r="I46" s="6" t="s">
        <v>163</v>
      </c>
      <c r="J46" s="6" t="s">
        <v>164</v>
      </c>
    </row>
    <row r="47" spans="1:10" x14ac:dyDescent="0.3">
      <c r="A47" s="6" t="s">
        <v>1873</v>
      </c>
      <c r="B47" s="6" t="s">
        <v>2071</v>
      </c>
      <c r="C47" s="6" t="s">
        <v>2208</v>
      </c>
      <c r="D47" s="7">
        <v>1041</v>
      </c>
      <c r="E47" s="6" t="s">
        <v>2170</v>
      </c>
      <c r="F47" s="11">
        <v>-34.599282600000002</v>
      </c>
      <c r="G47" s="11">
        <v>-58.392814299999998</v>
      </c>
      <c r="H47" s="6" t="s">
        <v>2175</v>
      </c>
      <c r="I47" s="6" t="s">
        <v>210</v>
      </c>
      <c r="J47" s="6" t="s">
        <v>450</v>
      </c>
    </row>
    <row r="48" spans="1:10" x14ac:dyDescent="0.3">
      <c r="A48" s="6" t="s">
        <v>2040</v>
      </c>
      <c r="B48" s="6" t="s">
        <v>1864</v>
      </c>
      <c r="C48" s="6" t="s">
        <v>2386</v>
      </c>
      <c r="D48" s="7">
        <v>3600</v>
      </c>
      <c r="E48" s="6" t="s">
        <v>2387</v>
      </c>
      <c r="F48" s="11">
        <v>-26.195830000000001</v>
      </c>
      <c r="G48" s="11">
        <v>-58.205639300000001</v>
      </c>
      <c r="H48" s="6" t="s">
        <v>2171</v>
      </c>
      <c r="I48" s="6" t="s">
        <v>565</v>
      </c>
      <c r="J48" s="6" t="s">
        <v>566</v>
      </c>
    </row>
    <row r="49" spans="1:10" x14ac:dyDescent="0.3">
      <c r="A49" s="6" t="s">
        <v>1873</v>
      </c>
      <c r="B49" s="6" t="s">
        <v>2016</v>
      </c>
      <c r="C49" s="6" t="s">
        <v>2212</v>
      </c>
      <c r="D49" s="7">
        <v>1020</v>
      </c>
      <c r="E49" s="6" t="s">
        <v>2170</v>
      </c>
      <c r="F49" s="11">
        <v>-34.601934800000002</v>
      </c>
      <c r="G49" s="11">
        <v>-58.393411999999998</v>
      </c>
      <c r="H49" s="6" t="s">
        <v>2175</v>
      </c>
      <c r="I49" s="6" t="s">
        <v>210</v>
      </c>
      <c r="J49" s="6" t="s">
        <v>318</v>
      </c>
    </row>
    <row r="50" spans="1:10" x14ac:dyDescent="0.3">
      <c r="A50" s="6" t="s">
        <v>1873</v>
      </c>
      <c r="B50" s="6" t="s">
        <v>2028</v>
      </c>
      <c r="C50" s="6" t="s">
        <v>2207</v>
      </c>
      <c r="D50" s="7">
        <v>1020</v>
      </c>
      <c r="E50" s="6" t="s">
        <v>2170</v>
      </c>
      <c r="F50" s="11">
        <v>-34.599198000000001</v>
      </c>
      <c r="G50" s="11">
        <v>-58.390035900000001</v>
      </c>
      <c r="H50" s="6" t="s">
        <v>2175</v>
      </c>
      <c r="I50" s="6" t="s">
        <v>210</v>
      </c>
      <c r="J50" s="6" t="s">
        <v>360</v>
      </c>
    </row>
    <row r="51" spans="1:10" x14ac:dyDescent="0.3">
      <c r="A51" s="6" t="s">
        <v>1934</v>
      </c>
      <c r="B51" s="6" t="s">
        <v>2097</v>
      </c>
      <c r="C51" s="6" t="s">
        <v>2399</v>
      </c>
      <c r="D51" s="7">
        <v>1744</v>
      </c>
      <c r="E51" s="6" t="s">
        <v>2400</v>
      </c>
      <c r="F51" s="11">
        <v>-34.651094000000001</v>
      </c>
      <c r="G51" s="11">
        <v>-58.776713100000002</v>
      </c>
      <c r="H51" s="6" t="s">
        <v>2171</v>
      </c>
      <c r="I51" s="6" t="s">
        <v>175</v>
      </c>
      <c r="J51" s="6" t="s">
        <v>176</v>
      </c>
    </row>
    <row r="52" spans="1:10" x14ac:dyDescent="0.3">
      <c r="A52" s="6" t="s">
        <v>2018</v>
      </c>
      <c r="B52" s="6" t="s">
        <v>2049</v>
      </c>
      <c r="C52" s="6" t="s">
        <v>186</v>
      </c>
      <c r="D52" s="7">
        <v>1708</v>
      </c>
      <c r="E52" s="6" t="s">
        <v>2282</v>
      </c>
      <c r="F52" s="11">
        <v>-34.646526799999997</v>
      </c>
      <c r="G52" s="11">
        <v>-58.620297000000001</v>
      </c>
      <c r="H52" s="6" t="s">
        <v>2175</v>
      </c>
      <c r="I52" s="6" t="s">
        <v>182</v>
      </c>
      <c r="J52" s="6" t="s">
        <v>183</v>
      </c>
    </row>
    <row r="53" spans="1:10" x14ac:dyDescent="0.3">
      <c r="A53" s="6" t="s">
        <v>2018</v>
      </c>
      <c r="B53" s="6" t="s">
        <v>2094</v>
      </c>
      <c r="C53" s="6" t="s">
        <v>186</v>
      </c>
      <c r="D53" s="7">
        <v>1708</v>
      </c>
      <c r="E53" s="6" t="s">
        <v>2282</v>
      </c>
      <c r="F53" s="11">
        <v>-34.646526799999997</v>
      </c>
      <c r="G53" s="11">
        <v>-58.620297000000001</v>
      </c>
      <c r="H53" s="6" t="s">
        <v>2175</v>
      </c>
      <c r="I53" s="6" t="s">
        <v>182</v>
      </c>
      <c r="J53" s="6" t="s">
        <v>183</v>
      </c>
    </row>
    <row r="54" spans="1:10" x14ac:dyDescent="0.3">
      <c r="A54" s="6" t="s">
        <v>1875</v>
      </c>
      <c r="B54" s="6" t="s">
        <v>1876</v>
      </c>
      <c r="C54" s="6" t="s">
        <v>2321</v>
      </c>
      <c r="D54" s="7">
        <v>1754</v>
      </c>
      <c r="E54" s="6" t="s">
        <v>2322</v>
      </c>
      <c r="F54" s="11">
        <v>-34.669885600000001</v>
      </c>
      <c r="G54" s="11">
        <v>-58.562605300000001</v>
      </c>
      <c r="H54" s="6" t="s">
        <v>2171</v>
      </c>
      <c r="I54" s="6" t="s">
        <v>229</v>
      </c>
      <c r="J54" s="6" t="s">
        <v>232</v>
      </c>
    </row>
    <row r="55" spans="1:10" x14ac:dyDescent="0.3">
      <c r="A55" s="6" t="s">
        <v>1937</v>
      </c>
      <c r="B55" s="6" t="s">
        <v>2098</v>
      </c>
      <c r="C55" s="6" t="s">
        <v>2317</v>
      </c>
      <c r="D55" s="7">
        <v>4700</v>
      </c>
      <c r="E55" s="6" t="s">
        <v>2316</v>
      </c>
      <c r="F55" s="11">
        <v>-28.4602267</v>
      </c>
      <c r="G55" s="11">
        <v>-65.781997500000003</v>
      </c>
      <c r="H55" s="6" t="s">
        <v>2171</v>
      </c>
      <c r="I55" s="6" t="s">
        <v>257</v>
      </c>
      <c r="J55" s="6" t="s">
        <v>261</v>
      </c>
    </row>
    <row r="56" spans="1:10" x14ac:dyDescent="0.3">
      <c r="A56" s="6" t="s">
        <v>1937</v>
      </c>
      <c r="B56" s="6" t="s">
        <v>1981</v>
      </c>
      <c r="C56" s="6" t="s">
        <v>2315</v>
      </c>
      <c r="D56" s="7">
        <v>4700</v>
      </c>
      <c r="E56" s="6" t="s">
        <v>2316</v>
      </c>
      <c r="F56" s="11">
        <v>-28.4603438</v>
      </c>
      <c r="G56" s="11">
        <v>-65.783009000000007</v>
      </c>
      <c r="H56" s="6" t="s">
        <v>2171</v>
      </c>
      <c r="I56" s="6" t="s">
        <v>257</v>
      </c>
      <c r="J56" s="6" t="s">
        <v>262</v>
      </c>
    </row>
    <row r="57" spans="1:10" x14ac:dyDescent="0.3">
      <c r="A57" s="6" t="s">
        <v>1832</v>
      </c>
      <c r="B57" s="6" t="s">
        <v>1902</v>
      </c>
      <c r="C57" s="6" t="s">
        <v>1414</v>
      </c>
      <c r="D57" s="7">
        <v>1428</v>
      </c>
      <c r="E57" s="6" t="s">
        <v>2170</v>
      </c>
      <c r="F57" s="11">
        <v>-34.545236000000003</v>
      </c>
      <c r="G57" s="11">
        <v>-58.438867000000002</v>
      </c>
      <c r="H57" s="6" t="s">
        <v>2171</v>
      </c>
      <c r="I57" s="6" t="s">
        <v>379</v>
      </c>
      <c r="J57" s="6" t="s">
        <v>304</v>
      </c>
    </row>
    <row r="58" spans="1:10" x14ac:dyDescent="0.3">
      <c r="A58" s="6" t="s">
        <v>1832</v>
      </c>
      <c r="B58" s="6" t="s">
        <v>1922</v>
      </c>
      <c r="C58" s="6" t="s">
        <v>2184</v>
      </c>
      <c r="D58" s="7">
        <v>1122</v>
      </c>
      <c r="E58" s="6" t="s">
        <v>2170</v>
      </c>
      <c r="F58" s="11">
        <v>-34.620472700000001</v>
      </c>
      <c r="G58" s="11">
        <v>-58.384646500000002</v>
      </c>
      <c r="H58" s="6" t="s">
        <v>2171</v>
      </c>
      <c r="I58" s="6" t="s">
        <v>428</v>
      </c>
      <c r="J58" s="6" t="s">
        <v>429</v>
      </c>
    </row>
    <row r="59" spans="1:10" x14ac:dyDescent="0.3">
      <c r="A59" s="6" t="s">
        <v>1832</v>
      </c>
      <c r="B59" s="6" t="s">
        <v>1833</v>
      </c>
      <c r="C59" s="6" t="s">
        <v>2183</v>
      </c>
      <c r="D59" s="7">
        <v>1406</v>
      </c>
      <c r="E59" s="6" t="s">
        <v>2170</v>
      </c>
      <c r="F59" s="11">
        <v>-34.628337100000003</v>
      </c>
      <c r="G59" s="11">
        <v>-58.446190600000001</v>
      </c>
      <c r="H59" s="6" t="s">
        <v>2171</v>
      </c>
      <c r="I59" s="6" t="s">
        <v>303</v>
      </c>
      <c r="J59" s="6" t="s">
        <v>304</v>
      </c>
    </row>
    <row r="60" spans="1:10" x14ac:dyDescent="0.3">
      <c r="A60" s="6" t="s">
        <v>1832</v>
      </c>
      <c r="B60" s="6" t="s">
        <v>2045</v>
      </c>
      <c r="C60" s="6" t="s">
        <v>2177</v>
      </c>
      <c r="D60" s="7">
        <v>1053</v>
      </c>
      <c r="E60" s="6" t="s">
        <v>2170</v>
      </c>
      <c r="F60" s="11">
        <v>-34.599829</v>
      </c>
      <c r="G60" s="11">
        <v>-58.373010000000001</v>
      </c>
      <c r="H60" s="6" t="s">
        <v>2171</v>
      </c>
      <c r="I60" s="6" t="s">
        <v>395</v>
      </c>
      <c r="J60" s="6" t="s">
        <v>304</v>
      </c>
    </row>
    <row r="61" spans="1:10" x14ac:dyDescent="0.3">
      <c r="A61" s="6" t="s">
        <v>1832</v>
      </c>
      <c r="B61" s="6" t="s">
        <v>2120</v>
      </c>
      <c r="C61" s="6" t="s">
        <v>1415</v>
      </c>
      <c r="D61" s="7">
        <v>1428</v>
      </c>
      <c r="E61" s="6" t="s">
        <v>2170</v>
      </c>
      <c r="F61" s="11">
        <v>-34.545236000000003</v>
      </c>
      <c r="G61" s="11">
        <v>-58.438867000000002</v>
      </c>
      <c r="H61" s="6" t="s">
        <v>2171</v>
      </c>
      <c r="I61" s="6" t="s">
        <v>425</v>
      </c>
      <c r="J61" s="6" t="s">
        <v>426</v>
      </c>
    </row>
    <row r="62" spans="1:10" x14ac:dyDescent="0.3">
      <c r="A62" s="6" t="s">
        <v>1832</v>
      </c>
      <c r="B62" s="6" t="s">
        <v>2138</v>
      </c>
      <c r="C62" s="6" t="s">
        <v>2181</v>
      </c>
      <c r="D62" s="7">
        <v>1120</v>
      </c>
      <c r="E62" s="6" t="s">
        <v>2170</v>
      </c>
      <c r="F62" s="11">
        <v>-34.600316900000003</v>
      </c>
      <c r="G62" s="11">
        <v>-58.397586500000003</v>
      </c>
      <c r="H62" s="6" t="s">
        <v>2171</v>
      </c>
      <c r="I62" s="6" t="s">
        <v>424</v>
      </c>
      <c r="J62" s="6" t="s">
        <v>304</v>
      </c>
    </row>
    <row r="63" spans="1:10" x14ac:dyDescent="0.3">
      <c r="A63" s="6" t="s">
        <v>1860</v>
      </c>
      <c r="B63" s="6" t="s">
        <v>1877</v>
      </c>
      <c r="C63" s="6" t="s">
        <v>2192</v>
      </c>
      <c r="D63" s="7">
        <v>1428</v>
      </c>
      <c r="E63" s="6" t="s">
        <v>2170</v>
      </c>
      <c r="F63" s="11">
        <v>-34.551465999999998</v>
      </c>
      <c r="G63" s="11">
        <v>-58.4538236</v>
      </c>
      <c r="H63" s="6" t="s">
        <v>2175</v>
      </c>
      <c r="I63" s="6" t="s">
        <v>346</v>
      </c>
      <c r="J63" s="6" t="s">
        <v>347</v>
      </c>
    </row>
    <row r="64" spans="1:10" x14ac:dyDescent="0.3">
      <c r="A64" s="6" t="s">
        <v>1860</v>
      </c>
      <c r="B64" s="6" t="s">
        <v>1899</v>
      </c>
      <c r="C64" s="6" t="s">
        <v>2248</v>
      </c>
      <c r="D64" s="7">
        <v>2000</v>
      </c>
      <c r="E64" s="6" t="s">
        <v>2249</v>
      </c>
      <c r="F64" s="11">
        <v>-32.955413800000002</v>
      </c>
      <c r="G64" s="11">
        <v>-60.652762500000001</v>
      </c>
      <c r="H64" s="6" t="s">
        <v>2175</v>
      </c>
      <c r="I64" s="6" t="s">
        <v>346</v>
      </c>
      <c r="J64" s="6" t="s">
        <v>818</v>
      </c>
    </row>
    <row r="65" spans="1:10" x14ac:dyDescent="0.3">
      <c r="A65" s="6" t="s">
        <v>1860</v>
      </c>
      <c r="B65" s="6" t="s">
        <v>1940</v>
      </c>
      <c r="C65" s="6" t="s">
        <v>2191</v>
      </c>
      <c r="D65" s="7">
        <v>1147</v>
      </c>
      <c r="E65" s="6" t="s">
        <v>2170</v>
      </c>
      <c r="F65" s="11">
        <v>-34.621922099999999</v>
      </c>
      <c r="G65" s="11">
        <v>-58.379250200000001</v>
      </c>
      <c r="H65" s="6" t="s">
        <v>2175</v>
      </c>
      <c r="I65" s="6" t="s">
        <v>346</v>
      </c>
      <c r="J65" s="6" t="s">
        <v>347</v>
      </c>
    </row>
    <row r="66" spans="1:10" x14ac:dyDescent="0.3">
      <c r="A66" s="6" t="s">
        <v>1860</v>
      </c>
      <c r="B66" s="6" t="s">
        <v>2034</v>
      </c>
      <c r="C66" s="6" t="s">
        <v>2248</v>
      </c>
      <c r="D66" s="7">
        <v>2000</v>
      </c>
      <c r="E66" s="6" t="s">
        <v>2249</v>
      </c>
      <c r="F66" s="11">
        <v>-32.955413800000002</v>
      </c>
      <c r="G66" s="11">
        <v>-60.652762500000001</v>
      </c>
      <c r="H66" s="6" t="s">
        <v>2175</v>
      </c>
      <c r="I66" s="6" t="s">
        <v>346</v>
      </c>
      <c r="J66" s="6" t="s">
        <v>818</v>
      </c>
    </row>
    <row r="67" spans="1:10" x14ac:dyDescent="0.3">
      <c r="A67" s="6" t="s">
        <v>1878</v>
      </c>
      <c r="B67" s="6" t="s">
        <v>1872</v>
      </c>
      <c r="C67" s="6" t="s">
        <v>373</v>
      </c>
      <c r="D67" s="7">
        <v>1073</v>
      </c>
      <c r="E67" s="6" t="s">
        <v>2170</v>
      </c>
      <c r="F67" s="11">
        <v>-34.616877299999999</v>
      </c>
      <c r="G67" s="11">
        <v>-58.381783400000003</v>
      </c>
      <c r="H67" s="6" t="s">
        <v>2175</v>
      </c>
      <c r="I67" s="6" t="s">
        <v>374</v>
      </c>
      <c r="J67" s="6" t="s">
        <v>375</v>
      </c>
    </row>
    <row r="68" spans="1:10" x14ac:dyDescent="0.3">
      <c r="A68" s="6" t="s">
        <v>1878</v>
      </c>
      <c r="B68" s="6" t="s">
        <v>1879</v>
      </c>
      <c r="C68" s="6" t="s">
        <v>373</v>
      </c>
      <c r="D68" s="7">
        <v>1073</v>
      </c>
      <c r="E68" s="6" t="s">
        <v>2170</v>
      </c>
      <c r="F68" s="11">
        <v>-34.616877299999999</v>
      </c>
      <c r="G68" s="11">
        <v>-58.381783400000003</v>
      </c>
      <c r="H68" s="6" t="s">
        <v>2175</v>
      </c>
      <c r="I68" s="6" t="s">
        <v>374</v>
      </c>
      <c r="J68" s="6" t="s">
        <v>375</v>
      </c>
    </row>
    <row r="69" spans="1:10" x14ac:dyDescent="0.3">
      <c r="A69" s="6" t="s">
        <v>1878</v>
      </c>
      <c r="B69" s="6" t="s">
        <v>1991</v>
      </c>
      <c r="C69" s="6" t="s">
        <v>373</v>
      </c>
      <c r="D69" s="7">
        <v>1073</v>
      </c>
      <c r="E69" s="6" t="s">
        <v>2170</v>
      </c>
      <c r="F69" s="11">
        <v>-34.616877299999999</v>
      </c>
      <c r="G69" s="11">
        <v>-58.381783400000003</v>
      </c>
      <c r="H69" s="6" t="s">
        <v>2175</v>
      </c>
      <c r="I69" s="6" t="s">
        <v>374</v>
      </c>
      <c r="J69" s="6" t="s">
        <v>375</v>
      </c>
    </row>
    <row r="70" spans="1:10" x14ac:dyDescent="0.3">
      <c r="A70" s="6" t="s">
        <v>1880</v>
      </c>
      <c r="B70" s="6" t="s">
        <v>1881</v>
      </c>
      <c r="C70" s="6" t="s">
        <v>2174</v>
      </c>
      <c r="D70" s="7">
        <v>1069</v>
      </c>
      <c r="E70" s="6" t="s">
        <v>2170</v>
      </c>
      <c r="F70" s="11">
        <v>-34.621473899999998</v>
      </c>
      <c r="G70" s="11">
        <v>-58.374079600000002</v>
      </c>
      <c r="H70" s="6" t="s">
        <v>2175</v>
      </c>
      <c r="I70" s="6" t="s">
        <v>381</v>
      </c>
      <c r="J70" s="6" t="s">
        <v>382</v>
      </c>
    </row>
    <row r="71" spans="1:10" x14ac:dyDescent="0.3">
      <c r="A71" s="6" t="s">
        <v>2033</v>
      </c>
      <c r="B71" s="6" t="s">
        <v>2067</v>
      </c>
      <c r="C71" s="6" t="s">
        <v>2194</v>
      </c>
      <c r="D71" s="7">
        <v>1427</v>
      </c>
      <c r="E71" s="6" t="s">
        <v>2170</v>
      </c>
      <c r="F71" s="11">
        <v>-34.563864600000002</v>
      </c>
      <c r="G71" s="11">
        <v>-58.4438222</v>
      </c>
      <c r="H71" s="6" t="s">
        <v>2175</v>
      </c>
      <c r="I71" s="6" t="s">
        <v>349</v>
      </c>
      <c r="J71" s="6" t="s">
        <v>350</v>
      </c>
    </row>
    <row r="72" spans="1:10" x14ac:dyDescent="0.3">
      <c r="A72" s="6" t="s">
        <v>1973</v>
      </c>
      <c r="B72" s="6" t="s">
        <v>1974</v>
      </c>
      <c r="C72" s="6" t="s">
        <v>2200</v>
      </c>
      <c r="D72" s="7">
        <v>1406</v>
      </c>
      <c r="E72" s="6" t="s">
        <v>2170</v>
      </c>
      <c r="F72" s="11">
        <v>-34.632512900000002</v>
      </c>
      <c r="G72" s="11">
        <v>-58.462870100000004</v>
      </c>
      <c r="H72" s="6" t="s">
        <v>2175</v>
      </c>
      <c r="I72" s="6" t="s">
        <v>388</v>
      </c>
      <c r="J72" s="6" t="s">
        <v>386</v>
      </c>
    </row>
    <row r="73" spans="1:10" x14ac:dyDescent="0.3">
      <c r="A73" s="6" t="s">
        <v>1973</v>
      </c>
      <c r="B73" s="6" t="s">
        <v>1977</v>
      </c>
      <c r="C73" s="6" t="s">
        <v>2280</v>
      </c>
      <c r="D73" s="7">
        <v>8324</v>
      </c>
      <c r="E73" s="6" t="s">
        <v>2281</v>
      </c>
      <c r="F73" s="11">
        <v>-38.940091899999999</v>
      </c>
      <c r="G73" s="11">
        <v>-68.002348400000002</v>
      </c>
      <c r="H73" s="6" t="s">
        <v>2175</v>
      </c>
      <c r="I73" s="6" t="s">
        <v>388</v>
      </c>
      <c r="J73" s="6" t="s">
        <v>692</v>
      </c>
    </row>
    <row r="74" spans="1:10" x14ac:dyDescent="0.3">
      <c r="A74" s="6" t="s">
        <v>1973</v>
      </c>
      <c r="B74" s="6" t="s">
        <v>2119</v>
      </c>
      <c r="C74" s="6" t="s">
        <v>2200</v>
      </c>
      <c r="D74" s="7">
        <v>1406</v>
      </c>
      <c r="E74" s="6" t="s">
        <v>2170</v>
      </c>
      <c r="F74" s="11">
        <v>-34.632512900000002</v>
      </c>
      <c r="G74" s="11">
        <v>-58.462870100000004</v>
      </c>
      <c r="H74" s="6" t="s">
        <v>2175</v>
      </c>
      <c r="I74" s="6" t="s">
        <v>1924</v>
      </c>
      <c r="J74" s="6" t="s">
        <v>386</v>
      </c>
    </row>
    <row r="75" spans="1:10" x14ac:dyDescent="0.3">
      <c r="A75" s="6" t="s">
        <v>1883</v>
      </c>
      <c r="B75" s="6" t="s">
        <v>1884</v>
      </c>
      <c r="C75" s="6" t="s">
        <v>2213</v>
      </c>
      <c r="D75" s="7">
        <v>1428</v>
      </c>
      <c r="E75" s="6" t="s">
        <v>2170</v>
      </c>
      <c r="F75" s="11">
        <v>-34.5480059</v>
      </c>
      <c r="G75" s="11">
        <v>-58.446943900000001</v>
      </c>
      <c r="H75" s="6" t="s">
        <v>2175</v>
      </c>
      <c r="I75" s="6" t="s">
        <v>390</v>
      </c>
      <c r="J75" s="6" t="s">
        <v>391</v>
      </c>
    </row>
    <row r="76" spans="1:10" x14ac:dyDescent="0.3">
      <c r="A76" s="6" t="s">
        <v>1883</v>
      </c>
      <c r="B76" s="6" t="s">
        <v>2045</v>
      </c>
      <c r="C76" s="6" t="s">
        <v>2213</v>
      </c>
      <c r="D76" s="7">
        <v>1428</v>
      </c>
      <c r="E76" s="6" t="s">
        <v>2170</v>
      </c>
      <c r="F76" s="11">
        <v>-34.5480059</v>
      </c>
      <c r="G76" s="11">
        <v>-58.446943900000001</v>
      </c>
      <c r="H76" s="6" t="s">
        <v>2175</v>
      </c>
      <c r="I76" s="6" t="s">
        <v>390</v>
      </c>
      <c r="J76" s="6" t="s">
        <v>400</v>
      </c>
    </row>
    <row r="77" spans="1:10" x14ac:dyDescent="0.3">
      <c r="A77" s="6" t="s">
        <v>1885</v>
      </c>
      <c r="B77" s="6" t="s">
        <v>1886</v>
      </c>
      <c r="C77" s="6" t="s">
        <v>2219</v>
      </c>
      <c r="D77" s="7">
        <v>5147</v>
      </c>
      <c r="E77" s="6" t="s">
        <v>2218</v>
      </c>
      <c r="F77" s="11">
        <v>-31.338674699999999</v>
      </c>
      <c r="G77" s="11">
        <v>-64.2571674</v>
      </c>
      <c r="H77" s="6" t="s">
        <v>2175</v>
      </c>
      <c r="I77" s="6" t="s">
        <v>462</v>
      </c>
      <c r="J77" s="6" t="s">
        <v>463</v>
      </c>
    </row>
    <row r="78" spans="1:10" x14ac:dyDescent="0.3">
      <c r="A78" s="6" t="s">
        <v>1847</v>
      </c>
      <c r="B78" s="6" t="s">
        <v>1906</v>
      </c>
      <c r="C78" s="6" t="s">
        <v>2350</v>
      </c>
      <c r="D78" s="7">
        <v>5000</v>
      </c>
      <c r="E78" s="6" t="s">
        <v>2218</v>
      </c>
      <c r="F78" s="11">
        <v>-31.418228299999999</v>
      </c>
      <c r="G78" s="11">
        <v>-64.1880278</v>
      </c>
      <c r="H78" s="6" t="s">
        <v>2171</v>
      </c>
      <c r="I78" s="6" t="s">
        <v>496</v>
      </c>
      <c r="J78" s="6" t="s">
        <v>497</v>
      </c>
    </row>
    <row r="79" spans="1:10" x14ac:dyDescent="0.3">
      <c r="A79" s="6" t="s">
        <v>1847</v>
      </c>
      <c r="B79" s="6" t="s">
        <v>1922</v>
      </c>
      <c r="C79" s="6" t="s">
        <v>2352</v>
      </c>
      <c r="D79" s="7">
        <v>5000</v>
      </c>
      <c r="E79" s="6" t="s">
        <v>2218</v>
      </c>
      <c r="F79" s="11">
        <v>-31.434356999999999</v>
      </c>
      <c r="G79" s="11">
        <v>-64.854856900000001</v>
      </c>
      <c r="H79" s="6" t="s">
        <v>2171</v>
      </c>
      <c r="I79" s="6" t="s">
        <v>475</v>
      </c>
      <c r="J79" s="6" t="s">
        <v>476</v>
      </c>
    </row>
    <row r="80" spans="1:10" x14ac:dyDescent="0.3">
      <c r="A80" s="6" t="s">
        <v>1847</v>
      </c>
      <c r="B80" s="6" t="s">
        <v>1844</v>
      </c>
      <c r="C80" s="6" t="s">
        <v>1384</v>
      </c>
      <c r="D80" s="7">
        <v>5000</v>
      </c>
      <c r="E80" s="6" t="s">
        <v>2218</v>
      </c>
      <c r="F80" s="11">
        <v>-31.436177499999999</v>
      </c>
      <c r="G80" s="11">
        <v>-64.189647800000003</v>
      </c>
      <c r="H80" s="6" t="s">
        <v>2171</v>
      </c>
      <c r="I80" s="6" t="s">
        <v>467</v>
      </c>
      <c r="J80" s="6" t="s">
        <v>468</v>
      </c>
    </row>
    <row r="81" spans="1:10" x14ac:dyDescent="0.3">
      <c r="A81" s="6" t="s">
        <v>1847</v>
      </c>
      <c r="B81" s="6" t="s">
        <v>2149</v>
      </c>
      <c r="C81" s="6" t="s">
        <v>2340</v>
      </c>
      <c r="D81" s="7">
        <v>5016</v>
      </c>
      <c r="E81" s="6" t="s">
        <v>2218</v>
      </c>
      <c r="F81" s="11">
        <v>-31.418660200000001</v>
      </c>
      <c r="G81" s="11">
        <v>-64.187077000000002</v>
      </c>
      <c r="H81" s="6" t="s">
        <v>2171</v>
      </c>
      <c r="I81" s="6" t="s">
        <v>502</v>
      </c>
      <c r="J81" s="6" t="s">
        <v>503</v>
      </c>
    </row>
    <row r="82" spans="1:10" x14ac:dyDescent="0.3">
      <c r="A82" s="6" t="s">
        <v>1847</v>
      </c>
      <c r="B82" s="6" t="s">
        <v>1940</v>
      </c>
      <c r="C82" s="6" t="s">
        <v>2352</v>
      </c>
      <c r="D82" s="7">
        <v>5000</v>
      </c>
      <c r="E82" s="6" t="s">
        <v>2218</v>
      </c>
      <c r="F82" s="11">
        <v>-31.433842500000001</v>
      </c>
      <c r="G82" s="11">
        <v>-64.185153900000003</v>
      </c>
      <c r="H82" s="6" t="s">
        <v>2171</v>
      </c>
      <c r="I82" s="6" t="s">
        <v>509</v>
      </c>
      <c r="J82" s="6" t="s">
        <v>510</v>
      </c>
    </row>
    <row r="83" spans="1:10" x14ac:dyDescent="0.3">
      <c r="A83" s="6" t="s">
        <v>1847</v>
      </c>
      <c r="B83" s="6" t="s">
        <v>1958</v>
      </c>
      <c r="C83" s="6" t="s">
        <v>2352</v>
      </c>
      <c r="D83" s="7">
        <v>5000</v>
      </c>
      <c r="E83" s="6" t="s">
        <v>2218</v>
      </c>
      <c r="F83" s="11">
        <v>-31.437169999999998</v>
      </c>
      <c r="G83" s="11">
        <v>-64.184773000000007</v>
      </c>
      <c r="H83" s="6" t="s">
        <v>2171</v>
      </c>
      <c r="I83" s="6" t="s">
        <v>481</v>
      </c>
      <c r="J83" s="6" t="s">
        <v>482</v>
      </c>
    </row>
    <row r="84" spans="1:10" x14ac:dyDescent="0.3">
      <c r="A84" s="6" t="s">
        <v>1847</v>
      </c>
      <c r="B84" s="6" t="s">
        <v>2135</v>
      </c>
      <c r="C84" s="6" t="s">
        <v>2347</v>
      </c>
      <c r="D84" s="7">
        <v>5000</v>
      </c>
      <c r="E84" s="6" t="s">
        <v>2218</v>
      </c>
      <c r="F84" s="11">
        <v>-31.438152899999999</v>
      </c>
      <c r="G84" s="11">
        <v>-64.193295699999993</v>
      </c>
      <c r="H84" s="6" t="s">
        <v>2171</v>
      </c>
      <c r="I84" s="6" t="s">
        <v>511</v>
      </c>
      <c r="J84" s="6" t="s">
        <v>512</v>
      </c>
    </row>
    <row r="85" spans="1:10" x14ac:dyDescent="0.3">
      <c r="A85" s="6" t="s">
        <v>1887</v>
      </c>
      <c r="B85" s="6" t="s">
        <v>1877</v>
      </c>
      <c r="C85" s="6" t="s">
        <v>2259</v>
      </c>
      <c r="D85" s="7">
        <v>5000</v>
      </c>
      <c r="E85" s="6" t="s">
        <v>2218</v>
      </c>
      <c r="F85" s="11">
        <v>-31.4870123</v>
      </c>
      <c r="G85" s="11">
        <v>-64.242251899999999</v>
      </c>
      <c r="H85" s="6" t="s">
        <v>2175</v>
      </c>
      <c r="I85" s="6" t="s">
        <v>487</v>
      </c>
      <c r="J85" s="6" t="s">
        <v>499</v>
      </c>
    </row>
    <row r="86" spans="1:10" x14ac:dyDescent="0.3">
      <c r="A86" s="6" t="s">
        <v>1888</v>
      </c>
      <c r="B86" s="6" t="s">
        <v>1889</v>
      </c>
      <c r="C86" s="6" t="s">
        <v>2238</v>
      </c>
      <c r="D86" s="7">
        <v>5800</v>
      </c>
      <c r="E86" s="6" t="s">
        <v>2239</v>
      </c>
      <c r="F86" s="11">
        <v>-33.123775000000002</v>
      </c>
      <c r="G86" s="11">
        <v>-64.346367999999998</v>
      </c>
      <c r="H86" s="6" t="s">
        <v>2175</v>
      </c>
      <c r="I86" s="6" t="s">
        <v>520</v>
      </c>
      <c r="J86" s="6" t="s">
        <v>521</v>
      </c>
    </row>
    <row r="87" spans="1:10" x14ac:dyDescent="0.3">
      <c r="A87" s="6" t="s">
        <v>1888</v>
      </c>
      <c r="B87" s="6" t="s">
        <v>2056</v>
      </c>
      <c r="C87" s="6" t="s">
        <v>2237</v>
      </c>
      <c r="D87" s="7">
        <v>5500</v>
      </c>
      <c r="E87" s="6" t="s">
        <v>2222</v>
      </c>
      <c r="F87" s="11">
        <v>-32.891653900000001</v>
      </c>
      <c r="G87" s="11">
        <v>-68.861654999999999</v>
      </c>
      <c r="H87" s="6" t="s">
        <v>2175</v>
      </c>
      <c r="I87" s="6" t="s">
        <v>645</v>
      </c>
      <c r="J87" s="6" t="s">
        <v>652</v>
      </c>
    </row>
    <row r="88" spans="1:10" x14ac:dyDescent="0.3">
      <c r="A88" s="6" t="s">
        <v>1888</v>
      </c>
      <c r="B88" s="6" t="s">
        <v>1893</v>
      </c>
      <c r="C88" s="6" t="s">
        <v>1429</v>
      </c>
      <c r="D88" s="7">
        <v>5600</v>
      </c>
      <c r="E88" s="6" t="s">
        <v>2236</v>
      </c>
      <c r="F88" s="11">
        <v>-34.616448599999998</v>
      </c>
      <c r="G88" s="11">
        <v>-68.328586900000005</v>
      </c>
      <c r="H88" s="6" t="s">
        <v>2175</v>
      </c>
      <c r="I88" s="6" t="s">
        <v>645</v>
      </c>
      <c r="J88" s="6" t="s">
        <v>663</v>
      </c>
    </row>
    <row r="89" spans="1:10" x14ac:dyDescent="0.3">
      <c r="A89" s="6" t="s">
        <v>1891</v>
      </c>
      <c r="B89" s="6" t="s">
        <v>1892</v>
      </c>
      <c r="C89" s="6" t="s">
        <v>2393</v>
      </c>
      <c r="D89" s="7">
        <v>5300</v>
      </c>
      <c r="E89" s="6" t="s">
        <v>2394</v>
      </c>
      <c r="F89" s="11">
        <v>-29.4299009</v>
      </c>
      <c r="G89" s="11">
        <v>-66.868770600000005</v>
      </c>
      <c r="H89" s="6" t="s">
        <v>2171</v>
      </c>
      <c r="I89" s="6" t="s">
        <v>587</v>
      </c>
      <c r="J89" s="6" t="s">
        <v>594</v>
      </c>
    </row>
    <row r="90" spans="1:10" x14ac:dyDescent="0.3">
      <c r="A90" s="6" t="s">
        <v>1891</v>
      </c>
      <c r="B90" s="6" t="s">
        <v>2087</v>
      </c>
      <c r="C90" s="6" t="s">
        <v>2393</v>
      </c>
      <c r="D90" s="7">
        <v>5300</v>
      </c>
      <c r="E90" s="6" t="s">
        <v>2394</v>
      </c>
      <c r="F90" s="11">
        <v>-29.4299009</v>
      </c>
      <c r="G90" s="11">
        <v>-66.868770600000005</v>
      </c>
      <c r="H90" s="6" t="s">
        <v>2171</v>
      </c>
      <c r="I90" s="6" t="s">
        <v>587</v>
      </c>
      <c r="J90" s="6" t="s">
        <v>594</v>
      </c>
    </row>
    <row r="91" spans="1:10" x14ac:dyDescent="0.3">
      <c r="A91" s="6" t="s">
        <v>1891</v>
      </c>
      <c r="B91" s="6" t="s">
        <v>2015</v>
      </c>
      <c r="C91" s="6" t="s">
        <v>2393</v>
      </c>
      <c r="D91" s="7">
        <v>5300</v>
      </c>
      <c r="E91" s="6" t="s">
        <v>2394</v>
      </c>
      <c r="F91" s="11">
        <v>-29.4299009</v>
      </c>
      <c r="G91" s="11">
        <v>-66.868770600000005</v>
      </c>
      <c r="H91" s="6" t="s">
        <v>2171</v>
      </c>
      <c r="I91" s="6" t="s">
        <v>587</v>
      </c>
      <c r="J91" s="6" t="s">
        <v>594</v>
      </c>
    </row>
    <row r="92" spans="1:10" x14ac:dyDescent="0.3">
      <c r="A92" s="6" t="s">
        <v>1825</v>
      </c>
      <c r="B92" s="6" t="s">
        <v>2056</v>
      </c>
      <c r="C92" s="6" t="s">
        <v>1578</v>
      </c>
      <c r="D92" s="7">
        <v>5500</v>
      </c>
      <c r="E92" s="6" t="s">
        <v>2222</v>
      </c>
      <c r="F92" s="11">
        <v>-32.8785107</v>
      </c>
      <c r="G92" s="11">
        <v>-68.877260699999994</v>
      </c>
      <c r="H92" s="6" t="s">
        <v>2171</v>
      </c>
      <c r="I92" s="6" t="s">
        <v>639</v>
      </c>
      <c r="J92" s="6" t="s">
        <v>640</v>
      </c>
    </row>
    <row r="93" spans="1:10" x14ac:dyDescent="0.3">
      <c r="A93" s="6" t="s">
        <v>1825</v>
      </c>
      <c r="B93" s="6" t="s">
        <v>1833</v>
      </c>
      <c r="C93" s="6" t="s">
        <v>2361</v>
      </c>
      <c r="D93" s="7">
        <v>5500</v>
      </c>
      <c r="E93" s="6" t="s">
        <v>2222</v>
      </c>
      <c r="F93" s="11">
        <v>-32.889809499999998</v>
      </c>
      <c r="G93" s="11">
        <v>-68.870086799999996</v>
      </c>
      <c r="H93" s="6" t="s">
        <v>2171</v>
      </c>
      <c r="I93" s="6" t="s">
        <v>623</v>
      </c>
      <c r="J93" s="6" t="s">
        <v>624</v>
      </c>
    </row>
    <row r="94" spans="1:10" x14ac:dyDescent="0.3">
      <c r="A94" s="6" t="s">
        <v>1825</v>
      </c>
      <c r="B94" s="6" t="s">
        <v>1826</v>
      </c>
      <c r="C94" s="6" t="s">
        <v>1601</v>
      </c>
      <c r="D94" s="7">
        <v>5500</v>
      </c>
      <c r="E94" s="6" t="s">
        <v>2222</v>
      </c>
      <c r="F94" s="11">
        <v>-32.881177700000002</v>
      </c>
      <c r="G94" s="11">
        <v>-68.877088999999998</v>
      </c>
      <c r="H94" s="6" t="s">
        <v>2171</v>
      </c>
      <c r="I94" s="6" t="s">
        <v>615</v>
      </c>
      <c r="J94" s="6" t="s">
        <v>616</v>
      </c>
    </row>
    <row r="95" spans="1:10" x14ac:dyDescent="0.3">
      <c r="A95" s="6" t="s">
        <v>1825</v>
      </c>
      <c r="B95" s="6" t="s">
        <v>2100</v>
      </c>
      <c r="C95" s="6" t="s">
        <v>2357</v>
      </c>
      <c r="D95" s="7">
        <v>5600</v>
      </c>
      <c r="E95" s="6" t="s">
        <v>2236</v>
      </c>
      <c r="F95" s="11">
        <v>-34.612657400000003</v>
      </c>
      <c r="G95" s="11">
        <v>-68.327221499999993</v>
      </c>
      <c r="H95" s="6" t="s">
        <v>2171</v>
      </c>
      <c r="I95" s="6" t="s">
        <v>651</v>
      </c>
      <c r="J95" s="6" t="s">
        <v>665</v>
      </c>
    </row>
    <row r="96" spans="1:10" x14ac:dyDescent="0.3">
      <c r="A96" s="6" t="s">
        <v>1975</v>
      </c>
      <c r="B96" s="6" t="s">
        <v>1976</v>
      </c>
      <c r="C96" s="6" t="s">
        <v>2223</v>
      </c>
      <c r="D96" s="7">
        <v>5500</v>
      </c>
      <c r="E96" s="6" t="s">
        <v>2222</v>
      </c>
      <c r="F96" s="11">
        <v>-32.894922999999999</v>
      </c>
      <c r="G96" s="11">
        <v>-68.841673</v>
      </c>
      <c r="H96" s="6" t="s">
        <v>2175</v>
      </c>
      <c r="I96" s="6" t="s">
        <v>641</v>
      </c>
      <c r="J96" s="6" t="s">
        <v>642</v>
      </c>
    </row>
    <row r="97" spans="1:10" x14ac:dyDescent="0.3">
      <c r="A97" s="6" t="s">
        <v>1896</v>
      </c>
      <c r="B97" s="6" t="s">
        <v>1897</v>
      </c>
      <c r="C97" s="6" t="s">
        <v>2410</v>
      </c>
      <c r="D97" s="7">
        <v>8332</v>
      </c>
      <c r="E97" s="6" t="s">
        <v>2288</v>
      </c>
      <c r="F97" s="11">
        <v>-39.032859799999997</v>
      </c>
      <c r="G97" s="11">
        <v>-67.564630699999995</v>
      </c>
      <c r="H97" s="6" t="s">
        <v>2171</v>
      </c>
      <c r="I97" s="6" t="s">
        <v>695</v>
      </c>
      <c r="J97" s="6" t="s">
        <v>696</v>
      </c>
    </row>
    <row r="98" spans="1:10" x14ac:dyDescent="0.3">
      <c r="A98" s="6" t="s">
        <v>1896</v>
      </c>
      <c r="B98" s="6" t="s">
        <v>1984</v>
      </c>
      <c r="C98" s="6" t="s">
        <v>708</v>
      </c>
      <c r="D98" s="7">
        <v>8400</v>
      </c>
      <c r="E98" s="6" t="s">
        <v>2411</v>
      </c>
      <c r="F98" s="11">
        <v>-41.134397</v>
      </c>
      <c r="G98" s="11">
        <v>-71.301038599999998</v>
      </c>
      <c r="H98" s="6" t="s">
        <v>2171</v>
      </c>
      <c r="I98" s="6" t="s">
        <v>695</v>
      </c>
      <c r="J98" s="6" t="s">
        <v>709</v>
      </c>
    </row>
    <row r="99" spans="1:10" x14ac:dyDescent="0.3">
      <c r="A99" s="6" t="s">
        <v>1850</v>
      </c>
      <c r="B99" s="6" t="s">
        <v>1906</v>
      </c>
      <c r="C99" s="6" t="s">
        <v>1398</v>
      </c>
      <c r="D99" s="7">
        <v>5400</v>
      </c>
      <c r="E99" s="6" t="s">
        <v>2304</v>
      </c>
      <c r="F99" s="11">
        <v>-31.538060699999999</v>
      </c>
      <c r="G99" s="11">
        <v>-68.534660000000002</v>
      </c>
      <c r="H99" s="6" t="s">
        <v>2171</v>
      </c>
      <c r="I99" s="6" t="s">
        <v>745</v>
      </c>
      <c r="J99" s="6" t="s">
        <v>734</v>
      </c>
    </row>
    <row r="100" spans="1:10" x14ac:dyDescent="0.3">
      <c r="A100" s="6" t="s">
        <v>1850</v>
      </c>
      <c r="B100" s="6" t="s">
        <v>1922</v>
      </c>
      <c r="C100" s="6" t="s">
        <v>1398</v>
      </c>
      <c r="D100" s="7">
        <v>5400</v>
      </c>
      <c r="E100" s="6" t="s">
        <v>2304</v>
      </c>
      <c r="F100" s="11">
        <v>-31.535107400000001</v>
      </c>
      <c r="G100" s="11">
        <v>-68.538594099999997</v>
      </c>
      <c r="H100" s="6" t="s">
        <v>2171</v>
      </c>
      <c r="I100" s="6" t="s">
        <v>746</v>
      </c>
      <c r="J100" s="6" t="s">
        <v>734</v>
      </c>
    </row>
    <row r="101" spans="1:10" x14ac:dyDescent="0.3">
      <c r="A101" s="6" t="s">
        <v>1830</v>
      </c>
      <c r="B101" s="6" t="s">
        <v>2039</v>
      </c>
      <c r="C101" s="6" t="s">
        <v>2348</v>
      </c>
      <c r="D101" s="7">
        <v>2000</v>
      </c>
      <c r="E101" s="6" t="s">
        <v>2249</v>
      </c>
      <c r="F101" s="11">
        <v>-32.968348499999998</v>
      </c>
      <c r="G101" s="11">
        <v>-60.623118900000001</v>
      </c>
      <c r="H101" s="6" t="s">
        <v>2171</v>
      </c>
      <c r="I101" s="6" t="s">
        <v>819</v>
      </c>
      <c r="J101" s="6" t="s">
        <v>820</v>
      </c>
    </row>
    <row r="102" spans="1:10" x14ac:dyDescent="0.3">
      <c r="A102" s="6" t="s">
        <v>1830</v>
      </c>
      <c r="B102" s="6" t="s">
        <v>1831</v>
      </c>
      <c r="C102" s="6" t="s">
        <v>2364</v>
      </c>
      <c r="D102" s="7">
        <v>2000</v>
      </c>
      <c r="E102" s="6" t="s">
        <v>2249</v>
      </c>
      <c r="F102" s="11">
        <v>-32.945492000000002</v>
      </c>
      <c r="G102" s="11">
        <v>-60.640929999999997</v>
      </c>
      <c r="H102" s="6" t="s">
        <v>2171</v>
      </c>
      <c r="I102" s="6" t="s">
        <v>806</v>
      </c>
      <c r="J102" s="6" t="s">
        <v>807</v>
      </c>
    </row>
    <row r="103" spans="1:10" x14ac:dyDescent="0.3">
      <c r="A103" s="6" t="s">
        <v>1830</v>
      </c>
      <c r="B103" s="6" t="s">
        <v>1948</v>
      </c>
      <c r="C103" s="6" t="s">
        <v>2356</v>
      </c>
      <c r="D103" s="7">
        <v>2000</v>
      </c>
      <c r="E103" s="6" t="s">
        <v>2249</v>
      </c>
      <c r="F103" s="11">
        <v>-32.967922999999999</v>
      </c>
      <c r="G103" s="11">
        <v>-60.622934000000001</v>
      </c>
      <c r="H103" s="6" t="s">
        <v>2171</v>
      </c>
      <c r="I103" s="6" t="s">
        <v>828</v>
      </c>
      <c r="J103" s="6" t="s">
        <v>829</v>
      </c>
    </row>
    <row r="104" spans="1:10" x14ac:dyDescent="0.3">
      <c r="A104" s="6" t="s">
        <v>1830</v>
      </c>
      <c r="B104" s="6" t="s">
        <v>2137</v>
      </c>
      <c r="C104" s="6" t="s">
        <v>1772</v>
      </c>
      <c r="D104" s="7">
        <v>2000</v>
      </c>
      <c r="E104" s="6" t="s">
        <v>2249</v>
      </c>
      <c r="F104" s="11">
        <v>-32.9503123</v>
      </c>
      <c r="G104" s="11">
        <v>-60.636002300000001</v>
      </c>
      <c r="H104" s="6" t="s">
        <v>2171</v>
      </c>
      <c r="I104" s="6" t="s">
        <v>825</v>
      </c>
      <c r="J104" s="6" t="s">
        <v>826</v>
      </c>
    </row>
    <row r="105" spans="1:10" x14ac:dyDescent="0.3">
      <c r="A105" s="6" t="s">
        <v>1853</v>
      </c>
      <c r="B105" s="6" t="s">
        <v>1902</v>
      </c>
      <c r="C105" s="6" t="s">
        <v>2344</v>
      </c>
      <c r="D105" s="7">
        <v>3000</v>
      </c>
      <c r="E105" s="6" t="s">
        <v>2231</v>
      </c>
      <c r="F105" s="11">
        <v>-31.636221500000001</v>
      </c>
      <c r="G105" s="11">
        <v>-60.6752915</v>
      </c>
      <c r="H105" s="6" t="s">
        <v>2171</v>
      </c>
      <c r="I105" s="6" t="s">
        <v>836</v>
      </c>
      <c r="J105" s="6" t="s">
        <v>837</v>
      </c>
    </row>
    <row r="106" spans="1:10" x14ac:dyDescent="0.3">
      <c r="A106" s="6" t="s">
        <v>1853</v>
      </c>
      <c r="B106" s="6" t="s">
        <v>2004</v>
      </c>
      <c r="C106" s="6" t="s">
        <v>2355</v>
      </c>
      <c r="D106" s="7">
        <v>3000</v>
      </c>
      <c r="E106" s="6" t="s">
        <v>2231</v>
      </c>
      <c r="F106" s="11">
        <v>-31.633958</v>
      </c>
      <c r="G106" s="11">
        <v>-60.704959000000002</v>
      </c>
      <c r="H106" s="6" t="s">
        <v>2171</v>
      </c>
      <c r="I106" s="6" t="s">
        <v>853</v>
      </c>
      <c r="J106" s="6" t="s">
        <v>854</v>
      </c>
    </row>
    <row r="107" spans="1:10" x14ac:dyDescent="0.3">
      <c r="A107" s="6" t="s">
        <v>1894</v>
      </c>
      <c r="B107" s="6" t="s">
        <v>1877</v>
      </c>
      <c r="C107" s="6" t="s">
        <v>2230</v>
      </c>
      <c r="D107" s="7">
        <v>3000</v>
      </c>
      <c r="E107" s="6" t="s">
        <v>2231</v>
      </c>
      <c r="F107" s="11">
        <v>-31.606945100000001</v>
      </c>
      <c r="G107" s="11">
        <v>-60.670941800000001</v>
      </c>
      <c r="H107" s="6" t="s">
        <v>2175</v>
      </c>
      <c r="I107" s="6" t="s">
        <v>677</v>
      </c>
      <c r="J107" s="6" t="s">
        <v>848</v>
      </c>
    </row>
    <row r="108" spans="1:10" x14ac:dyDescent="0.3">
      <c r="A108" s="6" t="s">
        <v>1894</v>
      </c>
      <c r="B108" s="6" t="s">
        <v>1895</v>
      </c>
      <c r="C108" s="6" t="s">
        <v>2232</v>
      </c>
      <c r="D108" s="7">
        <v>3300</v>
      </c>
      <c r="E108" s="6" t="s">
        <v>2233</v>
      </c>
      <c r="F108" s="11">
        <v>-27.385677999999999</v>
      </c>
      <c r="G108" s="11">
        <v>-55.896286699999997</v>
      </c>
      <c r="H108" s="6" t="s">
        <v>2175</v>
      </c>
      <c r="I108" s="6" t="s">
        <v>677</v>
      </c>
      <c r="J108" s="6" t="s">
        <v>678</v>
      </c>
    </row>
    <row r="109" spans="1:10" x14ac:dyDescent="0.3">
      <c r="A109" s="6" t="s">
        <v>1894</v>
      </c>
      <c r="B109" s="6" t="s">
        <v>1898</v>
      </c>
      <c r="C109" s="6" t="s">
        <v>2272</v>
      </c>
      <c r="D109" s="7">
        <v>2302</v>
      </c>
      <c r="E109" s="6" t="s">
        <v>2229</v>
      </c>
      <c r="F109" s="11">
        <v>-31.257189400000001</v>
      </c>
      <c r="G109" s="11">
        <v>-61.491059499999999</v>
      </c>
      <c r="H109" s="6" t="s">
        <v>2175</v>
      </c>
      <c r="I109" s="6" t="s">
        <v>787</v>
      </c>
      <c r="J109" s="6" t="s">
        <v>788</v>
      </c>
    </row>
    <row r="110" spans="1:10" x14ac:dyDescent="0.3">
      <c r="A110" s="6" t="s">
        <v>1894</v>
      </c>
      <c r="B110" s="6" t="s">
        <v>1899</v>
      </c>
      <c r="C110" s="6" t="s">
        <v>2273</v>
      </c>
      <c r="D110" s="7">
        <v>2000</v>
      </c>
      <c r="E110" s="6" t="s">
        <v>2249</v>
      </c>
      <c r="F110" s="11">
        <v>-32.944057999999998</v>
      </c>
      <c r="G110" s="11">
        <v>-60.681711999999997</v>
      </c>
      <c r="H110" s="6" t="s">
        <v>2175</v>
      </c>
      <c r="I110" s="6" t="s">
        <v>823</v>
      </c>
      <c r="J110" s="6" t="s">
        <v>824</v>
      </c>
    </row>
    <row r="111" spans="1:10" x14ac:dyDescent="0.3">
      <c r="A111" s="6" t="s">
        <v>1992</v>
      </c>
      <c r="B111" s="6" t="s">
        <v>2086</v>
      </c>
      <c r="C111" s="6" t="s">
        <v>2214</v>
      </c>
      <c r="D111" s="7">
        <v>4200</v>
      </c>
      <c r="E111" s="6" t="s">
        <v>2215</v>
      </c>
      <c r="F111" s="11">
        <v>-27.789209799999998</v>
      </c>
      <c r="G111" s="11">
        <v>-64.244471399999995</v>
      </c>
      <c r="H111" s="6" t="s">
        <v>2175</v>
      </c>
      <c r="I111" s="6" t="s">
        <v>857</v>
      </c>
      <c r="J111" s="6" t="s">
        <v>858</v>
      </c>
    </row>
    <row r="112" spans="1:10" x14ac:dyDescent="0.3">
      <c r="A112" s="6" t="s">
        <v>1919</v>
      </c>
      <c r="B112" s="6" t="s">
        <v>1844</v>
      </c>
      <c r="C112" s="6" t="s">
        <v>2413</v>
      </c>
      <c r="D112" s="7">
        <v>4000</v>
      </c>
      <c r="E112" s="6" t="s">
        <v>2243</v>
      </c>
      <c r="F112" s="11">
        <v>-26.8403299</v>
      </c>
      <c r="G112" s="11">
        <v>-65.209799000000004</v>
      </c>
      <c r="H112" s="6" t="s">
        <v>2171</v>
      </c>
      <c r="I112" s="6" t="s">
        <v>880</v>
      </c>
      <c r="J112" s="6" t="s">
        <v>877</v>
      </c>
    </row>
    <row r="113" spans="1:10" x14ac:dyDescent="0.3">
      <c r="A113" s="6" t="s">
        <v>1919</v>
      </c>
      <c r="B113" s="6" t="s">
        <v>1833</v>
      </c>
      <c r="C113" s="6" t="s">
        <v>2365</v>
      </c>
      <c r="D113" s="7">
        <v>4000</v>
      </c>
      <c r="E113" s="6" t="s">
        <v>2243</v>
      </c>
      <c r="F113" s="11">
        <v>-26.834004100000001</v>
      </c>
      <c r="G113" s="11">
        <v>-65.184984299999996</v>
      </c>
      <c r="H113" s="6" t="s">
        <v>2171</v>
      </c>
      <c r="I113" s="6" t="s">
        <v>881</v>
      </c>
      <c r="J113" s="6" t="s">
        <v>877</v>
      </c>
    </row>
    <row r="114" spans="1:10" x14ac:dyDescent="0.3">
      <c r="A114" s="6" t="s">
        <v>1919</v>
      </c>
      <c r="B114" s="6" t="s">
        <v>2042</v>
      </c>
      <c r="C114" s="6" t="s">
        <v>2372</v>
      </c>
      <c r="D114" s="7">
        <v>4000</v>
      </c>
      <c r="E114" s="6" t="s">
        <v>2243</v>
      </c>
      <c r="F114" s="11">
        <v>-26.8445748</v>
      </c>
      <c r="G114" s="11">
        <v>-65.229863100000003</v>
      </c>
      <c r="H114" s="6" t="s">
        <v>2171</v>
      </c>
      <c r="I114" s="6" t="s">
        <v>876</v>
      </c>
      <c r="J114" s="6" t="s">
        <v>877</v>
      </c>
    </row>
    <row r="115" spans="1:10" x14ac:dyDescent="0.3">
      <c r="A115" s="6" t="s">
        <v>1845</v>
      </c>
      <c r="B115" s="6" t="s">
        <v>1922</v>
      </c>
      <c r="C115" s="6" t="s">
        <v>1807</v>
      </c>
      <c r="D115" s="7">
        <v>1107</v>
      </c>
      <c r="E115" s="6" t="s">
        <v>2170</v>
      </c>
      <c r="F115" s="11">
        <v>-34.615538299999997</v>
      </c>
      <c r="G115" s="11">
        <v>-58.365597700000002</v>
      </c>
      <c r="H115" s="6" t="s">
        <v>2175</v>
      </c>
      <c r="I115" s="6" t="s">
        <v>335</v>
      </c>
      <c r="J115" s="6" t="s">
        <v>336</v>
      </c>
    </row>
    <row r="116" spans="1:10" x14ac:dyDescent="0.3">
      <c r="A116" s="6" t="s">
        <v>1845</v>
      </c>
      <c r="B116" s="6" t="s">
        <v>2148</v>
      </c>
      <c r="C116" s="6" t="s">
        <v>2250</v>
      </c>
      <c r="D116" s="7">
        <v>3102</v>
      </c>
      <c r="E116" s="6" t="s">
        <v>2251</v>
      </c>
      <c r="F116" s="11">
        <v>-31.729147999999999</v>
      </c>
      <c r="G116" s="11">
        <v>-60.530556300000001</v>
      </c>
      <c r="H116" s="6" t="s">
        <v>2175</v>
      </c>
      <c r="I116" s="6" t="s">
        <v>335</v>
      </c>
      <c r="J116" s="6" t="s">
        <v>562</v>
      </c>
    </row>
    <row r="117" spans="1:10" x14ac:dyDescent="0.3">
      <c r="A117" s="6" t="s">
        <v>1845</v>
      </c>
      <c r="B117" s="6" t="s">
        <v>1833</v>
      </c>
      <c r="C117" s="6" t="s">
        <v>334</v>
      </c>
      <c r="D117" s="7">
        <v>1039</v>
      </c>
      <c r="E117" s="6" t="s">
        <v>2170</v>
      </c>
      <c r="F117" s="11">
        <v>-34.612808999999999</v>
      </c>
      <c r="G117" s="11">
        <v>-58.366138900000003</v>
      </c>
      <c r="H117" s="6" t="s">
        <v>2175</v>
      </c>
      <c r="I117" s="6" t="s">
        <v>335</v>
      </c>
      <c r="J117" s="6" t="s">
        <v>336</v>
      </c>
    </row>
    <row r="118" spans="1:10" x14ac:dyDescent="0.3">
      <c r="A118" s="6" t="s">
        <v>1845</v>
      </c>
      <c r="B118" s="6" t="s">
        <v>1846</v>
      </c>
      <c r="C118" s="6" t="s">
        <v>1807</v>
      </c>
      <c r="D118" s="7">
        <v>1107</v>
      </c>
      <c r="E118" s="6" t="s">
        <v>2170</v>
      </c>
      <c r="F118" s="11">
        <v>-34.615538299999997</v>
      </c>
      <c r="G118" s="11">
        <v>-58.365597700000002</v>
      </c>
      <c r="H118" s="6" t="s">
        <v>2175</v>
      </c>
      <c r="I118" s="6" t="s">
        <v>335</v>
      </c>
      <c r="J118" s="6" t="s">
        <v>336</v>
      </c>
    </row>
    <row r="119" spans="1:10" x14ac:dyDescent="0.3">
      <c r="A119" s="6" t="s">
        <v>1863</v>
      </c>
      <c r="B119" s="6" t="s">
        <v>1989</v>
      </c>
      <c r="C119" s="6" t="s">
        <v>2303</v>
      </c>
      <c r="D119" s="7">
        <v>3500</v>
      </c>
      <c r="E119" s="6" t="s">
        <v>2263</v>
      </c>
      <c r="F119" s="11">
        <v>-27.454730399999999</v>
      </c>
      <c r="G119" s="11">
        <v>-58.9845033</v>
      </c>
      <c r="H119" s="6" t="s">
        <v>2171</v>
      </c>
      <c r="I119" s="6" t="s">
        <v>268</v>
      </c>
      <c r="J119" s="6" t="s">
        <v>269</v>
      </c>
    </row>
    <row r="120" spans="1:10" x14ac:dyDescent="0.3">
      <c r="A120" s="6" t="s">
        <v>1863</v>
      </c>
      <c r="B120" s="6" t="s">
        <v>1942</v>
      </c>
      <c r="C120" s="6" t="s">
        <v>2297</v>
      </c>
      <c r="D120" s="7">
        <v>3400</v>
      </c>
      <c r="E120" s="6" t="s">
        <v>2225</v>
      </c>
      <c r="F120" s="11">
        <v>-27.4620076</v>
      </c>
      <c r="G120" s="11">
        <v>-58.836331299999998</v>
      </c>
      <c r="H120" s="6" t="s">
        <v>2171</v>
      </c>
      <c r="I120" s="6" t="s">
        <v>272</v>
      </c>
      <c r="J120" s="6" t="s">
        <v>530</v>
      </c>
    </row>
    <row r="121" spans="1:10" x14ac:dyDescent="0.3">
      <c r="A121" s="6" t="s">
        <v>1908</v>
      </c>
      <c r="B121" s="6" t="s">
        <v>1939</v>
      </c>
      <c r="C121" s="6" t="s">
        <v>2306</v>
      </c>
      <c r="D121" s="7">
        <v>3300</v>
      </c>
      <c r="E121" s="6" t="s">
        <v>2233</v>
      </c>
      <c r="F121" s="11">
        <v>-27.372277199999999</v>
      </c>
      <c r="G121" s="11">
        <v>-55.895966799999997</v>
      </c>
      <c r="H121" s="6" t="s">
        <v>2171</v>
      </c>
      <c r="I121" s="6" t="s">
        <v>675</v>
      </c>
      <c r="J121" s="6" t="s">
        <v>676</v>
      </c>
    </row>
    <row r="122" spans="1:10" x14ac:dyDescent="0.3">
      <c r="A122" s="6" t="s">
        <v>1908</v>
      </c>
      <c r="B122" s="6" t="s">
        <v>1909</v>
      </c>
      <c r="C122" s="6" t="s">
        <v>2313</v>
      </c>
      <c r="D122" s="7">
        <v>3360</v>
      </c>
      <c r="E122" s="6" t="s">
        <v>2314</v>
      </c>
      <c r="F122" s="11">
        <v>-27.488733</v>
      </c>
      <c r="G122" s="11">
        <v>-55.100643699999999</v>
      </c>
      <c r="H122" s="6" t="s">
        <v>2171</v>
      </c>
      <c r="I122" s="6" t="s">
        <v>671</v>
      </c>
      <c r="J122" s="6" t="s">
        <v>672</v>
      </c>
    </row>
    <row r="123" spans="1:10" x14ac:dyDescent="0.3">
      <c r="A123" s="6" t="s">
        <v>1929</v>
      </c>
      <c r="B123" s="6" t="s">
        <v>2099</v>
      </c>
      <c r="C123" s="6" t="s">
        <v>2390</v>
      </c>
      <c r="D123" s="7">
        <v>1613</v>
      </c>
      <c r="E123" s="6" t="s">
        <v>2389</v>
      </c>
      <c r="F123" s="11">
        <v>-34.5214432</v>
      </c>
      <c r="G123" s="11">
        <v>-58.701883899999999</v>
      </c>
      <c r="H123" s="6" t="s">
        <v>2171</v>
      </c>
      <c r="I123" s="6" t="s">
        <v>153</v>
      </c>
      <c r="J123" s="6" t="s">
        <v>154</v>
      </c>
    </row>
    <row r="124" spans="1:10" x14ac:dyDescent="0.3">
      <c r="A124" s="6" t="s">
        <v>2408</v>
      </c>
      <c r="B124" s="6" t="s">
        <v>1946</v>
      </c>
      <c r="C124" s="6" t="s">
        <v>2409</v>
      </c>
      <c r="D124" s="7">
        <v>5800</v>
      </c>
      <c r="E124" s="6" t="s">
        <v>2239</v>
      </c>
      <c r="F124" s="11">
        <v>-33.109505900000002</v>
      </c>
      <c r="G124" s="11">
        <v>-64.300631100000004</v>
      </c>
      <c r="H124" s="6" t="s">
        <v>2171</v>
      </c>
      <c r="I124" s="6" t="s">
        <v>516</v>
      </c>
      <c r="J124" s="6" t="s">
        <v>517</v>
      </c>
    </row>
    <row r="125" spans="1:10" x14ac:dyDescent="0.3">
      <c r="A125" s="6" t="s">
        <v>2065</v>
      </c>
      <c r="B125" s="6" t="s">
        <v>2066</v>
      </c>
      <c r="C125" s="6" t="s">
        <v>2246</v>
      </c>
      <c r="D125" s="7">
        <v>3103</v>
      </c>
      <c r="E125" s="6" t="s">
        <v>2247</v>
      </c>
      <c r="F125" s="11">
        <v>-32.075963999999999</v>
      </c>
      <c r="G125" s="11">
        <v>-60.464410000000001</v>
      </c>
      <c r="H125" s="6" t="s">
        <v>2175</v>
      </c>
      <c r="I125" s="6" t="s">
        <v>542</v>
      </c>
      <c r="J125" s="6" t="s">
        <v>543</v>
      </c>
    </row>
    <row r="126" spans="1:10" x14ac:dyDescent="0.3">
      <c r="A126" s="6" t="s">
        <v>2080</v>
      </c>
      <c r="B126" s="6" t="s">
        <v>2081</v>
      </c>
      <c r="C126" s="6" t="s">
        <v>2384</v>
      </c>
      <c r="D126" s="7">
        <v>5360</v>
      </c>
      <c r="E126" s="6" t="s">
        <v>2385</v>
      </c>
      <c r="F126" s="11">
        <v>-29.1611279</v>
      </c>
      <c r="G126" s="11">
        <v>-67.496201600000006</v>
      </c>
      <c r="H126" s="6" t="s">
        <v>2171</v>
      </c>
      <c r="I126" s="6" t="s">
        <v>591</v>
      </c>
      <c r="J126" s="6" t="s">
        <v>592</v>
      </c>
    </row>
    <row r="127" spans="1:10" x14ac:dyDescent="0.3">
      <c r="A127" s="6" t="s">
        <v>1926</v>
      </c>
      <c r="B127" s="6" t="s">
        <v>1927</v>
      </c>
      <c r="C127" s="6" t="s">
        <v>2197</v>
      </c>
      <c r="D127" s="7">
        <v>1064</v>
      </c>
      <c r="E127" s="6" t="s">
        <v>2170</v>
      </c>
      <c r="F127" s="11">
        <v>-34.617850400000002</v>
      </c>
      <c r="G127" s="11">
        <v>-58.370642199999999</v>
      </c>
      <c r="H127" s="6" t="s">
        <v>2175</v>
      </c>
      <c r="I127" s="6" t="s">
        <v>327</v>
      </c>
      <c r="J127" s="6" t="s">
        <v>328</v>
      </c>
    </row>
    <row r="128" spans="1:10" x14ac:dyDescent="0.3">
      <c r="A128" s="6" t="s">
        <v>1926</v>
      </c>
      <c r="B128" s="6" t="s">
        <v>1940</v>
      </c>
      <c r="C128" s="6" t="s">
        <v>2198</v>
      </c>
      <c r="D128" s="7">
        <v>1064</v>
      </c>
      <c r="E128" s="6" t="s">
        <v>2170</v>
      </c>
      <c r="F128" s="11">
        <v>-34.617850400000002</v>
      </c>
      <c r="G128" s="11">
        <v>-58.370642199999999</v>
      </c>
      <c r="H128" s="6" t="s">
        <v>2175</v>
      </c>
      <c r="I128" s="6" t="s">
        <v>327</v>
      </c>
      <c r="J128" s="6" t="s">
        <v>328</v>
      </c>
    </row>
    <row r="129" spans="1:10" x14ac:dyDescent="0.3">
      <c r="A129" s="6" t="s">
        <v>1987</v>
      </c>
      <c r="B129" s="6" t="s">
        <v>1840</v>
      </c>
      <c r="C129" s="6" t="s">
        <v>2318</v>
      </c>
      <c r="D129" s="7">
        <v>1870</v>
      </c>
      <c r="E129" s="6" t="s">
        <v>2319</v>
      </c>
      <c r="F129" s="11">
        <v>-34.6678523</v>
      </c>
      <c r="G129" s="11">
        <v>-58.363115299999997</v>
      </c>
      <c r="H129" s="6" t="s">
        <v>2171</v>
      </c>
      <c r="I129" s="6" t="s">
        <v>35</v>
      </c>
      <c r="J129" s="6" t="s">
        <v>36</v>
      </c>
    </row>
    <row r="130" spans="1:10" x14ac:dyDescent="0.3">
      <c r="A130" s="6" t="s">
        <v>1987</v>
      </c>
      <c r="B130" s="6" t="s">
        <v>2072</v>
      </c>
      <c r="C130" s="6" t="s">
        <v>2383</v>
      </c>
      <c r="D130" s="7">
        <v>1870</v>
      </c>
      <c r="E130" s="6" t="s">
        <v>2319</v>
      </c>
      <c r="F130" s="11">
        <v>-34.662952199999999</v>
      </c>
      <c r="G130" s="11">
        <v>-58.372284000000001</v>
      </c>
      <c r="H130" s="6" t="s">
        <v>2171</v>
      </c>
      <c r="I130" s="6" t="s">
        <v>43</v>
      </c>
      <c r="J130" s="6" t="s">
        <v>36</v>
      </c>
    </row>
    <row r="131" spans="1:10" x14ac:dyDescent="0.3">
      <c r="A131" s="6" t="s">
        <v>1964</v>
      </c>
      <c r="B131" s="6" t="s">
        <v>2134</v>
      </c>
      <c r="C131" s="6" t="s">
        <v>2299</v>
      </c>
      <c r="D131" s="7">
        <v>8520</v>
      </c>
      <c r="E131" s="6" t="s">
        <v>2300</v>
      </c>
      <c r="F131" s="11">
        <v>-40.728176400000002</v>
      </c>
      <c r="G131" s="11">
        <v>-64.948757700000002</v>
      </c>
      <c r="H131" s="6" t="s">
        <v>2171</v>
      </c>
      <c r="I131" s="6" t="s">
        <v>703</v>
      </c>
      <c r="J131" s="6" t="s">
        <v>704</v>
      </c>
    </row>
    <row r="132" spans="1:10" x14ac:dyDescent="0.3">
      <c r="A132" s="6" t="s">
        <v>1964</v>
      </c>
      <c r="B132" s="6" t="s">
        <v>2123</v>
      </c>
      <c r="C132" s="6" t="s">
        <v>2285</v>
      </c>
      <c r="D132" s="7">
        <v>8500</v>
      </c>
      <c r="E132" s="6" t="s">
        <v>2286</v>
      </c>
      <c r="F132" s="11">
        <v>-40.805115200000003</v>
      </c>
      <c r="G132" s="11">
        <v>-63.008344999999998</v>
      </c>
      <c r="H132" s="6" t="s">
        <v>2171</v>
      </c>
      <c r="I132" s="6" t="s">
        <v>713</v>
      </c>
      <c r="J132" s="6" t="s">
        <v>704</v>
      </c>
    </row>
    <row r="133" spans="1:10" x14ac:dyDescent="0.3">
      <c r="A133" s="6" t="s">
        <v>1964</v>
      </c>
      <c r="B133" s="6" t="s">
        <v>1958</v>
      </c>
      <c r="C133" s="6" t="s">
        <v>2287</v>
      </c>
      <c r="D133" s="7">
        <v>8332</v>
      </c>
      <c r="E133" s="6" t="s">
        <v>2288</v>
      </c>
      <c r="F133" s="11">
        <v>-39.021844100000003</v>
      </c>
      <c r="G133" s="11">
        <v>-67.562364099999996</v>
      </c>
      <c r="H133" s="6" t="s">
        <v>2171</v>
      </c>
      <c r="I133" s="6" t="s">
        <v>697</v>
      </c>
      <c r="J133" s="6" t="s">
        <v>698</v>
      </c>
    </row>
    <row r="134" spans="1:10" x14ac:dyDescent="0.3">
      <c r="A134" s="6" t="s">
        <v>1964</v>
      </c>
      <c r="B134" s="6" t="s">
        <v>2067</v>
      </c>
      <c r="C134" s="6" t="s">
        <v>2289</v>
      </c>
      <c r="D134" s="7">
        <v>8332</v>
      </c>
      <c r="E134" s="6" t="s">
        <v>2288</v>
      </c>
      <c r="F134" s="11">
        <v>-39.021844100000003</v>
      </c>
      <c r="G134" s="11">
        <v>-67.562364099999996</v>
      </c>
      <c r="H134" s="6" t="s">
        <v>2171</v>
      </c>
      <c r="I134" s="6" t="s">
        <v>699</v>
      </c>
      <c r="J134" s="6" t="s">
        <v>700</v>
      </c>
    </row>
    <row r="135" spans="1:10" x14ac:dyDescent="0.3">
      <c r="A135" s="6" t="s">
        <v>2057</v>
      </c>
      <c r="B135" s="6" t="s">
        <v>2058</v>
      </c>
      <c r="C135" s="6" t="s">
        <v>2252</v>
      </c>
      <c r="D135" s="7">
        <v>7600</v>
      </c>
      <c r="E135" s="6" t="s">
        <v>2235</v>
      </c>
      <c r="F135" s="11">
        <v>-38.0117233</v>
      </c>
      <c r="G135" s="11">
        <v>-57.539918900000004</v>
      </c>
      <c r="H135" s="6" t="s">
        <v>2175</v>
      </c>
      <c r="I135" s="6" t="s">
        <v>165</v>
      </c>
      <c r="J135" s="6" t="s">
        <v>166</v>
      </c>
    </row>
    <row r="136" spans="1:10" x14ac:dyDescent="0.3">
      <c r="A136" s="6" t="s">
        <v>2046</v>
      </c>
      <c r="B136" s="6" t="s">
        <v>2047</v>
      </c>
      <c r="C136" s="6" t="s">
        <v>604</v>
      </c>
      <c r="D136" s="7">
        <v>5501</v>
      </c>
      <c r="E136" s="6" t="s">
        <v>2271</v>
      </c>
      <c r="F136" s="11">
        <v>-32.916904000000002</v>
      </c>
      <c r="G136" s="11">
        <v>-68.842568999999997</v>
      </c>
      <c r="H136" s="6" t="s">
        <v>2175</v>
      </c>
      <c r="I136" s="6" t="s">
        <v>605</v>
      </c>
      <c r="J136" s="6" t="s">
        <v>606</v>
      </c>
    </row>
    <row r="137" spans="1:10" x14ac:dyDescent="0.3">
      <c r="A137" s="6" t="s">
        <v>1848</v>
      </c>
      <c r="B137" s="6" t="s">
        <v>1907</v>
      </c>
      <c r="C137" s="6" t="s">
        <v>2333</v>
      </c>
      <c r="D137" s="7">
        <v>5902</v>
      </c>
      <c r="E137" s="6" t="s">
        <v>2334</v>
      </c>
      <c r="F137" s="11">
        <v>-32.386156999999997</v>
      </c>
      <c r="G137" s="11">
        <v>-63.262368000000002</v>
      </c>
      <c r="H137" s="6" t="s">
        <v>2171</v>
      </c>
      <c r="I137" s="6" t="s">
        <v>524</v>
      </c>
      <c r="J137" s="6" t="s">
        <v>525</v>
      </c>
    </row>
    <row r="138" spans="1:10" x14ac:dyDescent="0.3">
      <c r="A138" s="6" t="s">
        <v>1837</v>
      </c>
      <c r="B138" s="6" t="s">
        <v>2045</v>
      </c>
      <c r="C138" s="6" t="s">
        <v>2204</v>
      </c>
      <c r="D138" s="7">
        <v>1115</v>
      </c>
      <c r="E138" s="6" t="s">
        <v>2170</v>
      </c>
      <c r="F138" s="11">
        <v>-34.594770599999997</v>
      </c>
      <c r="G138" s="11">
        <v>-58.399684200000003</v>
      </c>
      <c r="H138" s="6" t="s">
        <v>2171</v>
      </c>
      <c r="I138" s="6" t="s">
        <v>299</v>
      </c>
      <c r="J138" s="6" t="s">
        <v>300</v>
      </c>
    </row>
    <row r="139" spans="1:10" x14ac:dyDescent="0.3">
      <c r="A139" s="6" t="s">
        <v>1837</v>
      </c>
      <c r="B139" s="6" t="s">
        <v>1912</v>
      </c>
      <c r="C139" s="6" t="s">
        <v>2169</v>
      </c>
      <c r="D139" s="7">
        <v>1115</v>
      </c>
      <c r="E139" s="6" t="s">
        <v>2170</v>
      </c>
      <c r="F139" s="11">
        <v>-34.583183699999999</v>
      </c>
      <c r="G139" s="11">
        <v>-58.411941200000001</v>
      </c>
      <c r="H139" s="6" t="s">
        <v>2171</v>
      </c>
      <c r="I139" s="6" t="s">
        <v>369</v>
      </c>
      <c r="J139" s="6" t="s">
        <v>370</v>
      </c>
    </row>
    <row r="140" spans="1:10" x14ac:dyDescent="0.3">
      <c r="A140" s="6" t="s">
        <v>1837</v>
      </c>
      <c r="B140" s="6" t="s">
        <v>1988</v>
      </c>
      <c r="C140" s="6" t="s">
        <v>2173</v>
      </c>
      <c r="D140" s="7">
        <v>1115</v>
      </c>
      <c r="E140" s="6" t="s">
        <v>2170</v>
      </c>
      <c r="F140" s="11">
        <v>-34.599061499999998</v>
      </c>
      <c r="G140" s="11">
        <v>-58.422841400000003</v>
      </c>
      <c r="H140" s="6" t="s">
        <v>2171</v>
      </c>
      <c r="I140" s="6" t="s">
        <v>401</v>
      </c>
      <c r="J140" s="6" t="s">
        <v>402</v>
      </c>
    </row>
    <row r="141" spans="1:10" x14ac:dyDescent="0.3">
      <c r="A141" s="6" t="s">
        <v>1837</v>
      </c>
      <c r="B141" s="6" t="s">
        <v>1999</v>
      </c>
      <c r="C141" s="6" t="s">
        <v>2172</v>
      </c>
      <c r="D141" s="7">
        <v>1115</v>
      </c>
      <c r="E141" s="6" t="s">
        <v>2170</v>
      </c>
      <c r="F141" s="11">
        <v>-34.607923300000003</v>
      </c>
      <c r="G141" s="11">
        <v>-58.393023999999997</v>
      </c>
      <c r="H141" s="6" t="s">
        <v>2171</v>
      </c>
      <c r="I141" s="6" t="s">
        <v>308</v>
      </c>
      <c r="J141" s="6" t="s">
        <v>309</v>
      </c>
    </row>
    <row r="142" spans="1:10" x14ac:dyDescent="0.3">
      <c r="A142" s="6" t="s">
        <v>1837</v>
      </c>
      <c r="B142" s="6" t="s">
        <v>2009</v>
      </c>
      <c r="C142" s="6" t="s">
        <v>2172</v>
      </c>
      <c r="D142" s="7">
        <v>1115</v>
      </c>
      <c r="E142" s="6" t="s">
        <v>2170</v>
      </c>
      <c r="F142" s="11">
        <v>-34.607923300000003</v>
      </c>
      <c r="G142" s="11">
        <v>-58.393023999999997</v>
      </c>
      <c r="H142" s="6" t="s">
        <v>2171</v>
      </c>
      <c r="I142" s="6" t="s">
        <v>296</v>
      </c>
      <c r="J142" s="6" t="s">
        <v>297</v>
      </c>
    </row>
    <row r="143" spans="1:10" x14ac:dyDescent="0.3">
      <c r="A143" s="6" t="s">
        <v>1837</v>
      </c>
      <c r="B143" s="6" t="s">
        <v>2003</v>
      </c>
      <c r="C143" s="6" t="s">
        <v>338</v>
      </c>
      <c r="D143" s="7">
        <v>1115</v>
      </c>
      <c r="E143" s="6" t="s">
        <v>2170</v>
      </c>
      <c r="F143" s="11">
        <v>-34.614711999999997</v>
      </c>
      <c r="G143" s="11">
        <v>-58.412956000000001</v>
      </c>
      <c r="H143" s="6" t="s">
        <v>2171</v>
      </c>
      <c r="I143" s="6" t="s">
        <v>364</v>
      </c>
      <c r="J143" s="6" t="s">
        <v>365</v>
      </c>
    </row>
    <row r="144" spans="1:10" x14ac:dyDescent="0.3">
      <c r="A144" s="6" t="s">
        <v>1837</v>
      </c>
      <c r="B144" s="6" t="s">
        <v>1959</v>
      </c>
      <c r="C144" s="6" t="s">
        <v>338</v>
      </c>
      <c r="D144" s="7">
        <v>1115</v>
      </c>
      <c r="E144" s="6" t="s">
        <v>2170</v>
      </c>
      <c r="F144" s="11">
        <v>-34.614711999999997</v>
      </c>
      <c r="G144" s="11">
        <v>-58.412956000000001</v>
      </c>
      <c r="H144" s="6" t="s">
        <v>2171</v>
      </c>
      <c r="I144" s="6" t="s">
        <v>339</v>
      </c>
      <c r="J144" s="6" t="s">
        <v>340</v>
      </c>
    </row>
    <row r="145" spans="1:10" x14ac:dyDescent="0.3">
      <c r="A145" s="6" t="s">
        <v>1837</v>
      </c>
      <c r="B145" s="6" t="s">
        <v>1960</v>
      </c>
      <c r="C145" s="6" t="s">
        <v>338</v>
      </c>
      <c r="D145" s="7">
        <v>1000</v>
      </c>
      <c r="E145" s="6" t="s">
        <v>2170</v>
      </c>
      <c r="F145" s="11">
        <v>-34.614711999999997</v>
      </c>
      <c r="G145" s="11">
        <v>-58.412956000000001</v>
      </c>
      <c r="H145" s="6" t="s">
        <v>2171</v>
      </c>
      <c r="I145" s="6" t="s">
        <v>459</v>
      </c>
      <c r="J145" s="6" t="s">
        <v>340</v>
      </c>
    </row>
    <row r="146" spans="1:10" x14ac:dyDescent="0.3">
      <c r="A146" s="6" t="s">
        <v>2043</v>
      </c>
      <c r="B146" s="6" t="s">
        <v>1991</v>
      </c>
      <c r="C146" s="6" t="s">
        <v>2216</v>
      </c>
      <c r="D146" s="7">
        <v>1629</v>
      </c>
      <c r="E146" s="6" t="s">
        <v>2217</v>
      </c>
      <c r="F146" s="11">
        <v>-34.4565622</v>
      </c>
      <c r="G146" s="11">
        <v>-58.8589786</v>
      </c>
      <c r="H146" s="6" t="s">
        <v>2175</v>
      </c>
      <c r="I146" s="6" t="s">
        <v>215</v>
      </c>
      <c r="J146" s="6" t="s">
        <v>216</v>
      </c>
    </row>
    <row r="147" spans="1:10" x14ac:dyDescent="0.3">
      <c r="A147" s="6" t="s">
        <v>1910</v>
      </c>
      <c r="B147" s="6" t="s">
        <v>2121</v>
      </c>
      <c r="C147" s="6" t="s">
        <v>2206</v>
      </c>
      <c r="D147" s="7">
        <v>1053</v>
      </c>
      <c r="E147" s="6" t="s">
        <v>2170</v>
      </c>
      <c r="F147" s="11">
        <v>-34.599724799999997</v>
      </c>
      <c r="G147" s="11">
        <v>-58.374302900000004</v>
      </c>
      <c r="H147" s="6" t="s">
        <v>2171</v>
      </c>
      <c r="I147" s="6" t="s">
        <v>306</v>
      </c>
      <c r="J147" s="6" t="s">
        <v>307</v>
      </c>
    </row>
    <row r="148" spans="1:10" x14ac:dyDescent="0.3">
      <c r="A148" s="6" t="s">
        <v>1910</v>
      </c>
      <c r="B148" s="6" t="s">
        <v>1911</v>
      </c>
      <c r="C148" s="6" t="s">
        <v>2330</v>
      </c>
      <c r="D148" s="7">
        <v>1678</v>
      </c>
      <c r="E148" s="6" t="s">
        <v>2331</v>
      </c>
      <c r="F148" s="11">
        <v>-34.605036900000002</v>
      </c>
      <c r="G148" s="11">
        <v>-58.5643356</v>
      </c>
      <c r="H148" s="6" t="s">
        <v>2171</v>
      </c>
      <c r="I148" s="6" t="s">
        <v>19</v>
      </c>
      <c r="J148" s="6" t="s">
        <v>20</v>
      </c>
    </row>
    <row r="149" spans="1:10" x14ac:dyDescent="0.3">
      <c r="A149" s="6" t="s">
        <v>1857</v>
      </c>
      <c r="B149" s="6" t="s">
        <v>2124</v>
      </c>
      <c r="C149" s="6" t="s">
        <v>2326</v>
      </c>
      <c r="D149" s="7">
        <v>1876</v>
      </c>
      <c r="E149" s="6" t="s">
        <v>2257</v>
      </c>
      <c r="F149" s="11">
        <v>-34.706193399999997</v>
      </c>
      <c r="G149" s="11">
        <v>-58.277124100000002</v>
      </c>
      <c r="H149" s="6" t="s">
        <v>2171</v>
      </c>
      <c r="I149" s="6" t="s">
        <v>92</v>
      </c>
      <c r="J149" s="6" t="s">
        <v>98</v>
      </c>
    </row>
    <row r="150" spans="1:10" x14ac:dyDescent="0.3">
      <c r="A150" s="6" t="s">
        <v>1866</v>
      </c>
      <c r="B150" s="6" t="s">
        <v>2157</v>
      </c>
      <c r="C150" s="6" t="s">
        <v>2412</v>
      </c>
      <c r="D150" s="7">
        <v>8000</v>
      </c>
      <c r="E150" s="6" t="s">
        <v>2241</v>
      </c>
      <c r="F150" s="11">
        <v>-38.701726999999998</v>
      </c>
      <c r="G150" s="11">
        <v>-62.270195999999999</v>
      </c>
      <c r="H150" s="6" t="s">
        <v>2171</v>
      </c>
      <c r="I150" s="6" t="s">
        <v>50</v>
      </c>
      <c r="J150" s="6" t="s">
        <v>58</v>
      </c>
    </row>
    <row r="151" spans="1:10" x14ac:dyDescent="0.3">
      <c r="A151" s="6" t="s">
        <v>1945</v>
      </c>
      <c r="B151" s="6" t="s">
        <v>1946</v>
      </c>
      <c r="C151" s="6" t="s">
        <v>2353</v>
      </c>
      <c r="D151" s="7">
        <v>6300</v>
      </c>
      <c r="E151" s="6" t="s">
        <v>2354</v>
      </c>
      <c r="F151" s="11">
        <v>-36.620368200000001</v>
      </c>
      <c r="G151" s="11">
        <v>-64.289631700000001</v>
      </c>
      <c r="H151" s="6" t="s">
        <v>2171</v>
      </c>
      <c r="I151" s="6" t="s">
        <v>579</v>
      </c>
      <c r="J151" s="6" t="s">
        <v>580</v>
      </c>
    </row>
    <row r="152" spans="1:10" x14ac:dyDescent="0.3">
      <c r="A152" s="6" t="s">
        <v>2109</v>
      </c>
      <c r="B152" s="6" t="s">
        <v>2136</v>
      </c>
      <c r="C152" s="6" t="s">
        <v>2295</v>
      </c>
      <c r="D152" s="7">
        <v>4200</v>
      </c>
      <c r="E152" s="6" t="s">
        <v>2215</v>
      </c>
      <c r="F152" s="11">
        <v>-27.8022426</v>
      </c>
      <c r="G152" s="11">
        <v>-64.251485400000007</v>
      </c>
      <c r="H152" s="6" t="s">
        <v>2171</v>
      </c>
      <c r="I152" s="6" t="s">
        <v>1924</v>
      </c>
      <c r="J152" s="6" t="s">
        <v>1924</v>
      </c>
    </row>
    <row r="153" spans="1:10" x14ac:dyDescent="0.3">
      <c r="A153" s="6" t="s">
        <v>1961</v>
      </c>
      <c r="B153" s="6" t="s">
        <v>1922</v>
      </c>
      <c r="C153" s="6" t="s">
        <v>2323</v>
      </c>
      <c r="D153" s="7">
        <v>1832</v>
      </c>
      <c r="E153" s="6" t="s">
        <v>2324</v>
      </c>
      <c r="F153" s="11">
        <v>-34.776903400000002</v>
      </c>
      <c r="G153" s="11">
        <v>-58.4600291</v>
      </c>
      <c r="H153" s="6" t="s">
        <v>2171</v>
      </c>
      <c r="I153" s="6" t="s">
        <v>148</v>
      </c>
      <c r="J153" s="6" t="s">
        <v>149</v>
      </c>
    </row>
    <row r="154" spans="1:10" x14ac:dyDescent="0.3">
      <c r="A154" s="6" t="s">
        <v>1841</v>
      </c>
      <c r="B154" s="6" t="s">
        <v>1982</v>
      </c>
      <c r="C154" s="6" t="s">
        <v>2293</v>
      </c>
      <c r="D154" s="7">
        <v>3102</v>
      </c>
      <c r="E154" s="6" t="s">
        <v>2251</v>
      </c>
      <c r="F154" s="11">
        <v>-31.731046599999999</v>
      </c>
      <c r="G154" s="11">
        <v>-60.533125099999999</v>
      </c>
      <c r="H154" s="6" t="s">
        <v>2171</v>
      </c>
      <c r="I154" s="6" t="s">
        <v>560</v>
      </c>
      <c r="J154" s="6" t="s">
        <v>561</v>
      </c>
    </row>
    <row r="155" spans="1:10" x14ac:dyDescent="0.3">
      <c r="A155" s="6" t="s">
        <v>1855</v>
      </c>
      <c r="B155" s="6" t="s">
        <v>1988</v>
      </c>
      <c r="C155" s="6" t="s">
        <v>2378</v>
      </c>
      <c r="D155" s="7">
        <v>8332</v>
      </c>
      <c r="E155" s="6" t="s">
        <v>2288</v>
      </c>
      <c r="F155" s="11">
        <v>-39.017755999999999</v>
      </c>
      <c r="G155" s="11">
        <v>-67.595916700000004</v>
      </c>
      <c r="H155" s="6" t="s">
        <v>2171</v>
      </c>
      <c r="I155" s="6" t="s">
        <v>694</v>
      </c>
      <c r="J155" s="6" t="s">
        <v>1924</v>
      </c>
    </row>
    <row r="156" spans="1:10" x14ac:dyDescent="0.3">
      <c r="A156" s="6" t="s">
        <v>1855</v>
      </c>
      <c r="B156" s="6" t="s">
        <v>1999</v>
      </c>
      <c r="C156" s="6" t="s">
        <v>2378</v>
      </c>
      <c r="D156" s="7">
        <v>8332</v>
      </c>
      <c r="E156" s="6" t="s">
        <v>2288</v>
      </c>
      <c r="F156" s="11">
        <v>-39.017755999999999</v>
      </c>
      <c r="G156" s="11">
        <v>-67.595916700000004</v>
      </c>
      <c r="H156" s="6" t="s">
        <v>2171</v>
      </c>
      <c r="I156" s="6" t="s">
        <v>694</v>
      </c>
      <c r="J156" s="6" t="s">
        <v>1924</v>
      </c>
    </row>
    <row r="157" spans="1:10" x14ac:dyDescent="0.3">
      <c r="A157" s="6" t="s">
        <v>1855</v>
      </c>
      <c r="B157" s="6" t="s">
        <v>1915</v>
      </c>
      <c r="C157" s="6" t="s">
        <v>2378</v>
      </c>
      <c r="D157" s="7">
        <v>8332</v>
      </c>
      <c r="E157" s="6" t="s">
        <v>2288</v>
      </c>
      <c r="F157" s="11">
        <v>-39.017755999999999</v>
      </c>
      <c r="G157" s="11">
        <v>-67.595916700000004</v>
      </c>
      <c r="H157" s="6" t="s">
        <v>2171</v>
      </c>
      <c r="I157" s="6" t="s">
        <v>694</v>
      </c>
      <c r="J157" s="6" t="s">
        <v>1924</v>
      </c>
    </row>
    <row r="158" spans="1:10" x14ac:dyDescent="0.3">
      <c r="A158" s="6" t="s">
        <v>1971</v>
      </c>
      <c r="B158" s="6" t="s">
        <v>2103</v>
      </c>
      <c r="C158" s="6" t="s">
        <v>2205</v>
      </c>
      <c r="D158" s="7">
        <v>1054</v>
      </c>
      <c r="E158" s="6" t="s">
        <v>2170</v>
      </c>
      <c r="F158" s="11">
        <v>-34.605634799999997</v>
      </c>
      <c r="G158" s="11">
        <v>-58.378437599999998</v>
      </c>
      <c r="H158" s="6" t="s">
        <v>2171</v>
      </c>
      <c r="I158" s="6" t="s">
        <v>67</v>
      </c>
      <c r="J158" s="6" t="s">
        <v>68</v>
      </c>
    </row>
    <row r="159" spans="1:10" x14ac:dyDescent="0.3">
      <c r="A159" s="6" t="s">
        <v>1998</v>
      </c>
      <c r="B159" s="6" t="s">
        <v>1844</v>
      </c>
      <c r="C159" s="6" t="s">
        <v>2203</v>
      </c>
      <c r="D159" s="7">
        <v>1041</v>
      </c>
      <c r="E159" s="6" t="s">
        <v>2170</v>
      </c>
      <c r="F159" s="11">
        <v>-34.605226199999997</v>
      </c>
      <c r="G159" s="11">
        <v>-58.388801700000002</v>
      </c>
      <c r="H159" s="6" t="s">
        <v>2175</v>
      </c>
      <c r="I159" s="6" t="s">
        <v>311</v>
      </c>
      <c r="J159" s="6" t="s">
        <v>312</v>
      </c>
    </row>
    <row r="160" spans="1:10" x14ac:dyDescent="0.3">
      <c r="A160" s="6" t="s">
        <v>1998</v>
      </c>
      <c r="B160" s="6" t="s">
        <v>2004</v>
      </c>
      <c r="C160" s="6" t="s">
        <v>2202</v>
      </c>
      <c r="D160" s="7">
        <v>1041</v>
      </c>
      <c r="E160" s="6" t="s">
        <v>2170</v>
      </c>
      <c r="F160" s="11">
        <v>-34.604289999999999</v>
      </c>
      <c r="G160" s="11">
        <v>-58.391243000000003</v>
      </c>
      <c r="H160" s="6" t="s">
        <v>2175</v>
      </c>
      <c r="I160" s="6" t="s">
        <v>311</v>
      </c>
      <c r="J160" s="6" t="s">
        <v>312</v>
      </c>
    </row>
    <row r="161" spans="1:10" x14ac:dyDescent="0.3">
      <c r="A161" s="6" t="s">
        <v>1928</v>
      </c>
      <c r="B161" s="6" t="s">
        <v>1922</v>
      </c>
      <c r="C161" s="6" t="s">
        <v>1661</v>
      </c>
      <c r="D161" s="7">
        <v>8000</v>
      </c>
      <c r="E161" s="6" t="s">
        <v>2241</v>
      </c>
      <c r="F161" s="11">
        <v>-38.717886999999997</v>
      </c>
      <c r="G161" s="11">
        <v>-62.271850999999998</v>
      </c>
      <c r="H161" s="6" t="s">
        <v>2175</v>
      </c>
      <c r="I161" s="6" t="s">
        <v>59</v>
      </c>
      <c r="J161" s="6" t="s">
        <v>60</v>
      </c>
    </row>
    <row r="162" spans="1:10" x14ac:dyDescent="0.3">
      <c r="A162" s="6" t="s">
        <v>2044</v>
      </c>
      <c r="B162" s="6" t="s">
        <v>1932</v>
      </c>
      <c r="C162" s="6" t="s">
        <v>2278</v>
      </c>
      <c r="D162" s="7">
        <v>1644</v>
      </c>
      <c r="E162" s="6" t="s">
        <v>2279</v>
      </c>
      <c r="F162" s="11">
        <v>-34.446120100000002</v>
      </c>
      <c r="G162" s="11">
        <v>-58.529948900000001</v>
      </c>
      <c r="H162" s="6" t="s">
        <v>2175</v>
      </c>
      <c r="I162" s="6" t="s">
        <v>251</v>
      </c>
      <c r="J162" s="6" t="s">
        <v>252</v>
      </c>
    </row>
    <row r="163" spans="1:10" x14ac:dyDescent="0.3">
      <c r="A163" s="6" t="s">
        <v>1931</v>
      </c>
      <c r="B163" s="6" t="s">
        <v>1932</v>
      </c>
      <c r="C163" s="6" t="s">
        <v>2185</v>
      </c>
      <c r="D163" s="7">
        <v>1089</v>
      </c>
      <c r="E163" s="6" t="s">
        <v>2170</v>
      </c>
      <c r="F163" s="11">
        <v>-34.601365899999998</v>
      </c>
      <c r="G163" s="11">
        <v>-58.3714005</v>
      </c>
      <c r="H163" s="6" t="s">
        <v>2171</v>
      </c>
      <c r="I163" s="6" t="s">
        <v>431</v>
      </c>
      <c r="J163" s="6" t="s">
        <v>431</v>
      </c>
    </row>
    <row r="164" spans="1:10" x14ac:dyDescent="0.3">
      <c r="A164" s="6" t="s">
        <v>1936</v>
      </c>
      <c r="B164" s="6" t="s">
        <v>1922</v>
      </c>
      <c r="C164" s="6" t="s">
        <v>2308</v>
      </c>
      <c r="D164" s="7">
        <v>7400</v>
      </c>
      <c r="E164" s="6" t="s">
        <v>2309</v>
      </c>
      <c r="F164" s="11">
        <v>-36.915198699999998</v>
      </c>
      <c r="G164" s="11">
        <v>-60.303629200000003</v>
      </c>
      <c r="H164" s="6" t="s">
        <v>2171</v>
      </c>
      <c r="I164" s="6" t="s">
        <v>189</v>
      </c>
      <c r="J164" s="6" t="s">
        <v>190</v>
      </c>
    </row>
    <row r="165" spans="1:10" x14ac:dyDescent="0.3">
      <c r="A165" s="6" t="s">
        <v>2026</v>
      </c>
      <c r="B165" s="6" t="s">
        <v>1940</v>
      </c>
      <c r="C165" s="6" t="s">
        <v>2196</v>
      </c>
      <c r="D165" s="7">
        <v>1061</v>
      </c>
      <c r="E165" s="6" t="s">
        <v>2170</v>
      </c>
      <c r="F165" s="11">
        <v>-34.598253100000001</v>
      </c>
      <c r="G165" s="11">
        <v>-58.387015099999999</v>
      </c>
      <c r="H165" s="6" t="s">
        <v>2175</v>
      </c>
      <c r="I165" s="6" t="s">
        <v>194</v>
      </c>
      <c r="J165" s="6" t="s">
        <v>353</v>
      </c>
    </row>
    <row r="166" spans="1:10" x14ac:dyDescent="0.3">
      <c r="A166" s="6" t="s">
        <v>1938</v>
      </c>
      <c r="B166" s="6" t="s">
        <v>1939</v>
      </c>
      <c r="C166" s="6" t="s">
        <v>2403</v>
      </c>
      <c r="D166" s="7">
        <v>9000</v>
      </c>
      <c r="E166" s="6" t="s">
        <v>2404</v>
      </c>
      <c r="F166" s="11">
        <v>-45.824586400000001</v>
      </c>
      <c r="G166" s="11">
        <v>-67.463772399999996</v>
      </c>
      <c r="H166" s="6" t="s">
        <v>2171</v>
      </c>
      <c r="I166" s="6" t="s">
        <v>284</v>
      </c>
      <c r="J166" s="6" t="s">
        <v>285</v>
      </c>
    </row>
    <row r="167" spans="1:10" x14ac:dyDescent="0.3">
      <c r="A167" s="6" t="s">
        <v>2021</v>
      </c>
      <c r="B167" s="6" t="s">
        <v>1939</v>
      </c>
      <c r="C167" s="6" t="s">
        <v>2307</v>
      </c>
      <c r="D167" s="7">
        <v>4600</v>
      </c>
      <c r="E167" s="6" t="s">
        <v>2226</v>
      </c>
      <c r="F167" s="11">
        <v>-24.185784200000001</v>
      </c>
      <c r="G167" s="11">
        <v>-65.301520499999995</v>
      </c>
      <c r="H167" s="6" t="s">
        <v>2171</v>
      </c>
      <c r="I167" s="6" t="s">
        <v>571</v>
      </c>
      <c r="J167" s="6" t="s">
        <v>572</v>
      </c>
    </row>
    <row r="168" spans="1:10" x14ac:dyDescent="0.3">
      <c r="A168" s="6" t="s">
        <v>2041</v>
      </c>
      <c r="B168" s="6" t="s">
        <v>1946</v>
      </c>
      <c r="C168" s="6" t="s">
        <v>1377</v>
      </c>
      <c r="D168" s="7">
        <v>5700</v>
      </c>
      <c r="E168" s="6" t="s">
        <v>2298</v>
      </c>
      <c r="F168" s="11">
        <v>-33.292122499999998</v>
      </c>
      <c r="G168" s="11">
        <v>-66.339542199999997</v>
      </c>
      <c r="H168" s="6" t="s">
        <v>2171</v>
      </c>
      <c r="I168" s="6" t="s">
        <v>755</v>
      </c>
      <c r="J168" s="6" t="s">
        <v>756</v>
      </c>
    </row>
    <row r="169" spans="1:10" x14ac:dyDescent="0.3">
      <c r="A169" s="6" t="s">
        <v>2085</v>
      </c>
      <c r="B169" s="6" t="s">
        <v>2004</v>
      </c>
      <c r="C169" s="6" t="s">
        <v>2261</v>
      </c>
      <c r="D169" s="7">
        <v>2000</v>
      </c>
      <c r="E169" s="6" t="s">
        <v>2249</v>
      </c>
      <c r="F169" s="11">
        <v>-32.956610699999999</v>
      </c>
      <c r="G169" s="11">
        <v>-60.644090599999998</v>
      </c>
      <c r="H169" s="6" t="s">
        <v>2175</v>
      </c>
      <c r="I169" s="6" t="s">
        <v>832</v>
      </c>
      <c r="J169" s="6" t="s">
        <v>833</v>
      </c>
    </row>
    <row r="170" spans="1:10" x14ac:dyDescent="0.3">
      <c r="A170" s="6" t="s">
        <v>1949</v>
      </c>
      <c r="B170" s="6" t="s">
        <v>2056</v>
      </c>
      <c r="C170" s="6" t="s">
        <v>2244</v>
      </c>
      <c r="D170" s="7">
        <v>4107</v>
      </c>
      <c r="E170" s="6" t="s">
        <v>2245</v>
      </c>
      <c r="F170" s="11">
        <v>-26.799909</v>
      </c>
      <c r="G170" s="11">
        <v>-65.299272000000002</v>
      </c>
      <c r="H170" s="6" t="s">
        <v>2175</v>
      </c>
      <c r="I170" s="6" t="s">
        <v>892</v>
      </c>
      <c r="J170" s="6" t="s">
        <v>893</v>
      </c>
    </row>
    <row r="171" spans="1:10" x14ac:dyDescent="0.3">
      <c r="A171" s="6" t="s">
        <v>1955</v>
      </c>
      <c r="B171" s="6" t="s">
        <v>1911</v>
      </c>
      <c r="C171" s="6" t="s">
        <v>2407</v>
      </c>
      <c r="D171" s="7">
        <v>2302</v>
      </c>
      <c r="E171" s="6" t="s">
        <v>2229</v>
      </c>
      <c r="F171" s="11">
        <v>-31.250914699999999</v>
      </c>
      <c r="G171" s="11">
        <v>-61.502305900000003</v>
      </c>
      <c r="H171" s="6" t="s">
        <v>2171</v>
      </c>
      <c r="I171" s="6" t="s">
        <v>790</v>
      </c>
      <c r="J171" s="6" t="s">
        <v>791</v>
      </c>
    </row>
    <row r="172" spans="1:10" x14ac:dyDescent="0.3">
      <c r="A172" s="6" t="s">
        <v>2038</v>
      </c>
      <c r="B172" s="6" t="s">
        <v>1909</v>
      </c>
      <c r="C172" s="6" t="s">
        <v>2335</v>
      </c>
      <c r="D172" s="7">
        <v>5000</v>
      </c>
      <c r="E172" s="6" t="s">
        <v>2218</v>
      </c>
      <c r="F172" s="11">
        <v>-31.4354145</v>
      </c>
      <c r="G172" s="11">
        <v>-64.174965400000005</v>
      </c>
      <c r="H172" s="6" t="s">
        <v>2171</v>
      </c>
      <c r="I172" s="6" t="s">
        <v>473</v>
      </c>
      <c r="J172" s="6" t="s">
        <v>474</v>
      </c>
    </row>
    <row r="173" spans="1:10" x14ac:dyDescent="0.3">
      <c r="A173" s="6" t="s">
        <v>1934</v>
      </c>
      <c r="B173" s="6" t="s">
        <v>1935</v>
      </c>
      <c r="C173" s="6" t="s">
        <v>178</v>
      </c>
      <c r="D173" s="7">
        <v>1744</v>
      </c>
      <c r="E173" s="6" t="s">
        <v>2400</v>
      </c>
      <c r="F173" s="11">
        <v>-34.651094000000001</v>
      </c>
      <c r="G173" s="11">
        <v>-58.776713100000002</v>
      </c>
      <c r="H173" s="6" t="s">
        <v>2171</v>
      </c>
      <c r="I173" s="6" t="s">
        <v>175</v>
      </c>
      <c r="J173" s="6" t="s">
        <v>179</v>
      </c>
    </row>
    <row r="174" spans="1:10" x14ac:dyDescent="0.3">
      <c r="A174" s="6" t="s">
        <v>2018</v>
      </c>
      <c r="B174" s="6" t="s">
        <v>2064</v>
      </c>
      <c r="C174" s="6" t="s">
        <v>186</v>
      </c>
      <c r="D174" s="7">
        <v>1708</v>
      </c>
      <c r="E174" s="6" t="s">
        <v>2282</v>
      </c>
      <c r="F174" s="11">
        <v>-34.646526799999997</v>
      </c>
      <c r="G174" s="11">
        <v>-58.620297000000001</v>
      </c>
      <c r="H174" s="6" t="s">
        <v>2175</v>
      </c>
      <c r="I174" s="6" t="s">
        <v>182</v>
      </c>
      <c r="J174" s="6" t="s">
        <v>183</v>
      </c>
    </row>
    <row r="175" spans="1:10" x14ac:dyDescent="0.3">
      <c r="A175" s="6" t="s">
        <v>2018</v>
      </c>
      <c r="B175" s="6" t="s">
        <v>2019</v>
      </c>
      <c r="C175" s="6" t="s">
        <v>186</v>
      </c>
      <c r="D175" s="7">
        <v>1708</v>
      </c>
      <c r="E175" s="6" t="s">
        <v>2282</v>
      </c>
      <c r="F175" s="11">
        <v>-34.646526799999997</v>
      </c>
      <c r="G175" s="11">
        <v>-58.620297000000001</v>
      </c>
      <c r="H175" s="6" t="s">
        <v>2175</v>
      </c>
      <c r="I175" s="6" t="s">
        <v>182</v>
      </c>
      <c r="J175" s="6" t="s">
        <v>183</v>
      </c>
    </row>
    <row r="176" spans="1:10" x14ac:dyDescent="0.3">
      <c r="A176" s="6" t="s">
        <v>2018</v>
      </c>
      <c r="B176" s="6" t="s">
        <v>2092</v>
      </c>
      <c r="C176" s="6" t="s">
        <v>186</v>
      </c>
      <c r="D176" s="7">
        <v>1708</v>
      </c>
      <c r="E176" s="6" t="s">
        <v>2282</v>
      </c>
      <c r="F176" s="11">
        <v>-34.646526799999997</v>
      </c>
      <c r="G176" s="11">
        <v>-58.620297000000001</v>
      </c>
      <c r="H176" s="6" t="s">
        <v>2175</v>
      </c>
      <c r="I176" s="6" t="s">
        <v>182</v>
      </c>
      <c r="J176" s="6" t="s">
        <v>183</v>
      </c>
    </row>
    <row r="177" spans="1:10" x14ac:dyDescent="0.3">
      <c r="A177" s="6" t="s">
        <v>1875</v>
      </c>
      <c r="B177" s="6" t="s">
        <v>1935</v>
      </c>
      <c r="C177" s="6" t="s">
        <v>2321</v>
      </c>
      <c r="D177" s="7">
        <v>1754</v>
      </c>
      <c r="E177" s="6" t="s">
        <v>2322</v>
      </c>
      <c r="F177" s="11">
        <v>-34.669885600000001</v>
      </c>
      <c r="G177" s="11">
        <v>-58.562605300000001</v>
      </c>
      <c r="H177" s="6" t="s">
        <v>2171</v>
      </c>
      <c r="I177" s="6" t="s">
        <v>229</v>
      </c>
      <c r="J177" s="6" t="s">
        <v>233</v>
      </c>
    </row>
    <row r="178" spans="1:10" x14ac:dyDescent="0.3">
      <c r="A178" s="6" t="s">
        <v>1875</v>
      </c>
      <c r="B178" s="6" t="s">
        <v>2107</v>
      </c>
      <c r="C178" s="6" t="s">
        <v>2321</v>
      </c>
      <c r="D178" s="7">
        <v>1754</v>
      </c>
      <c r="E178" s="6" t="s">
        <v>2322</v>
      </c>
      <c r="F178" s="11">
        <v>-34.669885600000001</v>
      </c>
      <c r="G178" s="11">
        <v>-58.562605300000001</v>
      </c>
      <c r="H178" s="6" t="s">
        <v>2171</v>
      </c>
      <c r="I178" s="6" t="s">
        <v>229</v>
      </c>
      <c r="J178" s="6" t="s">
        <v>230</v>
      </c>
    </row>
    <row r="179" spans="1:10" x14ac:dyDescent="0.3">
      <c r="A179" s="6" t="s">
        <v>1875</v>
      </c>
      <c r="B179" s="6" t="s">
        <v>2139</v>
      </c>
      <c r="C179" s="6" t="s">
        <v>2321</v>
      </c>
      <c r="D179" s="7">
        <v>1754</v>
      </c>
      <c r="E179" s="6" t="s">
        <v>2322</v>
      </c>
      <c r="F179" s="11">
        <v>-34.669885600000001</v>
      </c>
      <c r="G179" s="11">
        <v>-58.562605300000001</v>
      </c>
      <c r="H179" s="6" t="s">
        <v>2171</v>
      </c>
      <c r="I179" s="6" t="s">
        <v>229</v>
      </c>
      <c r="J179" s="6" t="s">
        <v>235</v>
      </c>
    </row>
    <row r="180" spans="1:10" x14ac:dyDescent="0.3">
      <c r="A180" s="6" t="s">
        <v>1832</v>
      </c>
      <c r="B180" s="6" t="s">
        <v>1859</v>
      </c>
      <c r="C180" s="6" t="s">
        <v>2189</v>
      </c>
      <c r="D180" s="7">
        <v>1407</v>
      </c>
      <c r="E180" s="6" t="s">
        <v>2170</v>
      </c>
      <c r="F180" s="11">
        <v>-34.612183600000002</v>
      </c>
      <c r="G180" s="11">
        <v>-58.412303100000003</v>
      </c>
      <c r="H180" s="6" t="s">
        <v>2171</v>
      </c>
      <c r="I180" s="6" t="s">
        <v>345</v>
      </c>
      <c r="J180" s="6" t="s">
        <v>304</v>
      </c>
    </row>
    <row r="181" spans="1:10" x14ac:dyDescent="0.3">
      <c r="A181" s="6" t="s">
        <v>1860</v>
      </c>
      <c r="B181" s="6" t="s">
        <v>2025</v>
      </c>
      <c r="C181" s="6" t="s">
        <v>2191</v>
      </c>
      <c r="D181" s="7">
        <v>1182</v>
      </c>
      <c r="E181" s="6" t="s">
        <v>2170</v>
      </c>
      <c r="F181" s="11">
        <v>-34.621922099999999</v>
      </c>
      <c r="G181" s="11">
        <v>-58.379250200000001</v>
      </c>
      <c r="H181" s="6" t="s">
        <v>2175</v>
      </c>
      <c r="I181" s="6" t="s">
        <v>346</v>
      </c>
      <c r="J181" s="6" t="s">
        <v>347</v>
      </c>
    </row>
    <row r="182" spans="1:10" x14ac:dyDescent="0.3">
      <c r="A182" s="6" t="s">
        <v>1860</v>
      </c>
      <c r="B182" s="6" t="s">
        <v>1861</v>
      </c>
      <c r="C182" s="6" t="s">
        <v>2248</v>
      </c>
      <c r="D182" s="7">
        <v>2000</v>
      </c>
      <c r="E182" s="6" t="s">
        <v>2249</v>
      </c>
      <c r="F182" s="11">
        <v>-32.955413800000002</v>
      </c>
      <c r="G182" s="11">
        <v>-60.652762500000001</v>
      </c>
      <c r="H182" s="6" t="s">
        <v>2175</v>
      </c>
      <c r="I182" s="6" t="s">
        <v>346</v>
      </c>
      <c r="J182" s="6" t="s">
        <v>818</v>
      </c>
    </row>
    <row r="183" spans="1:10" x14ac:dyDescent="0.3">
      <c r="A183" s="6" t="s">
        <v>1860</v>
      </c>
      <c r="B183" s="6" t="s">
        <v>2129</v>
      </c>
      <c r="C183" s="6" t="s">
        <v>2191</v>
      </c>
      <c r="D183" s="7">
        <v>1147</v>
      </c>
      <c r="E183" s="6" t="s">
        <v>2170</v>
      </c>
      <c r="F183" s="11">
        <v>-34.621922099999999</v>
      </c>
      <c r="G183" s="11">
        <v>-58.379250200000001</v>
      </c>
      <c r="H183" s="6" t="s">
        <v>2175</v>
      </c>
      <c r="I183" s="6" t="s">
        <v>346</v>
      </c>
      <c r="J183" s="6" t="s">
        <v>347</v>
      </c>
    </row>
    <row r="184" spans="1:10" x14ac:dyDescent="0.3">
      <c r="A184" s="6" t="s">
        <v>1860</v>
      </c>
      <c r="B184" s="6" t="s">
        <v>2130</v>
      </c>
      <c r="C184" s="6" t="s">
        <v>2248</v>
      </c>
      <c r="D184" s="7">
        <v>2000</v>
      </c>
      <c r="E184" s="6" t="s">
        <v>2249</v>
      </c>
      <c r="F184" s="11">
        <v>-32.955413800000002</v>
      </c>
      <c r="G184" s="11">
        <v>-60.652762500000001</v>
      </c>
      <c r="H184" s="6" t="s">
        <v>2175</v>
      </c>
      <c r="I184" s="6" t="s">
        <v>346</v>
      </c>
      <c r="J184" s="6" t="s">
        <v>818</v>
      </c>
    </row>
    <row r="185" spans="1:10" x14ac:dyDescent="0.3">
      <c r="A185" s="6" t="s">
        <v>1878</v>
      </c>
      <c r="B185" s="6" t="s">
        <v>2140</v>
      </c>
      <c r="C185" s="6" t="s">
        <v>2190</v>
      </c>
      <c r="D185" s="7">
        <v>1020</v>
      </c>
      <c r="E185" s="6" t="s">
        <v>2170</v>
      </c>
      <c r="F185" s="11">
        <v>-34.592080600000003</v>
      </c>
      <c r="G185" s="11">
        <v>-58.3844481</v>
      </c>
      <c r="H185" s="6" t="s">
        <v>2175</v>
      </c>
      <c r="I185" s="6" t="s">
        <v>374</v>
      </c>
      <c r="J185" s="6" t="s">
        <v>375</v>
      </c>
    </row>
    <row r="186" spans="1:10" x14ac:dyDescent="0.3">
      <c r="A186" s="6" t="s">
        <v>1878</v>
      </c>
      <c r="B186" s="6" t="s">
        <v>2151</v>
      </c>
      <c r="C186" s="6" t="s">
        <v>373</v>
      </c>
      <c r="D186" s="7">
        <v>1041</v>
      </c>
      <c r="E186" s="6" t="s">
        <v>2170</v>
      </c>
      <c r="F186" s="11">
        <v>-34.616877299999999</v>
      </c>
      <c r="G186" s="11">
        <v>-58.381783400000003</v>
      </c>
      <c r="H186" s="6" t="s">
        <v>2175</v>
      </c>
      <c r="I186" s="6" t="s">
        <v>374</v>
      </c>
      <c r="J186" s="6" t="s">
        <v>375</v>
      </c>
    </row>
    <row r="187" spans="1:10" x14ac:dyDescent="0.3">
      <c r="A187" s="6" t="s">
        <v>1880</v>
      </c>
      <c r="B187" s="6" t="s">
        <v>2053</v>
      </c>
      <c r="C187" s="6" t="s">
        <v>2174</v>
      </c>
      <c r="D187" s="7">
        <v>1069</v>
      </c>
      <c r="E187" s="6" t="s">
        <v>2170</v>
      </c>
      <c r="F187" s="11">
        <v>-34.621473899999998</v>
      </c>
      <c r="G187" s="11">
        <v>-58.374079600000002</v>
      </c>
      <c r="H187" s="6" t="s">
        <v>2175</v>
      </c>
      <c r="I187" s="6" t="s">
        <v>381</v>
      </c>
      <c r="J187" s="6" t="s">
        <v>382</v>
      </c>
    </row>
    <row r="188" spans="1:10" x14ac:dyDescent="0.3">
      <c r="A188" s="6" t="s">
        <v>2033</v>
      </c>
      <c r="B188" s="6" t="s">
        <v>2132</v>
      </c>
      <c r="C188" s="6" t="s">
        <v>2193</v>
      </c>
      <c r="D188" s="7">
        <v>1425</v>
      </c>
      <c r="E188" s="6" t="s">
        <v>2170</v>
      </c>
      <c r="F188" s="11">
        <v>-34.565784299999997</v>
      </c>
      <c r="G188" s="11">
        <v>-58.440990999999997</v>
      </c>
      <c r="H188" s="6" t="s">
        <v>2175</v>
      </c>
      <c r="I188" s="6" t="s">
        <v>349</v>
      </c>
      <c r="J188" s="6" t="s">
        <v>350</v>
      </c>
    </row>
    <row r="189" spans="1:10" x14ac:dyDescent="0.3">
      <c r="A189" s="6" t="s">
        <v>1973</v>
      </c>
      <c r="B189" s="6" t="s">
        <v>2068</v>
      </c>
      <c r="C189" s="6" t="s">
        <v>2200</v>
      </c>
      <c r="D189" s="7">
        <v>1406</v>
      </c>
      <c r="E189" s="6" t="s">
        <v>2170</v>
      </c>
      <c r="F189" s="11">
        <v>-34.632512900000002</v>
      </c>
      <c r="G189" s="11">
        <v>-58.462870100000004</v>
      </c>
      <c r="H189" s="6" t="s">
        <v>2175</v>
      </c>
      <c r="I189" s="6" t="s">
        <v>388</v>
      </c>
      <c r="J189" s="6" t="s">
        <v>386</v>
      </c>
    </row>
    <row r="190" spans="1:10" x14ac:dyDescent="0.3">
      <c r="A190" s="6" t="s">
        <v>1883</v>
      </c>
      <c r="B190" s="6" t="s">
        <v>2142</v>
      </c>
      <c r="C190" s="6" t="s">
        <v>2213</v>
      </c>
      <c r="D190" s="7">
        <v>1428</v>
      </c>
      <c r="E190" s="6" t="s">
        <v>2170</v>
      </c>
      <c r="F190" s="11">
        <v>-34.5480059</v>
      </c>
      <c r="G190" s="11">
        <v>-58.446943900000001</v>
      </c>
      <c r="H190" s="6" t="s">
        <v>2175</v>
      </c>
      <c r="I190" s="6" t="s">
        <v>390</v>
      </c>
      <c r="J190" s="6" t="s">
        <v>452</v>
      </c>
    </row>
    <row r="191" spans="1:10" x14ac:dyDescent="0.3">
      <c r="A191" s="6" t="s">
        <v>1890</v>
      </c>
      <c r="B191" s="6" t="s">
        <v>2089</v>
      </c>
      <c r="C191" s="6" t="s">
        <v>1379</v>
      </c>
      <c r="D191" s="7">
        <v>3260</v>
      </c>
      <c r="E191" s="6" t="s">
        <v>2274</v>
      </c>
      <c r="F191" s="11">
        <v>-32.481228399999999</v>
      </c>
      <c r="G191" s="11">
        <v>-58.229813700000001</v>
      </c>
      <c r="H191" s="6" t="s">
        <v>2175</v>
      </c>
      <c r="I191" s="6" t="s">
        <v>538</v>
      </c>
      <c r="J191" s="6" t="s">
        <v>540</v>
      </c>
    </row>
    <row r="192" spans="1:10" x14ac:dyDescent="0.3">
      <c r="A192" s="6" t="s">
        <v>1890</v>
      </c>
      <c r="B192" s="6" t="s">
        <v>2116</v>
      </c>
      <c r="C192" s="6" t="s">
        <v>2275</v>
      </c>
      <c r="D192" s="7">
        <v>3000</v>
      </c>
      <c r="E192" s="6" t="s">
        <v>2231</v>
      </c>
      <c r="F192" s="11">
        <v>-31.646459400000001</v>
      </c>
      <c r="G192" s="11">
        <v>-60.708326999999997</v>
      </c>
      <c r="H192" s="6" t="s">
        <v>2175</v>
      </c>
      <c r="I192" s="6" t="s">
        <v>538</v>
      </c>
      <c r="J192" s="6" t="s">
        <v>851</v>
      </c>
    </row>
    <row r="193" spans="1:10" x14ac:dyDescent="0.3">
      <c r="A193" s="6" t="s">
        <v>1891</v>
      </c>
      <c r="B193" s="6" t="s">
        <v>1967</v>
      </c>
      <c r="C193" s="6" t="s">
        <v>2393</v>
      </c>
      <c r="D193" s="7">
        <v>5300</v>
      </c>
      <c r="E193" s="6" t="s">
        <v>2394</v>
      </c>
      <c r="F193" s="11">
        <v>-29.4299009</v>
      </c>
      <c r="G193" s="11">
        <v>-66.868770600000005</v>
      </c>
      <c r="H193" s="6" t="s">
        <v>2171</v>
      </c>
      <c r="I193" s="6" t="s">
        <v>587</v>
      </c>
      <c r="J193" s="6" t="s">
        <v>597</v>
      </c>
    </row>
    <row r="194" spans="1:10" x14ac:dyDescent="0.3">
      <c r="A194" s="6" t="s">
        <v>1891</v>
      </c>
      <c r="B194" s="6" t="s">
        <v>1997</v>
      </c>
      <c r="C194" s="6" t="s">
        <v>2393</v>
      </c>
      <c r="D194" s="7">
        <v>5300</v>
      </c>
      <c r="E194" s="6" t="s">
        <v>2394</v>
      </c>
      <c r="F194" s="11">
        <v>-29.4299009</v>
      </c>
      <c r="G194" s="11">
        <v>-66.868770600000005</v>
      </c>
      <c r="H194" s="6" t="s">
        <v>2171</v>
      </c>
      <c r="I194" s="6" t="s">
        <v>587</v>
      </c>
      <c r="J194" s="6" t="s">
        <v>594</v>
      </c>
    </row>
    <row r="195" spans="1:10" x14ac:dyDescent="0.3">
      <c r="A195" s="6" t="s">
        <v>1891</v>
      </c>
      <c r="B195" s="6" t="s">
        <v>2162</v>
      </c>
      <c r="C195" s="6" t="s">
        <v>2395</v>
      </c>
      <c r="D195" s="7">
        <v>5310</v>
      </c>
      <c r="E195" s="6" t="s">
        <v>2396</v>
      </c>
      <c r="F195" s="11">
        <v>-28.550767199999999</v>
      </c>
      <c r="G195" s="11">
        <v>-66.815170699999996</v>
      </c>
      <c r="H195" s="6" t="s">
        <v>2171</v>
      </c>
      <c r="I195" s="6" t="s">
        <v>587</v>
      </c>
      <c r="J195" s="6" t="s">
        <v>588</v>
      </c>
    </row>
    <row r="196" spans="1:10" x14ac:dyDescent="0.3">
      <c r="A196" s="6" t="s">
        <v>1891</v>
      </c>
      <c r="B196" s="6" t="s">
        <v>2163</v>
      </c>
      <c r="C196" s="6" t="s">
        <v>2336</v>
      </c>
      <c r="D196" s="7">
        <v>5357</v>
      </c>
      <c r="E196" s="6" t="s">
        <v>2337</v>
      </c>
      <c r="F196" s="11">
        <v>-28.7536998</v>
      </c>
      <c r="G196" s="11">
        <v>-68.204978699999998</v>
      </c>
      <c r="H196" s="6" t="s">
        <v>2171</v>
      </c>
      <c r="I196" s="6" t="s">
        <v>600</v>
      </c>
      <c r="J196" s="6" t="s">
        <v>601</v>
      </c>
    </row>
    <row r="197" spans="1:10" x14ac:dyDescent="0.3">
      <c r="A197" s="6" t="s">
        <v>1825</v>
      </c>
      <c r="B197" s="6" t="s">
        <v>1947</v>
      </c>
      <c r="C197" s="6" t="s">
        <v>1663</v>
      </c>
      <c r="D197" s="7">
        <v>5500</v>
      </c>
      <c r="E197" s="6" t="s">
        <v>2222</v>
      </c>
      <c r="F197" s="11">
        <v>-32.881177700000002</v>
      </c>
      <c r="G197" s="11">
        <v>-68.877088999999998</v>
      </c>
      <c r="H197" s="6" t="s">
        <v>2171</v>
      </c>
      <c r="I197" s="6" t="s">
        <v>651</v>
      </c>
      <c r="J197" s="6" t="s">
        <v>640</v>
      </c>
    </row>
    <row r="198" spans="1:10" x14ac:dyDescent="0.3">
      <c r="A198" s="6" t="s">
        <v>1825</v>
      </c>
      <c r="B198" s="6" t="s">
        <v>2111</v>
      </c>
      <c r="C198" s="6" t="s">
        <v>611</v>
      </c>
      <c r="D198" s="7">
        <v>5567</v>
      </c>
      <c r="E198" s="6" t="s">
        <v>2381</v>
      </c>
      <c r="F198" s="11">
        <v>-33.771438000000003</v>
      </c>
      <c r="G198" s="11">
        <v>-69.040948</v>
      </c>
      <c r="H198" s="6" t="s">
        <v>2171</v>
      </c>
      <c r="I198" s="6" t="s">
        <v>612</v>
      </c>
      <c r="J198" s="6" t="s">
        <v>613</v>
      </c>
    </row>
    <row r="199" spans="1:10" x14ac:dyDescent="0.3">
      <c r="A199" s="6" t="s">
        <v>1825</v>
      </c>
      <c r="B199" s="6" t="s">
        <v>2112</v>
      </c>
      <c r="C199" s="6" t="s">
        <v>654</v>
      </c>
      <c r="D199" s="7">
        <v>5577</v>
      </c>
      <c r="E199" s="6" t="s">
        <v>2382</v>
      </c>
      <c r="F199" s="11">
        <v>-33.201348099999997</v>
      </c>
      <c r="G199" s="11">
        <v>-68.472023500000006</v>
      </c>
      <c r="H199" s="6" t="s">
        <v>2171</v>
      </c>
      <c r="I199" s="6" t="s">
        <v>612</v>
      </c>
      <c r="J199" s="6" t="s">
        <v>640</v>
      </c>
    </row>
    <row r="200" spans="1:10" x14ac:dyDescent="0.3">
      <c r="A200" s="6" t="s">
        <v>1825</v>
      </c>
      <c r="B200" s="6" t="s">
        <v>2113</v>
      </c>
      <c r="C200" s="6" t="s">
        <v>2359</v>
      </c>
      <c r="D200" s="7">
        <v>5570</v>
      </c>
      <c r="E200" s="6" t="s">
        <v>2360</v>
      </c>
      <c r="F200" s="11">
        <v>-32.880732000000002</v>
      </c>
      <c r="G200" s="11">
        <v>-68.877985899999999</v>
      </c>
      <c r="H200" s="6" t="s">
        <v>2171</v>
      </c>
      <c r="I200" s="6" t="s">
        <v>623</v>
      </c>
      <c r="J200" s="6" t="s">
        <v>660</v>
      </c>
    </row>
    <row r="201" spans="1:10" x14ac:dyDescent="0.3">
      <c r="A201" s="6" t="s">
        <v>1825</v>
      </c>
      <c r="B201" s="6" t="s">
        <v>2114</v>
      </c>
      <c r="C201" s="6" t="s">
        <v>2358</v>
      </c>
      <c r="D201" s="7">
        <v>5600</v>
      </c>
      <c r="E201" s="6" t="s">
        <v>2236</v>
      </c>
      <c r="F201" s="11">
        <v>-34.613680000000002</v>
      </c>
      <c r="G201" s="11">
        <v>-68.327453000000006</v>
      </c>
      <c r="H201" s="6" t="s">
        <v>2171</v>
      </c>
      <c r="I201" s="6" t="s">
        <v>623</v>
      </c>
      <c r="J201" s="6" t="s">
        <v>662</v>
      </c>
    </row>
    <row r="202" spans="1:10" x14ac:dyDescent="0.3">
      <c r="A202" s="6" t="s">
        <v>1825</v>
      </c>
      <c r="B202" s="6" t="s">
        <v>2115</v>
      </c>
      <c r="C202" s="6" t="s">
        <v>667</v>
      </c>
      <c r="D202" s="7">
        <v>5561</v>
      </c>
      <c r="E202" s="6" t="s">
        <v>2380</v>
      </c>
      <c r="F202" s="11">
        <v>-33.372803599999997</v>
      </c>
      <c r="G202" s="11">
        <v>-69.1475583</v>
      </c>
      <c r="H202" s="6" t="s">
        <v>2171</v>
      </c>
      <c r="I202" s="6" t="s">
        <v>612</v>
      </c>
      <c r="J202" s="6" t="s">
        <v>668</v>
      </c>
    </row>
    <row r="203" spans="1:10" x14ac:dyDescent="0.3">
      <c r="A203" s="6" t="s">
        <v>1825</v>
      </c>
      <c r="B203" s="6" t="s">
        <v>2146</v>
      </c>
      <c r="C203" s="6" t="s">
        <v>2342</v>
      </c>
      <c r="D203" s="7">
        <v>5500</v>
      </c>
      <c r="E203" s="6" t="s">
        <v>2222</v>
      </c>
      <c r="F203" s="11">
        <v>-32.876727199999998</v>
      </c>
      <c r="G203" s="11">
        <v>-68.876931799999994</v>
      </c>
      <c r="H203" s="6" t="s">
        <v>2171</v>
      </c>
      <c r="I203" s="6" t="s">
        <v>621</v>
      </c>
      <c r="J203" s="6" t="s">
        <v>622</v>
      </c>
    </row>
    <row r="204" spans="1:10" x14ac:dyDescent="0.3">
      <c r="A204" s="6" t="s">
        <v>1896</v>
      </c>
      <c r="B204" s="6" t="s">
        <v>2082</v>
      </c>
      <c r="C204" s="6" t="s">
        <v>714</v>
      </c>
      <c r="D204" s="7">
        <v>8500</v>
      </c>
      <c r="E204" s="6" t="s">
        <v>2286</v>
      </c>
      <c r="F204" s="11">
        <v>-40.8241315</v>
      </c>
      <c r="G204" s="11">
        <v>-62.978733900000002</v>
      </c>
      <c r="H204" s="6" t="s">
        <v>2171</v>
      </c>
      <c r="I204" s="6" t="s">
        <v>695</v>
      </c>
      <c r="J204" s="6" t="s">
        <v>715</v>
      </c>
    </row>
    <row r="205" spans="1:10" x14ac:dyDescent="0.3">
      <c r="A205" s="6" t="s">
        <v>1835</v>
      </c>
      <c r="B205" s="6" t="s">
        <v>1836</v>
      </c>
      <c r="C205" s="6" t="s">
        <v>1472</v>
      </c>
      <c r="D205" s="7">
        <v>4400</v>
      </c>
      <c r="E205" s="6" t="s">
        <v>2220</v>
      </c>
      <c r="F205" s="11">
        <v>-24.740269099999999</v>
      </c>
      <c r="G205" s="11">
        <v>-65.391181700000004</v>
      </c>
      <c r="H205" s="6" t="s">
        <v>2175</v>
      </c>
      <c r="I205" s="6" t="s">
        <v>721</v>
      </c>
      <c r="J205" s="6" t="s">
        <v>723</v>
      </c>
    </row>
    <row r="206" spans="1:10" x14ac:dyDescent="0.3">
      <c r="A206" s="6" t="s">
        <v>1835</v>
      </c>
      <c r="B206" s="6" t="s">
        <v>2101</v>
      </c>
      <c r="C206" s="6" t="s">
        <v>1472</v>
      </c>
      <c r="D206" s="7">
        <v>4400</v>
      </c>
      <c r="E206" s="6" t="s">
        <v>2220</v>
      </c>
      <c r="F206" s="11">
        <v>-24.740269099999999</v>
      </c>
      <c r="G206" s="11">
        <v>-65.391181700000004</v>
      </c>
      <c r="H206" s="6" t="s">
        <v>2175</v>
      </c>
      <c r="I206" s="6" t="s">
        <v>721</v>
      </c>
      <c r="J206" s="6" t="s">
        <v>722</v>
      </c>
    </row>
    <row r="207" spans="1:10" x14ac:dyDescent="0.3">
      <c r="A207" s="6" t="s">
        <v>1835</v>
      </c>
      <c r="B207" s="6" t="s">
        <v>2017</v>
      </c>
      <c r="C207" s="6" t="s">
        <v>1472</v>
      </c>
      <c r="D207" s="7">
        <v>4400</v>
      </c>
      <c r="E207" s="6" t="s">
        <v>2220</v>
      </c>
      <c r="F207" s="11">
        <v>-24.740269099999999</v>
      </c>
      <c r="G207" s="11">
        <v>-65.391181700000004</v>
      </c>
      <c r="H207" s="6" t="s">
        <v>2175</v>
      </c>
      <c r="I207" s="6" t="s">
        <v>721</v>
      </c>
      <c r="J207" s="6" t="s">
        <v>725</v>
      </c>
    </row>
    <row r="208" spans="1:10" x14ac:dyDescent="0.3">
      <c r="A208" s="6" t="s">
        <v>1850</v>
      </c>
      <c r="B208" s="6" t="s">
        <v>1851</v>
      </c>
      <c r="C208" s="6" t="s">
        <v>1398</v>
      </c>
      <c r="D208" s="7">
        <v>5400</v>
      </c>
      <c r="E208" s="6" t="s">
        <v>2304</v>
      </c>
      <c r="F208" s="11">
        <v>-31.537798599999999</v>
      </c>
      <c r="G208" s="11">
        <v>-68.528977100000006</v>
      </c>
      <c r="H208" s="6" t="s">
        <v>2171</v>
      </c>
      <c r="I208" s="6" t="s">
        <v>733</v>
      </c>
      <c r="J208" s="6" t="s">
        <v>734</v>
      </c>
    </row>
    <row r="209" spans="1:10" x14ac:dyDescent="0.3">
      <c r="A209" s="6" t="s">
        <v>1853</v>
      </c>
      <c r="B209" s="6" t="s">
        <v>1854</v>
      </c>
      <c r="C209" s="6" t="s">
        <v>2344</v>
      </c>
      <c r="D209" s="7">
        <v>3000</v>
      </c>
      <c r="E209" s="6" t="s">
        <v>2231</v>
      </c>
      <c r="F209" s="11">
        <v>-31.636221500000001</v>
      </c>
      <c r="G209" s="11">
        <v>-60.6752915</v>
      </c>
      <c r="H209" s="6" t="s">
        <v>2171</v>
      </c>
      <c r="I209" s="6" t="s">
        <v>839</v>
      </c>
      <c r="J209" s="6" t="s">
        <v>840</v>
      </c>
    </row>
    <row r="210" spans="1:10" x14ac:dyDescent="0.3">
      <c r="A210" s="6" t="s">
        <v>1853</v>
      </c>
      <c r="B210" s="6" t="s">
        <v>2127</v>
      </c>
      <c r="C210" s="6" t="s">
        <v>2344</v>
      </c>
      <c r="D210" s="7">
        <v>3000</v>
      </c>
      <c r="E210" s="6" t="s">
        <v>2231</v>
      </c>
      <c r="F210" s="11">
        <v>-31.636221500000001</v>
      </c>
      <c r="G210" s="11">
        <v>-60.6752915</v>
      </c>
      <c r="H210" s="6" t="s">
        <v>2171</v>
      </c>
      <c r="I210" s="6" t="s">
        <v>849</v>
      </c>
      <c r="J210" s="6" t="s">
        <v>850</v>
      </c>
    </row>
    <row r="211" spans="1:10" x14ac:dyDescent="0.3">
      <c r="A211" s="6" t="s">
        <v>1894</v>
      </c>
      <c r="B211" s="6" t="s">
        <v>2108</v>
      </c>
      <c r="C211" s="6" t="s">
        <v>2230</v>
      </c>
      <c r="D211" s="7">
        <v>3000</v>
      </c>
      <c r="E211" s="6" t="s">
        <v>2231</v>
      </c>
      <c r="F211" s="11">
        <v>-31.606945100000001</v>
      </c>
      <c r="G211" s="11">
        <v>-60.670941800000001</v>
      </c>
      <c r="H211" s="6" t="s">
        <v>2175</v>
      </c>
      <c r="I211" s="6" t="s">
        <v>677</v>
      </c>
      <c r="J211" s="6" t="s">
        <v>842</v>
      </c>
    </row>
    <row r="212" spans="1:10" x14ac:dyDescent="0.3">
      <c r="A212" s="6" t="s">
        <v>1992</v>
      </c>
      <c r="B212" s="6" t="s">
        <v>1993</v>
      </c>
      <c r="C212" s="6" t="s">
        <v>574</v>
      </c>
      <c r="D212" s="7">
        <v>4600</v>
      </c>
      <c r="E212" s="6" t="s">
        <v>2226</v>
      </c>
      <c r="F212" s="11">
        <v>-24.184879599999999</v>
      </c>
      <c r="G212" s="11">
        <v>-65.302757200000002</v>
      </c>
      <c r="H212" s="6" t="s">
        <v>2175</v>
      </c>
      <c r="I212" s="6" t="s">
        <v>575</v>
      </c>
      <c r="J212" s="6" t="s">
        <v>576</v>
      </c>
    </row>
    <row r="213" spans="1:10" x14ac:dyDescent="0.3">
      <c r="A213" s="6" t="s">
        <v>1992</v>
      </c>
      <c r="B213" s="6" t="s">
        <v>1994</v>
      </c>
      <c r="C213" s="6" t="s">
        <v>2214</v>
      </c>
      <c r="D213" s="7">
        <v>4200</v>
      </c>
      <c r="E213" s="6" t="s">
        <v>2215</v>
      </c>
      <c r="F213" s="11">
        <v>-27.789209799999998</v>
      </c>
      <c r="G213" s="11">
        <v>-64.244471399999995</v>
      </c>
      <c r="H213" s="6" t="s">
        <v>2175</v>
      </c>
      <c r="I213" s="6" t="s">
        <v>861</v>
      </c>
      <c r="J213" s="6" t="s">
        <v>862</v>
      </c>
    </row>
    <row r="214" spans="1:10" x14ac:dyDescent="0.3">
      <c r="A214" s="6" t="s">
        <v>1992</v>
      </c>
      <c r="B214" s="6" t="s">
        <v>2102</v>
      </c>
      <c r="C214" s="6" t="s">
        <v>224</v>
      </c>
      <c r="D214" s="7">
        <v>1642</v>
      </c>
      <c r="E214" s="6" t="s">
        <v>2227</v>
      </c>
      <c r="F214" s="11">
        <v>-34.4692024</v>
      </c>
      <c r="G214" s="11">
        <v>-58.5151246</v>
      </c>
      <c r="H214" s="6" t="s">
        <v>2175</v>
      </c>
      <c r="I214" s="6" t="s">
        <v>225</v>
      </c>
      <c r="J214" s="6" t="s">
        <v>226</v>
      </c>
    </row>
    <row r="215" spans="1:10" x14ac:dyDescent="0.3">
      <c r="A215" s="6" t="s">
        <v>1992</v>
      </c>
      <c r="B215" s="6" t="s">
        <v>2052</v>
      </c>
      <c r="C215" s="6" t="s">
        <v>2228</v>
      </c>
      <c r="D215" s="7">
        <v>2302</v>
      </c>
      <c r="E215" s="6" t="s">
        <v>2229</v>
      </c>
      <c r="F215" s="11">
        <v>-31.2666711</v>
      </c>
      <c r="G215" s="11">
        <v>-61.495111000000001</v>
      </c>
      <c r="H215" s="6" t="s">
        <v>2175</v>
      </c>
      <c r="I215" s="6" t="s">
        <v>796</v>
      </c>
      <c r="J215" s="6" t="s">
        <v>797</v>
      </c>
    </row>
    <row r="216" spans="1:10" x14ac:dyDescent="0.3">
      <c r="A216" s="6" t="s">
        <v>1919</v>
      </c>
      <c r="B216" s="6" t="s">
        <v>1920</v>
      </c>
      <c r="C216" s="6" t="s">
        <v>2373</v>
      </c>
      <c r="D216" s="7">
        <v>4152</v>
      </c>
      <c r="E216" s="6" t="s">
        <v>2374</v>
      </c>
      <c r="F216" s="11">
        <v>-27.429205100000001</v>
      </c>
      <c r="G216" s="11">
        <v>-65.625930999999994</v>
      </c>
      <c r="H216" s="6" t="s">
        <v>2171</v>
      </c>
      <c r="I216" s="6" t="s">
        <v>876</v>
      </c>
      <c r="J216" s="6" t="s">
        <v>877</v>
      </c>
    </row>
    <row r="217" spans="1:10" x14ac:dyDescent="0.3">
      <c r="A217" s="6" t="s">
        <v>1919</v>
      </c>
      <c r="B217" s="6" t="s">
        <v>1925</v>
      </c>
      <c r="C217" s="6" t="s">
        <v>2343</v>
      </c>
      <c r="D217" s="7">
        <v>4107</v>
      </c>
      <c r="E217" s="6" t="s">
        <v>2245</v>
      </c>
      <c r="F217" s="11">
        <v>-26.815919900000001</v>
      </c>
      <c r="G217" s="11">
        <v>-65.276198899999997</v>
      </c>
      <c r="H217" s="6" t="s">
        <v>2171</v>
      </c>
      <c r="I217" s="6" t="s">
        <v>900</v>
      </c>
      <c r="J217" s="6" t="s">
        <v>901</v>
      </c>
    </row>
    <row r="218" spans="1:10" x14ac:dyDescent="0.3">
      <c r="A218" s="6" t="s">
        <v>1919</v>
      </c>
      <c r="B218" s="6" t="s">
        <v>2147</v>
      </c>
      <c r="C218" s="6" t="s">
        <v>2341</v>
      </c>
      <c r="D218" s="7">
        <v>4000</v>
      </c>
      <c r="E218" s="6" t="s">
        <v>2243</v>
      </c>
      <c r="F218" s="11">
        <v>-26.8305115</v>
      </c>
      <c r="G218" s="11">
        <v>-65.220884400000003</v>
      </c>
      <c r="H218" s="6" t="s">
        <v>2171</v>
      </c>
      <c r="I218" s="6" t="s">
        <v>897</v>
      </c>
      <c r="J218" s="6" t="s">
        <v>877</v>
      </c>
    </row>
    <row r="219" spans="1:10" x14ac:dyDescent="0.3">
      <c r="A219" s="6" t="s">
        <v>1845</v>
      </c>
      <c r="B219" s="6" t="s">
        <v>2073</v>
      </c>
      <c r="C219" s="6" t="s">
        <v>1809</v>
      </c>
      <c r="D219" s="7">
        <v>2000</v>
      </c>
      <c r="E219" s="6" t="s">
        <v>2249</v>
      </c>
      <c r="F219" s="11">
        <v>-32.951697899999999</v>
      </c>
      <c r="G219" s="11">
        <v>-60.6711618</v>
      </c>
      <c r="H219" s="6" t="s">
        <v>2175</v>
      </c>
      <c r="I219" s="6" t="s">
        <v>335</v>
      </c>
      <c r="J219" s="6" t="s">
        <v>830</v>
      </c>
    </row>
    <row r="220" spans="1:10" x14ac:dyDescent="0.3">
      <c r="A220" s="6" t="s">
        <v>1929</v>
      </c>
      <c r="B220" s="6" t="s">
        <v>1930</v>
      </c>
      <c r="C220" s="6" t="s">
        <v>2388</v>
      </c>
      <c r="D220" s="7">
        <v>1613</v>
      </c>
      <c r="E220" s="6" t="s">
        <v>2389</v>
      </c>
      <c r="F220" s="11">
        <v>-34.5214432</v>
      </c>
      <c r="G220" s="11">
        <v>-58.701883899999999</v>
      </c>
      <c r="H220" s="6" t="s">
        <v>2171</v>
      </c>
      <c r="I220" s="6" t="s">
        <v>153</v>
      </c>
      <c r="J220" s="6" t="s">
        <v>154</v>
      </c>
    </row>
    <row r="221" spans="1:10" x14ac:dyDescent="0.3">
      <c r="A221" s="6" t="s">
        <v>2057</v>
      </c>
      <c r="B221" s="6" t="s">
        <v>2079</v>
      </c>
      <c r="C221" s="6" t="s">
        <v>438</v>
      </c>
      <c r="D221" s="7">
        <v>1026</v>
      </c>
      <c r="E221" s="6" t="s">
        <v>2170</v>
      </c>
      <c r="F221" s="11">
        <v>-34.609021900000002</v>
      </c>
      <c r="G221" s="11">
        <v>-58.378698</v>
      </c>
      <c r="H221" s="6" t="s">
        <v>2175</v>
      </c>
      <c r="I221" s="6" t="s">
        <v>439</v>
      </c>
      <c r="J221" s="6" t="s">
        <v>166</v>
      </c>
    </row>
    <row r="222" spans="1:10" x14ac:dyDescent="0.3">
      <c r="A222" s="6" t="s">
        <v>2057</v>
      </c>
      <c r="B222" s="6" t="s">
        <v>2093</v>
      </c>
      <c r="C222" s="6" t="s">
        <v>2253</v>
      </c>
      <c r="D222" s="7">
        <v>7600</v>
      </c>
      <c r="E222" s="6" t="s">
        <v>2235</v>
      </c>
      <c r="F222" s="11">
        <v>-38.0117233</v>
      </c>
      <c r="G222" s="11">
        <v>-57.539918900000004</v>
      </c>
      <c r="H222" s="6" t="s">
        <v>2175</v>
      </c>
      <c r="I222" s="6" t="s">
        <v>165</v>
      </c>
      <c r="J222" s="6" t="s">
        <v>166</v>
      </c>
    </row>
    <row r="223" spans="1:10" x14ac:dyDescent="0.3">
      <c r="A223" s="6" t="s">
        <v>2057</v>
      </c>
      <c r="B223" s="6" t="s">
        <v>2143</v>
      </c>
      <c r="C223" s="6" t="s">
        <v>454</v>
      </c>
      <c r="D223" s="7">
        <v>1084</v>
      </c>
      <c r="E223" s="6" t="s">
        <v>2170</v>
      </c>
      <c r="F223" s="11">
        <v>-34.609021900000002</v>
      </c>
      <c r="G223" s="11">
        <v>-58.378698</v>
      </c>
      <c r="H223" s="6" t="s">
        <v>2175</v>
      </c>
      <c r="I223" s="6" t="s">
        <v>439</v>
      </c>
      <c r="J223" s="6" t="s">
        <v>166</v>
      </c>
    </row>
    <row r="224" spans="1:10" x14ac:dyDescent="0.3">
      <c r="A224" s="6" t="s">
        <v>1848</v>
      </c>
      <c r="B224" s="6" t="s">
        <v>1941</v>
      </c>
      <c r="C224" s="6" t="s">
        <v>2333</v>
      </c>
      <c r="D224" s="7">
        <v>5902</v>
      </c>
      <c r="E224" s="6" t="s">
        <v>2334</v>
      </c>
      <c r="F224" s="11">
        <v>-32.386156999999997</v>
      </c>
      <c r="G224" s="11">
        <v>-63.262368000000002</v>
      </c>
      <c r="H224" s="6" t="s">
        <v>2171</v>
      </c>
      <c r="I224" s="6" t="s">
        <v>524</v>
      </c>
      <c r="J224" s="6" t="s">
        <v>525</v>
      </c>
    </row>
    <row r="225" spans="1:10" x14ac:dyDescent="0.3">
      <c r="A225" s="6" t="s">
        <v>1848</v>
      </c>
      <c r="B225" s="6" t="s">
        <v>1849</v>
      </c>
      <c r="C225" s="6" t="s">
        <v>2333</v>
      </c>
      <c r="D225" s="7">
        <v>5902</v>
      </c>
      <c r="E225" s="6" t="s">
        <v>2334</v>
      </c>
      <c r="F225" s="11">
        <v>-32.386156999999997</v>
      </c>
      <c r="G225" s="11">
        <v>-63.262368000000002</v>
      </c>
      <c r="H225" s="6" t="s">
        <v>2171</v>
      </c>
      <c r="I225" s="6" t="s">
        <v>524</v>
      </c>
      <c r="J225" s="6" t="s">
        <v>525</v>
      </c>
    </row>
    <row r="226" spans="1:10" x14ac:dyDescent="0.3">
      <c r="A226" s="6" t="s">
        <v>1837</v>
      </c>
      <c r="B226" s="6" t="s">
        <v>1917</v>
      </c>
      <c r="C226" s="6" t="s">
        <v>2176</v>
      </c>
      <c r="D226" s="7">
        <v>1115</v>
      </c>
      <c r="E226" s="6" t="s">
        <v>2170</v>
      </c>
      <c r="F226" s="11">
        <v>-34.628797400000003</v>
      </c>
      <c r="G226" s="11">
        <v>-58.355669399999996</v>
      </c>
      <c r="H226" s="6" t="s">
        <v>2171</v>
      </c>
      <c r="I226" s="6" t="s">
        <v>412</v>
      </c>
      <c r="J226" s="6" t="s">
        <v>413</v>
      </c>
    </row>
    <row r="227" spans="1:10" x14ac:dyDescent="0.3">
      <c r="A227" s="6" t="s">
        <v>1837</v>
      </c>
      <c r="B227" s="6" t="s">
        <v>1838</v>
      </c>
      <c r="C227" s="6" t="s">
        <v>2180</v>
      </c>
      <c r="D227" s="7">
        <v>1115</v>
      </c>
      <c r="E227" s="6" t="s">
        <v>2170</v>
      </c>
      <c r="F227" s="11">
        <v>-34.599201899999997</v>
      </c>
      <c r="G227" s="11">
        <v>-58.401649200000001</v>
      </c>
      <c r="H227" s="6" t="s">
        <v>2171</v>
      </c>
      <c r="I227" s="6" t="s">
        <v>341</v>
      </c>
      <c r="J227" s="6" t="s">
        <v>342</v>
      </c>
    </row>
    <row r="228" spans="1:10" x14ac:dyDescent="0.3">
      <c r="A228" s="6" t="s">
        <v>1837</v>
      </c>
      <c r="B228" s="6" t="s">
        <v>2037</v>
      </c>
      <c r="C228" s="6" t="s">
        <v>2178</v>
      </c>
      <c r="D228" s="7">
        <v>1115</v>
      </c>
      <c r="E228" s="6" t="s">
        <v>2170</v>
      </c>
      <c r="F228" s="11">
        <v>-34.627821699999998</v>
      </c>
      <c r="G228" s="11">
        <v>-58.372286199999998</v>
      </c>
      <c r="H228" s="6" t="s">
        <v>2171</v>
      </c>
      <c r="I228" s="6" t="s">
        <v>321</v>
      </c>
      <c r="J228" s="6" t="s">
        <v>322</v>
      </c>
    </row>
    <row r="229" spans="1:10" x14ac:dyDescent="0.3">
      <c r="A229" s="6" t="s">
        <v>1910</v>
      </c>
      <c r="B229" s="6" t="s">
        <v>2031</v>
      </c>
      <c r="C229" s="6" t="s">
        <v>2332</v>
      </c>
      <c r="D229" s="7">
        <v>1678</v>
      </c>
      <c r="E229" s="6" t="s">
        <v>2331</v>
      </c>
      <c r="F229" s="11">
        <v>-34.600524100000001</v>
      </c>
      <c r="G229" s="11">
        <v>-58.561591700000001</v>
      </c>
      <c r="H229" s="6" t="s">
        <v>2171</v>
      </c>
      <c r="I229" s="6" t="s">
        <v>27</v>
      </c>
      <c r="J229" s="6" t="s">
        <v>28</v>
      </c>
    </row>
    <row r="230" spans="1:10" x14ac:dyDescent="0.3">
      <c r="A230" s="6" t="s">
        <v>1857</v>
      </c>
      <c r="B230" s="6" t="s">
        <v>1858</v>
      </c>
      <c r="C230" s="6" t="s">
        <v>2326</v>
      </c>
      <c r="D230" s="7">
        <v>1878</v>
      </c>
      <c r="E230" s="6" t="s">
        <v>2257</v>
      </c>
      <c r="F230" s="11">
        <v>-34.706193399999997</v>
      </c>
      <c r="G230" s="11">
        <v>-58.277124100000002</v>
      </c>
      <c r="H230" s="6" t="s">
        <v>2171</v>
      </c>
      <c r="I230" s="6" t="s">
        <v>92</v>
      </c>
      <c r="J230" s="6" t="s">
        <v>93</v>
      </c>
    </row>
    <row r="231" spans="1:10" x14ac:dyDescent="0.3">
      <c r="A231" s="6" t="s">
        <v>1857</v>
      </c>
      <c r="B231" s="6" t="s">
        <v>2072</v>
      </c>
      <c r="C231" s="6" t="s">
        <v>2326</v>
      </c>
      <c r="D231" s="7">
        <v>1876</v>
      </c>
      <c r="E231" s="6" t="s">
        <v>2257</v>
      </c>
      <c r="F231" s="11">
        <v>-34.706193399999997</v>
      </c>
      <c r="G231" s="11">
        <v>-58.277124100000002</v>
      </c>
      <c r="H231" s="6" t="s">
        <v>2171</v>
      </c>
      <c r="I231" s="6" t="s">
        <v>92</v>
      </c>
      <c r="J231" s="6" t="s">
        <v>93</v>
      </c>
    </row>
    <row r="232" spans="1:10" x14ac:dyDescent="0.3">
      <c r="A232" s="6" t="s">
        <v>2109</v>
      </c>
      <c r="B232" s="6" t="s">
        <v>2110</v>
      </c>
      <c r="C232" s="6" t="s">
        <v>2295</v>
      </c>
      <c r="D232" s="7">
        <v>4200</v>
      </c>
      <c r="E232" s="6" t="s">
        <v>2215</v>
      </c>
      <c r="F232" s="11">
        <v>-27.8022426</v>
      </c>
      <c r="G232" s="11">
        <v>-64.251485400000007</v>
      </c>
      <c r="H232" s="6" t="s">
        <v>2171</v>
      </c>
      <c r="I232" s="6" t="s">
        <v>863</v>
      </c>
      <c r="J232" s="6" t="s">
        <v>864</v>
      </c>
    </row>
    <row r="233" spans="1:10" x14ac:dyDescent="0.3">
      <c r="A233" s="6" t="s">
        <v>1841</v>
      </c>
      <c r="B233" s="6" t="s">
        <v>1842</v>
      </c>
      <c r="C233" s="6" t="s">
        <v>2305</v>
      </c>
      <c r="D233" s="7">
        <v>3102</v>
      </c>
      <c r="E233" s="6" t="s">
        <v>2251</v>
      </c>
      <c r="F233" s="11">
        <v>-31.732699</v>
      </c>
      <c r="G233" s="11">
        <v>-60.528965999999997</v>
      </c>
      <c r="H233" s="6" t="s">
        <v>2171</v>
      </c>
      <c r="I233" s="6" t="s">
        <v>545</v>
      </c>
      <c r="J233" s="6" t="s">
        <v>546</v>
      </c>
    </row>
    <row r="234" spans="1:10" x14ac:dyDescent="0.3">
      <c r="A234" s="6" t="s">
        <v>1841</v>
      </c>
      <c r="B234" s="6" t="s">
        <v>2150</v>
      </c>
      <c r="C234" s="6" t="s">
        <v>2294</v>
      </c>
      <c r="D234" s="7">
        <v>3102</v>
      </c>
      <c r="E234" s="6" t="s">
        <v>2251</v>
      </c>
      <c r="F234" s="11">
        <v>-31.8312314</v>
      </c>
      <c r="G234" s="11">
        <v>-60.518755400000003</v>
      </c>
      <c r="H234" s="6" t="s">
        <v>2171</v>
      </c>
      <c r="I234" s="6" t="s">
        <v>558</v>
      </c>
      <c r="J234" s="6" t="s">
        <v>559</v>
      </c>
    </row>
    <row r="235" spans="1:10" x14ac:dyDescent="0.3">
      <c r="A235" s="6" t="s">
        <v>1965</v>
      </c>
      <c r="B235" s="6" t="s">
        <v>1966</v>
      </c>
      <c r="C235" s="6" t="s">
        <v>2328</v>
      </c>
      <c r="D235" s="7">
        <v>4560</v>
      </c>
      <c r="E235" s="6" t="s">
        <v>2329</v>
      </c>
      <c r="F235" s="11">
        <v>-22.518205099999999</v>
      </c>
      <c r="G235" s="11">
        <v>-63.797491200000003</v>
      </c>
      <c r="H235" s="6" t="s">
        <v>2171</v>
      </c>
      <c r="I235" s="6" t="s">
        <v>718</v>
      </c>
      <c r="J235" s="6" t="s">
        <v>719</v>
      </c>
    </row>
    <row r="236" spans="1:10" x14ac:dyDescent="0.3">
      <c r="A236" s="6" t="s">
        <v>1855</v>
      </c>
      <c r="B236" s="6" t="s">
        <v>1856</v>
      </c>
      <c r="C236" s="6" t="s">
        <v>2378</v>
      </c>
      <c r="D236" s="7">
        <v>8332</v>
      </c>
      <c r="E236" s="6" t="s">
        <v>2288</v>
      </c>
      <c r="F236" s="11">
        <v>-39.017755999999999</v>
      </c>
      <c r="G236" s="11">
        <v>-67.595916700000004</v>
      </c>
      <c r="H236" s="6" t="s">
        <v>2171</v>
      </c>
      <c r="I236" s="6" t="s">
        <v>694</v>
      </c>
      <c r="J236" s="6" t="s">
        <v>1924</v>
      </c>
    </row>
    <row r="237" spans="1:10" x14ac:dyDescent="0.3">
      <c r="A237" s="6" t="s">
        <v>1995</v>
      </c>
      <c r="B237" s="6" t="s">
        <v>1996</v>
      </c>
      <c r="C237" s="6" t="s">
        <v>2186</v>
      </c>
      <c r="D237" s="7">
        <v>1405</v>
      </c>
      <c r="E237" s="6" t="s">
        <v>2170</v>
      </c>
      <c r="F237" s="11">
        <v>-34.610408</v>
      </c>
      <c r="G237" s="11">
        <v>-58.440697100000001</v>
      </c>
      <c r="H237" s="6" t="s">
        <v>2175</v>
      </c>
      <c r="I237" s="6" t="s">
        <v>355</v>
      </c>
      <c r="J237" s="6" t="s">
        <v>356</v>
      </c>
    </row>
    <row r="238" spans="1:10" x14ac:dyDescent="0.3">
      <c r="A238" s="6" t="s">
        <v>1995</v>
      </c>
      <c r="B238" s="6" t="s">
        <v>2027</v>
      </c>
      <c r="C238" s="6" t="s">
        <v>2186</v>
      </c>
      <c r="D238" s="7">
        <v>1405</v>
      </c>
      <c r="E238" s="6" t="s">
        <v>2170</v>
      </c>
      <c r="F238" s="11">
        <v>-34.610408</v>
      </c>
      <c r="G238" s="11">
        <v>-58.440697100000001</v>
      </c>
      <c r="H238" s="6" t="s">
        <v>2175</v>
      </c>
      <c r="I238" s="6" t="s">
        <v>355</v>
      </c>
      <c r="J238" s="6" t="s">
        <v>356</v>
      </c>
    </row>
    <row r="239" spans="1:10" x14ac:dyDescent="0.3">
      <c r="A239" s="6" t="s">
        <v>1995</v>
      </c>
      <c r="B239" s="6" t="s">
        <v>2036</v>
      </c>
      <c r="C239" s="6" t="s">
        <v>2186</v>
      </c>
      <c r="D239" s="7">
        <v>1411</v>
      </c>
      <c r="E239" s="6" t="s">
        <v>2170</v>
      </c>
      <c r="F239" s="11">
        <v>-34.610408</v>
      </c>
      <c r="G239" s="11">
        <v>-58.440697100000001</v>
      </c>
      <c r="H239" s="6" t="s">
        <v>2175</v>
      </c>
      <c r="I239" s="6" t="s">
        <v>355</v>
      </c>
      <c r="J239" s="6" t="s">
        <v>356</v>
      </c>
    </row>
    <row r="240" spans="1:10" x14ac:dyDescent="0.3">
      <c r="A240" s="6" t="s">
        <v>1943</v>
      </c>
      <c r="B240" s="6" t="s">
        <v>1944</v>
      </c>
      <c r="C240" s="6" t="s">
        <v>2301</v>
      </c>
      <c r="D240" s="7">
        <v>3102</v>
      </c>
      <c r="E240" s="6" t="s">
        <v>2251</v>
      </c>
      <c r="F240" s="11">
        <v>-31.726437300000001</v>
      </c>
      <c r="G240" s="11">
        <v>-60.530189900000003</v>
      </c>
      <c r="H240" s="6" t="s">
        <v>2171</v>
      </c>
      <c r="I240" s="6" t="s">
        <v>548</v>
      </c>
      <c r="J240" s="6" t="s">
        <v>549</v>
      </c>
    </row>
    <row r="241" spans="1:10" x14ac:dyDescent="0.3">
      <c r="A241" s="6" t="s">
        <v>2000</v>
      </c>
      <c r="B241" s="6" t="s">
        <v>2001</v>
      </c>
      <c r="C241" s="6" t="s">
        <v>2397</v>
      </c>
      <c r="D241" s="7">
        <v>5881</v>
      </c>
      <c r="E241" s="6" t="s">
        <v>2398</v>
      </c>
      <c r="F241" s="11">
        <v>-32.365676000000001</v>
      </c>
      <c r="G241" s="11">
        <v>-65.0171955</v>
      </c>
      <c r="H241" s="6" t="s">
        <v>2171</v>
      </c>
      <c r="I241" s="6" t="s">
        <v>750</v>
      </c>
      <c r="J241" s="6" t="s">
        <v>751</v>
      </c>
    </row>
    <row r="242" spans="1:10" x14ac:dyDescent="0.3">
      <c r="A242" s="6" t="s">
        <v>1839</v>
      </c>
      <c r="B242" s="6" t="s">
        <v>1840</v>
      </c>
      <c r="C242" s="6" t="s">
        <v>2391</v>
      </c>
      <c r="D242" s="7">
        <v>1826</v>
      </c>
      <c r="E242" s="6" t="s">
        <v>2392</v>
      </c>
      <c r="F242" s="11">
        <v>-34.733147099999996</v>
      </c>
      <c r="G242" s="11">
        <v>-58.392371099999998</v>
      </c>
      <c r="H242" s="6" t="s">
        <v>2171</v>
      </c>
      <c r="I242" s="6" t="s">
        <v>220</v>
      </c>
      <c r="J242" s="6" t="s">
        <v>221</v>
      </c>
    </row>
    <row r="243" spans="1:10" x14ac:dyDescent="0.3">
      <c r="A243" s="6" t="s">
        <v>2069</v>
      </c>
      <c r="B243" s="6" t="s">
        <v>2070</v>
      </c>
      <c r="C243" s="6" t="s">
        <v>2199</v>
      </c>
      <c r="D243" s="7">
        <v>1200</v>
      </c>
      <c r="E243" s="6" t="s">
        <v>2170</v>
      </c>
      <c r="F243" s="11">
        <v>-34.609724999999997</v>
      </c>
      <c r="G243" s="11">
        <v>-58.398406000000001</v>
      </c>
      <c r="H243" s="6" t="s">
        <v>2175</v>
      </c>
      <c r="I243" s="6" t="s">
        <v>443</v>
      </c>
      <c r="J243" s="6" t="s">
        <v>444</v>
      </c>
    </row>
    <row r="244" spans="1:10" x14ac:dyDescent="0.3">
      <c r="A244" s="6" t="s">
        <v>2044</v>
      </c>
      <c r="B244" s="6" t="s">
        <v>2072</v>
      </c>
      <c r="C244" s="6" t="s">
        <v>2278</v>
      </c>
      <c r="D244" s="7">
        <v>1644</v>
      </c>
      <c r="E244" s="6" t="s">
        <v>2279</v>
      </c>
      <c r="F244" s="11">
        <v>-34.446120100000002</v>
      </c>
      <c r="G244" s="11">
        <v>-58.529948900000001</v>
      </c>
      <c r="H244" s="6" t="s">
        <v>2175</v>
      </c>
      <c r="I244" s="6" t="s">
        <v>251</v>
      </c>
      <c r="J244" s="6" t="s">
        <v>252</v>
      </c>
    </row>
    <row r="245" spans="1:10" x14ac:dyDescent="0.3">
      <c r="A245" s="6" t="s">
        <v>2005</v>
      </c>
      <c r="B245" s="6" t="s">
        <v>2006</v>
      </c>
      <c r="C245" s="6" t="s">
        <v>775</v>
      </c>
      <c r="D245" s="7">
        <v>9011</v>
      </c>
      <c r="E245" s="6" t="s">
        <v>2310</v>
      </c>
      <c r="F245" s="11">
        <v>-46.4335466</v>
      </c>
      <c r="G245" s="11">
        <v>-67.520739300000002</v>
      </c>
      <c r="H245" s="6" t="s">
        <v>2171</v>
      </c>
      <c r="I245" s="6" t="s">
        <v>776</v>
      </c>
      <c r="J245" s="6" t="s">
        <v>777</v>
      </c>
    </row>
    <row r="246" spans="1:10" x14ac:dyDescent="0.3">
      <c r="A246" s="6" t="s">
        <v>2005</v>
      </c>
      <c r="B246" s="6" t="s">
        <v>2022</v>
      </c>
      <c r="C246" s="6" t="s">
        <v>1416</v>
      </c>
      <c r="D246" s="7">
        <v>9400</v>
      </c>
      <c r="E246" s="6" t="s">
        <v>2325</v>
      </c>
      <c r="F246" s="11">
        <v>-51.622098399999999</v>
      </c>
      <c r="G246" s="11">
        <v>-69.254996000000006</v>
      </c>
      <c r="H246" s="6" t="s">
        <v>2171</v>
      </c>
      <c r="I246" s="6" t="s">
        <v>782</v>
      </c>
      <c r="J246" s="6" t="s">
        <v>777</v>
      </c>
    </row>
    <row r="247" spans="1:10" x14ac:dyDescent="0.3">
      <c r="A247" s="6" t="s">
        <v>2074</v>
      </c>
      <c r="B247" s="6" t="s">
        <v>2075</v>
      </c>
      <c r="C247" s="6" t="s">
        <v>1808</v>
      </c>
      <c r="D247" s="7">
        <v>1643</v>
      </c>
      <c r="E247" s="6" t="s">
        <v>2227</v>
      </c>
      <c r="F247" s="11">
        <v>-34.461176799999997</v>
      </c>
      <c r="G247" s="11">
        <v>-58.518574899999997</v>
      </c>
      <c r="H247" s="6" t="s">
        <v>2175</v>
      </c>
      <c r="I247" s="6" t="s">
        <v>86</v>
      </c>
      <c r="J247" s="6" t="s">
        <v>87</v>
      </c>
    </row>
    <row r="248" spans="1:10" x14ac:dyDescent="0.3">
      <c r="A248" s="6" t="s">
        <v>2076</v>
      </c>
      <c r="B248" s="6" t="s">
        <v>2077</v>
      </c>
      <c r="C248" s="6" t="s">
        <v>2234</v>
      </c>
      <c r="D248" s="7">
        <v>7600</v>
      </c>
      <c r="E248" s="6" t="s">
        <v>2235</v>
      </c>
      <c r="F248" s="11">
        <v>-38.006746900000003</v>
      </c>
      <c r="G248" s="11">
        <v>-57.563568199999999</v>
      </c>
      <c r="H248" s="6" t="s">
        <v>2175</v>
      </c>
      <c r="I248" s="6" t="s">
        <v>169</v>
      </c>
      <c r="J248" s="6" t="s">
        <v>170</v>
      </c>
    </row>
    <row r="249" spans="1:10" x14ac:dyDescent="0.3">
      <c r="A249" s="6" t="s">
        <v>1936</v>
      </c>
      <c r="B249" s="6" t="s">
        <v>1970</v>
      </c>
      <c r="C249" s="6" t="s">
        <v>2338</v>
      </c>
      <c r="D249" s="7">
        <v>7000</v>
      </c>
      <c r="E249" s="6" t="s">
        <v>2339</v>
      </c>
      <c r="F249" s="11">
        <v>-37.327998399999998</v>
      </c>
      <c r="G249" s="11">
        <v>-59.134030199999998</v>
      </c>
      <c r="H249" s="6" t="s">
        <v>2171</v>
      </c>
      <c r="I249" s="6" t="s">
        <v>241</v>
      </c>
      <c r="J249" s="6" t="s">
        <v>242</v>
      </c>
    </row>
    <row r="250" spans="1:10" x14ac:dyDescent="0.3">
      <c r="A250" s="6" t="s">
        <v>2026</v>
      </c>
      <c r="B250" s="6" t="s">
        <v>2059</v>
      </c>
      <c r="C250" s="6" t="s">
        <v>2267</v>
      </c>
      <c r="D250" s="7">
        <v>1636</v>
      </c>
      <c r="E250" s="6" t="s">
        <v>2268</v>
      </c>
      <c r="F250" s="11">
        <v>-34.502761599999999</v>
      </c>
      <c r="G250" s="11">
        <v>-58.484812400000003</v>
      </c>
      <c r="H250" s="6" t="s">
        <v>2175</v>
      </c>
      <c r="I250" s="6" t="s">
        <v>194</v>
      </c>
      <c r="J250" s="6" t="s">
        <v>195</v>
      </c>
    </row>
    <row r="251" spans="1:10" x14ac:dyDescent="0.3">
      <c r="A251" s="6" t="s">
        <v>2026</v>
      </c>
      <c r="B251" s="6" t="s">
        <v>2078</v>
      </c>
      <c r="C251" s="6" t="s">
        <v>2269</v>
      </c>
      <c r="D251" s="7">
        <v>1648</v>
      </c>
      <c r="E251" s="6" t="s">
        <v>2270</v>
      </c>
      <c r="F251" s="11">
        <v>-34.404919399999997</v>
      </c>
      <c r="G251" s="11">
        <v>-58.620881900000001</v>
      </c>
      <c r="H251" s="6" t="s">
        <v>2175</v>
      </c>
      <c r="I251" s="6" t="s">
        <v>194</v>
      </c>
      <c r="J251" s="6" t="s">
        <v>247</v>
      </c>
    </row>
    <row r="252" spans="1:10" x14ac:dyDescent="0.3">
      <c r="A252" s="6" t="s">
        <v>2026</v>
      </c>
      <c r="B252" s="6" t="s">
        <v>2083</v>
      </c>
      <c r="C252" s="6" t="s">
        <v>1805</v>
      </c>
      <c r="D252" s="7">
        <v>2302</v>
      </c>
      <c r="E252" s="6" t="s">
        <v>2229</v>
      </c>
      <c r="F252" s="11">
        <v>-31.243895200000001</v>
      </c>
      <c r="G252" s="11">
        <v>-61.490567599999999</v>
      </c>
      <c r="H252" s="6" t="s">
        <v>2175</v>
      </c>
      <c r="I252" s="6" t="s">
        <v>194</v>
      </c>
      <c r="J252" s="6" t="s">
        <v>799</v>
      </c>
    </row>
    <row r="253" spans="1:10" x14ac:dyDescent="0.3">
      <c r="A253" s="6" t="s">
        <v>2026</v>
      </c>
      <c r="B253" s="6" t="s">
        <v>2084</v>
      </c>
      <c r="C253" s="6" t="s">
        <v>2264</v>
      </c>
      <c r="D253" s="7">
        <v>3560</v>
      </c>
      <c r="E253" s="6" t="s">
        <v>2265</v>
      </c>
      <c r="F253" s="11">
        <v>-29.149984100000001</v>
      </c>
      <c r="G253" s="11">
        <v>-59.640602999999999</v>
      </c>
      <c r="H253" s="6" t="s">
        <v>2175</v>
      </c>
      <c r="I253" s="6" t="s">
        <v>194</v>
      </c>
      <c r="J253" s="6" t="s">
        <v>803</v>
      </c>
    </row>
    <row r="254" spans="1:10" x14ac:dyDescent="0.3">
      <c r="A254" s="6" t="s">
        <v>2026</v>
      </c>
      <c r="B254" s="6" t="s">
        <v>2060</v>
      </c>
      <c r="C254" s="6" t="s">
        <v>2266</v>
      </c>
      <c r="D254" s="7">
        <v>1642</v>
      </c>
      <c r="E254" s="6" t="s">
        <v>2227</v>
      </c>
      <c r="F254" s="11">
        <v>-34.465475900000001</v>
      </c>
      <c r="G254" s="11">
        <v>-58.517026100000002</v>
      </c>
      <c r="H254" s="6" t="s">
        <v>2175</v>
      </c>
      <c r="I254" s="6" t="s">
        <v>194</v>
      </c>
      <c r="J254" s="6" t="s">
        <v>222</v>
      </c>
    </row>
    <row r="255" spans="1:10" x14ac:dyDescent="0.3">
      <c r="A255" s="6" t="s">
        <v>2026</v>
      </c>
      <c r="B255" s="6" t="s">
        <v>2027</v>
      </c>
      <c r="C255" s="6" t="s">
        <v>2195</v>
      </c>
      <c r="D255" s="7">
        <v>1061</v>
      </c>
      <c r="E255" s="6" t="s">
        <v>2170</v>
      </c>
      <c r="F255" s="11">
        <v>-34.598037900000001</v>
      </c>
      <c r="G255" s="11">
        <v>-58.3846949</v>
      </c>
      <c r="H255" s="6" t="s">
        <v>2175</v>
      </c>
      <c r="I255" s="6" t="s">
        <v>194</v>
      </c>
      <c r="J255" s="6" t="s">
        <v>353</v>
      </c>
    </row>
    <row r="256" spans="1:10" x14ac:dyDescent="0.3">
      <c r="A256" s="6" t="s">
        <v>2026</v>
      </c>
      <c r="B256" s="6" t="s">
        <v>2088</v>
      </c>
      <c r="C256" s="6" t="s">
        <v>2262</v>
      </c>
      <c r="D256" s="7">
        <v>3500</v>
      </c>
      <c r="E256" s="6" t="s">
        <v>2263</v>
      </c>
      <c r="F256" s="11">
        <v>-27.451120100000001</v>
      </c>
      <c r="G256" s="11">
        <v>-58.9790475</v>
      </c>
      <c r="H256" s="6" t="s">
        <v>2175</v>
      </c>
      <c r="I256" s="6" t="s">
        <v>194</v>
      </c>
      <c r="J256" s="6" t="s">
        <v>277</v>
      </c>
    </row>
    <row r="257" spans="1:10" x14ac:dyDescent="0.3">
      <c r="A257" s="6" t="s">
        <v>2026</v>
      </c>
      <c r="B257" s="6" t="s">
        <v>2141</v>
      </c>
      <c r="C257" s="6" t="s">
        <v>1380</v>
      </c>
      <c r="D257" s="7">
        <v>1061</v>
      </c>
      <c r="E257" s="6" t="s">
        <v>2170</v>
      </c>
      <c r="F257" s="11">
        <v>-34.598308600000003</v>
      </c>
      <c r="G257" s="11">
        <v>-58.3861834</v>
      </c>
      <c r="H257" s="6" t="s">
        <v>2175</v>
      </c>
      <c r="I257" s="6" t="s">
        <v>194</v>
      </c>
      <c r="J257" s="6" t="s">
        <v>440</v>
      </c>
    </row>
    <row r="258" spans="1:10" x14ac:dyDescent="0.3">
      <c r="A258" s="6" t="s">
        <v>1962</v>
      </c>
      <c r="B258" s="6" t="s">
        <v>1963</v>
      </c>
      <c r="C258" s="6" t="s">
        <v>2362</v>
      </c>
      <c r="D258" s="7">
        <v>9100</v>
      </c>
      <c r="E258" s="6" t="s">
        <v>2363</v>
      </c>
      <c r="F258" s="11">
        <v>-43.252686500000003</v>
      </c>
      <c r="G258" s="11">
        <v>-65.313738599999994</v>
      </c>
      <c r="H258" s="6" t="s">
        <v>2171</v>
      </c>
      <c r="I258" s="6" t="s">
        <v>291</v>
      </c>
      <c r="J258" s="6" t="s">
        <v>292</v>
      </c>
    </row>
    <row r="259" spans="1:10" x14ac:dyDescent="0.3">
      <c r="A259" s="6" t="s">
        <v>2010</v>
      </c>
      <c r="B259" s="6" t="s">
        <v>2011</v>
      </c>
      <c r="C259" s="6" t="s">
        <v>2201</v>
      </c>
      <c r="D259" s="7">
        <v>1054</v>
      </c>
      <c r="E259" s="6" t="s">
        <v>2170</v>
      </c>
      <c r="F259" s="11">
        <v>-34.605789700000003</v>
      </c>
      <c r="G259" s="11">
        <v>-58.395785099999998</v>
      </c>
      <c r="H259" s="6" t="s">
        <v>2175</v>
      </c>
      <c r="I259" s="6" t="s">
        <v>408</v>
      </c>
      <c r="J259" s="6" t="s">
        <v>409</v>
      </c>
    </row>
    <row r="260" spans="1:10" x14ac:dyDescent="0.3">
      <c r="A260" s="6" t="s">
        <v>2029</v>
      </c>
      <c r="B260" s="6" t="s">
        <v>2035</v>
      </c>
      <c r="C260" s="6" t="s">
        <v>658</v>
      </c>
      <c r="D260" s="7">
        <v>5519</v>
      </c>
      <c r="E260" s="6" t="s">
        <v>2240</v>
      </c>
      <c r="F260" s="11">
        <v>-32.899221900000001</v>
      </c>
      <c r="G260" s="11">
        <v>-68.810605499999994</v>
      </c>
      <c r="H260" s="6" t="s">
        <v>2175</v>
      </c>
      <c r="I260" s="6" t="s">
        <v>656</v>
      </c>
      <c r="J260" s="6" t="s">
        <v>657</v>
      </c>
    </row>
    <row r="261" spans="1:10" x14ac:dyDescent="0.3">
      <c r="A261" s="6" t="s">
        <v>2029</v>
      </c>
      <c r="B261" s="6" t="s">
        <v>2030</v>
      </c>
      <c r="C261" s="6" t="s">
        <v>658</v>
      </c>
      <c r="D261" s="7">
        <v>5519</v>
      </c>
      <c r="E261" s="6" t="s">
        <v>2240</v>
      </c>
      <c r="F261" s="11">
        <v>-32.899221900000001</v>
      </c>
      <c r="G261" s="11">
        <v>-68.810605499999994</v>
      </c>
      <c r="H261" s="6" t="s">
        <v>2175</v>
      </c>
      <c r="I261" s="6" t="s">
        <v>656</v>
      </c>
      <c r="J261" s="6" t="s">
        <v>657</v>
      </c>
    </row>
    <row r="262" spans="1:10" x14ac:dyDescent="0.3">
      <c r="A262" s="6" t="s">
        <v>2041</v>
      </c>
      <c r="B262" s="6" t="s">
        <v>2159</v>
      </c>
      <c r="C262" s="6" t="s">
        <v>1381</v>
      </c>
      <c r="D262" s="7">
        <v>5700</v>
      </c>
      <c r="E262" s="6" t="s">
        <v>2298</v>
      </c>
      <c r="F262" s="11">
        <v>-33.292122499999998</v>
      </c>
      <c r="G262" s="11">
        <v>-66.339542199999997</v>
      </c>
      <c r="H262" s="6" t="s">
        <v>2171</v>
      </c>
      <c r="I262" s="6" t="s">
        <v>760</v>
      </c>
      <c r="J262" s="6" t="s">
        <v>761</v>
      </c>
    </row>
    <row r="263" spans="1:10" x14ac:dyDescent="0.3">
      <c r="A263" s="6" t="s">
        <v>2041</v>
      </c>
      <c r="B263" s="6" t="s">
        <v>2133</v>
      </c>
      <c r="C263" s="6" t="s">
        <v>2302</v>
      </c>
      <c r="D263" s="7">
        <v>5700</v>
      </c>
      <c r="E263" s="6" t="s">
        <v>2298</v>
      </c>
      <c r="F263" s="11">
        <v>-33.292148599999997</v>
      </c>
      <c r="G263" s="11">
        <v>-66.339615699999996</v>
      </c>
      <c r="H263" s="6" t="s">
        <v>2171</v>
      </c>
      <c r="I263" s="6" t="s">
        <v>758</v>
      </c>
      <c r="J263" s="6" t="s">
        <v>759</v>
      </c>
    </row>
    <row r="264" spans="1:10" x14ac:dyDescent="0.3">
      <c r="A264" s="6" t="s">
        <v>1949</v>
      </c>
      <c r="B264" s="6" t="s">
        <v>1950</v>
      </c>
      <c r="C264" s="6" t="s">
        <v>2242</v>
      </c>
      <c r="D264" s="7">
        <v>4000</v>
      </c>
      <c r="E264" s="6" t="s">
        <v>2243</v>
      </c>
      <c r="F264" s="11">
        <v>-26.832972099999999</v>
      </c>
      <c r="G264" s="11">
        <v>-65.2052944</v>
      </c>
      <c r="H264" s="6" t="s">
        <v>2175</v>
      </c>
      <c r="I264" s="6" t="s">
        <v>892</v>
      </c>
      <c r="J264" s="6" t="s">
        <v>893</v>
      </c>
    </row>
    <row r="265" spans="1:10" x14ac:dyDescent="0.3">
      <c r="A265" s="6" t="s">
        <v>2012</v>
      </c>
      <c r="B265" s="6" t="s">
        <v>2013</v>
      </c>
      <c r="C265" s="6" t="s">
        <v>2182</v>
      </c>
      <c r="D265" s="7">
        <v>1425</v>
      </c>
      <c r="E265" s="6" t="s">
        <v>2170</v>
      </c>
      <c r="F265" s="11">
        <v>-34.580986600000003</v>
      </c>
      <c r="G265" s="11">
        <v>-58.422797500000001</v>
      </c>
      <c r="H265" s="6" t="s">
        <v>2175</v>
      </c>
      <c r="I265" s="6" t="s">
        <v>404</v>
      </c>
      <c r="J265" s="6" t="s">
        <v>405</v>
      </c>
    </row>
    <row r="266" spans="1:10" x14ac:dyDescent="0.3">
      <c r="A266" s="6" t="s">
        <v>2104</v>
      </c>
      <c r="B266" s="6" t="s">
        <v>2105</v>
      </c>
      <c r="C266" s="6" t="s">
        <v>1417</v>
      </c>
      <c r="D266" s="7">
        <v>8170</v>
      </c>
      <c r="E266" s="6" t="s">
        <v>2418</v>
      </c>
      <c r="F266" s="11">
        <v>-37.606650199999997</v>
      </c>
      <c r="G266" s="11">
        <v>-62.409266799999997</v>
      </c>
      <c r="H266" s="6" t="s">
        <v>2171</v>
      </c>
      <c r="I266" s="6" t="s">
        <v>205</v>
      </c>
      <c r="J266" s="6" t="s">
        <v>206</v>
      </c>
    </row>
    <row r="267" spans="1:10" x14ac:dyDescent="0.3">
      <c r="A267" s="6" t="s">
        <v>2104</v>
      </c>
      <c r="B267" s="6" t="s">
        <v>2158</v>
      </c>
      <c r="C267" s="6" t="s">
        <v>1417</v>
      </c>
      <c r="D267" s="7">
        <v>8170</v>
      </c>
      <c r="E267" s="6" t="s">
        <v>2418</v>
      </c>
      <c r="F267" s="11">
        <v>-37.606650199999997</v>
      </c>
      <c r="G267" s="11">
        <v>-62.409266799999997</v>
      </c>
      <c r="H267" s="6" t="s">
        <v>2171</v>
      </c>
      <c r="I267" s="6" t="s">
        <v>205</v>
      </c>
      <c r="J267" s="6" t="s">
        <v>206</v>
      </c>
    </row>
    <row r="268" spans="1:10" x14ac:dyDescent="0.3">
      <c r="A268" s="6" t="s">
        <v>1951</v>
      </c>
      <c r="B268" s="6" t="s">
        <v>1952</v>
      </c>
      <c r="C268" s="6" t="s">
        <v>2401</v>
      </c>
      <c r="D268" s="7">
        <v>2701</v>
      </c>
      <c r="E268" s="6" t="s">
        <v>2402</v>
      </c>
      <c r="F268" s="11">
        <v>-33.913303200000001</v>
      </c>
      <c r="G268" s="11">
        <v>-60.588980200000002</v>
      </c>
      <c r="H268" s="6" t="s">
        <v>2171</v>
      </c>
      <c r="I268" s="6" t="s">
        <v>200</v>
      </c>
      <c r="J268" s="6" t="s">
        <v>201</v>
      </c>
    </row>
    <row r="269" spans="1:10" x14ac:dyDescent="0.3">
      <c r="A269" s="6" t="s">
        <v>1951</v>
      </c>
      <c r="B269" s="6" t="s">
        <v>2106</v>
      </c>
      <c r="C269" s="6" t="s">
        <v>2401</v>
      </c>
      <c r="D269" s="7">
        <v>2701</v>
      </c>
      <c r="E269" s="6" t="s">
        <v>2402</v>
      </c>
      <c r="F269" s="11">
        <v>-33.913303200000001</v>
      </c>
      <c r="G269" s="11">
        <v>-60.588980200000002</v>
      </c>
      <c r="H269" s="6" t="s">
        <v>2171</v>
      </c>
      <c r="I269" s="6" t="s">
        <v>200</v>
      </c>
      <c r="J269" s="6" t="s">
        <v>201</v>
      </c>
    </row>
    <row r="270" spans="1:10" x14ac:dyDescent="0.3">
      <c r="A270" s="6" t="s">
        <v>1968</v>
      </c>
      <c r="B270" s="6" t="s">
        <v>1969</v>
      </c>
      <c r="C270" s="6" t="s">
        <v>1378</v>
      </c>
      <c r="D270" s="7">
        <v>5000</v>
      </c>
      <c r="E270" s="6" t="s">
        <v>2218</v>
      </c>
      <c r="F270" s="11">
        <v>-31.3223214</v>
      </c>
      <c r="G270" s="11">
        <v>-64.222319999999996</v>
      </c>
      <c r="H270" s="6" t="s">
        <v>2175</v>
      </c>
      <c r="I270" s="6" t="s">
        <v>505</v>
      </c>
      <c r="J270" s="6" t="s">
        <v>506</v>
      </c>
    </row>
    <row r="271" spans="1:10" x14ac:dyDescent="0.3">
      <c r="A271" s="6" t="s">
        <v>1968</v>
      </c>
      <c r="B271" s="6" t="s">
        <v>2131</v>
      </c>
      <c r="C271" s="6" t="s">
        <v>1378</v>
      </c>
      <c r="D271" s="7">
        <v>5000</v>
      </c>
      <c r="E271" s="6" t="s">
        <v>2218</v>
      </c>
      <c r="F271" s="11">
        <v>-31.3223214</v>
      </c>
      <c r="G271" s="11">
        <v>-64.222319999999996</v>
      </c>
      <c r="H271" s="6" t="s">
        <v>2175</v>
      </c>
      <c r="I271" s="6" t="s">
        <v>508</v>
      </c>
      <c r="J271" s="6" t="s">
        <v>506</v>
      </c>
    </row>
    <row r="272" spans="1:10" x14ac:dyDescent="0.3">
      <c r="A272" s="6" t="s">
        <v>2050</v>
      </c>
      <c r="B272" s="6" t="s">
        <v>2051</v>
      </c>
      <c r="C272" s="6" t="s">
        <v>2224</v>
      </c>
      <c r="D272" s="7">
        <v>3400</v>
      </c>
      <c r="E272" s="6" t="s">
        <v>2225</v>
      </c>
      <c r="F272" s="11">
        <v>-27.475145600000001</v>
      </c>
      <c r="G272" s="11">
        <v>-58.851581000000003</v>
      </c>
      <c r="H272" s="6" t="s">
        <v>2175</v>
      </c>
      <c r="I272" s="6" t="s">
        <v>527</v>
      </c>
      <c r="J272" s="6" t="s">
        <v>528</v>
      </c>
    </row>
    <row r="273" spans="1:10" x14ac:dyDescent="0.3">
      <c r="A273" s="6" t="s">
        <v>2054</v>
      </c>
      <c r="B273" s="6" t="s">
        <v>2055</v>
      </c>
      <c r="C273" s="6" t="s">
        <v>2276</v>
      </c>
      <c r="D273" s="7">
        <v>5500</v>
      </c>
      <c r="E273" s="6" t="s">
        <v>2222</v>
      </c>
      <c r="F273" s="11">
        <v>-32.889829400000004</v>
      </c>
      <c r="G273" s="11">
        <v>-68.836464199999995</v>
      </c>
      <c r="H273" s="6" t="s">
        <v>2175</v>
      </c>
      <c r="I273" s="6" t="s">
        <v>647</v>
      </c>
      <c r="J273" s="6" t="s">
        <v>648</v>
      </c>
    </row>
    <row r="274" spans="1:10" x14ac:dyDescent="0.3">
      <c r="A274" s="6" t="s">
        <v>1953</v>
      </c>
      <c r="B274" s="6" t="s">
        <v>1954</v>
      </c>
      <c r="C274" s="6" t="s">
        <v>2311</v>
      </c>
      <c r="D274" s="7">
        <v>1686</v>
      </c>
      <c r="E274" s="6" t="s">
        <v>2312</v>
      </c>
      <c r="F274" s="11">
        <v>-34.618248100000002</v>
      </c>
      <c r="G274" s="11">
        <v>-58.636904899999998</v>
      </c>
      <c r="H274" s="6" t="s">
        <v>2171</v>
      </c>
      <c r="I274" s="6" t="s">
        <v>113</v>
      </c>
      <c r="J274" s="6" t="s">
        <v>114</v>
      </c>
    </row>
    <row r="275" spans="1:10" x14ac:dyDescent="0.3">
      <c r="A275" s="6" t="s">
        <v>2062</v>
      </c>
      <c r="B275" s="6" t="s">
        <v>2063</v>
      </c>
      <c r="C275" s="6" t="s">
        <v>680</v>
      </c>
      <c r="D275" s="7">
        <v>3300</v>
      </c>
      <c r="E275" s="6" t="s">
        <v>2233</v>
      </c>
      <c r="F275" s="11">
        <v>-27.371462399999999</v>
      </c>
      <c r="G275" s="11">
        <v>-55.895619600000003</v>
      </c>
      <c r="H275" s="6" t="s">
        <v>2175</v>
      </c>
      <c r="I275" s="6" t="s">
        <v>681</v>
      </c>
      <c r="J275" s="6" t="s">
        <v>682</v>
      </c>
    </row>
    <row r="276" spans="1:10" x14ac:dyDescent="0.3">
      <c r="A276" s="6" t="s">
        <v>1956</v>
      </c>
      <c r="B276" s="6" t="s">
        <v>1957</v>
      </c>
      <c r="C276" s="6" t="s">
        <v>2284</v>
      </c>
      <c r="D276" s="7">
        <v>4000</v>
      </c>
      <c r="E276" s="6" t="s">
        <v>2243</v>
      </c>
      <c r="F276" s="11">
        <v>-26.8311639</v>
      </c>
      <c r="G276" s="11">
        <v>-65.204278000000002</v>
      </c>
      <c r="H276" s="6" t="s">
        <v>2175</v>
      </c>
      <c r="I276" s="6" t="s">
        <v>889</v>
      </c>
      <c r="J276" s="6" t="s">
        <v>890</v>
      </c>
    </row>
    <row r="277" spans="1:10" x14ac:dyDescent="0.3">
      <c r="A277" s="6" t="s">
        <v>1956</v>
      </c>
      <c r="B277" s="6" t="s">
        <v>2090</v>
      </c>
      <c r="C277" s="6" t="s">
        <v>2284</v>
      </c>
      <c r="D277" s="7">
        <v>4000</v>
      </c>
      <c r="E277" s="6" t="s">
        <v>2243</v>
      </c>
      <c r="F277" s="11">
        <v>-26.8311639</v>
      </c>
      <c r="G277" s="11">
        <v>-65.204278000000002</v>
      </c>
      <c r="H277" s="6" t="s">
        <v>2175</v>
      </c>
      <c r="I277" s="6" t="s">
        <v>889</v>
      </c>
      <c r="J277" s="6" t="s">
        <v>895</v>
      </c>
    </row>
    <row r="278" spans="1:10" x14ac:dyDescent="0.3">
      <c r="A278" s="6" t="s">
        <v>2023</v>
      </c>
      <c r="B278" s="6" t="s">
        <v>2024</v>
      </c>
      <c r="C278" s="6" t="s">
        <v>2414</v>
      </c>
      <c r="D278" s="7">
        <v>9410</v>
      </c>
      <c r="E278" s="6" t="s">
        <v>2415</v>
      </c>
      <c r="F278" s="11">
        <v>-54.818808199999999</v>
      </c>
      <c r="G278" s="11">
        <v>-68.325539399999997</v>
      </c>
      <c r="H278" s="6" t="s">
        <v>2171</v>
      </c>
      <c r="I278" s="6" t="s">
        <v>869</v>
      </c>
      <c r="J278" s="6" t="s">
        <v>870</v>
      </c>
    </row>
    <row r="279" spans="1:10" x14ac:dyDescent="0.3">
      <c r="A279" s="6" t="s">
        <v>2095</v>
      </c>
      <c r="B279" s="6" t="s">
        <v>2117</v>
      </c>
      <c r="C279" s="6" t="s">
        <v>1695</v>
      </c>
      <c r="D279" s="7">
        <v>3400</v>
      </c>
      <c r="E279" s="6" t="s">
        <v>2225</v>
      </c>
      <c r="F279" s="11">
        <v>-27.461720799999998</v>
      </c>
      <c r="G279" s="11">
        <v>-58.838813299999998</v>
      </c>
      <c r="H279" s="6" t="s">
        <v>2175</v>
      </c>
      <c r="I279" s="6" t="s">
        <v>532</v>
      </c>
      <c r="J279" s="6" t="s">
        <v>533</v>
      </c>
    </row>
    <row r="280" spans="1:10" x14ac:dyDescent="0.3">
      <c r="A280" s="6" t="s">
        <v>2160</v>
      </c>
      <c r="B280" s="6" t="s">
        <v>2161</v>
      </c>
      <c r="C280" s="6" t="s">
        <v>2416</v>
      </c>
      <c r="D280" s="7">
        <v>5730</v>
      </c>
      <c r="E280" s="6" t="s">
        <v>2417</v>
      </c>
      <c r="F280" s="11">
        <v>-33.685130100000002</v>
      </c>
      <c r="G280" s="11">
        <v>-65.469466499999996</v>
      </c>
      <c r="H280" s="6" t="s">
        <v>2171</v>
      </c>
      <c r="I280" s="6" t="s">
        <v>768</v>
      </c>
      <c r="J280" s="6" t="s">
        <v>769</v>
      </c>
    </row>
    <row r="281" spans="1:10" x14ac:dyDescent="0.3">
      <c r="A281" s="6" t="s">
        <v>2152</v>
      </c>
      <c r="B281" s="6" t="s">
        <v>2153</v>
      </c>
      <c r="C281" s="6" t="s">
        <v>2405</v>
      </c>
      <c r="D281" s="7">
        <v>1665</v>
      </c>
      <c r="E281" s="6" t="s">
        <v>2406</v>
      </c>
      <c r="F281" s="11">
        <v>-34.520810500000003</v>
      </c>
      <c r="G281" s="11">
        <v>-58.745423500000001</v>
      </c>
      <c r="H281" s="6" t="s">
        <v>2171</v>
      </c>
      <c r="I281" s="6" t="s">
        <v>118</v>
      </c>
      <c r="J281" s="6" t="s">
        <v>119</v>
      </c>
    </row>
    <row r="282" spans="1:10" x14ac:dyDescent="0.3">
      <c r="A282" s="6" t="s">
        <v>2144</v>
      </c>
      <c r="B282" s="6" t="s">
        <v>2145</v>
      </c>
      <c r="C282" s="6" t="s">
        <v>2366</v>
      </c>
      <c r="D282" s="7">
        <v>2804</v>
      </c>
      <c r="E282" s="6" t="s">
        <v>2367</v>
      </c>
      <c r="F282" s="11">
        <v>-34.178614199999998</v>
      </c>
      <c r="G282" s="11">
        <v>-58.962453199999999</v>
      </c>
      <c r="H282" s="6" t="s">
        <v>2171</v>
      </c>
      <c r="I282" s="6" t="s">
        <v>102</v>
      </c>
      <c r="J282" s="6" t="s">
        <v>103</v>
      </c>
    </row>
    <row r="283" spans="1:10" x14ac:dyDescent="0.3">
      <c r="A283" s="6" t="s">
        <v>2144</v>
      </c>
      <c r="B283" s="6" t="s">
        <v>2154</v>
      </c>
      <c r="C283" s="6" t="s">
        <v>2369</v>
      </c>
      <c r="D283" s="7">
        <v>2900</v>
      </c>
      <c r="E283" s="6" t="s">
        <v>2370</v>
      </c>
      <c r="F283" s="11">
        <v>-33.3320899</v>
      </c>
      <c r="G283" s="11">
        <v>-60.205960599999997</v>
      </c>
      <c r="H283" s="6" t="s">
        <v>2171</v>
      </c>
      <c r="I283" s="6" t="s">
        <v>238</v>
      </c>
      <c r="J283" s="6" t="s">
        <v>239</v>
      </c>
    </row>
    <row r="284" spans="1:10" x14ac:dyDescent="0.3">
      <c r="A284" s="6" t="s">
        <v>2144</v>
      </c>
      <c r="B284" s="6" t="s">
        <v>2155</v>
      </c>
      <c r="C284" s="6" t="s">
        <v>2368</v>
      </c>
      <c r="D284" s="7">
        <v>2302</v>
      </c>
      <c r="E284" s="6" t="s">
        <v>2229</v>
      </c>
      <c r="F284" s="11">
        <v>-31.247878700000001</v>
      </c>
      <c r="G284" s="11">
        <v>-61.471091999999999</v>
      </c>
      <c r="H284" s="6" t="s">
        <v>2171</v>
      </c>
      <c r="I284" s="6" t="s">
        <v>793</v>
      </c>
      <c r="J284" s="6" t="s">
        <v>794</v>
      </c>
    </row>
    <row r="285" spans="1:10" x14ac:dyDescent="0.3">
      <c r="A285" s="6" t="s">
        <v>2144</v>
      </c>
      <c r="B285" s="6" t="s">
        <v>2156</v>
      </c>
      <c r="C285" s="6" t="s">
        <v>2371</v>
      </c>
      <c r="D285" s="7">
        <v>4000</v>
      </c>
      <c r="E285" s="6" t="s">
        <v>2243</v>
      </c>
      <c r="F285" s="11">
        <v>-26.812411900000001</v>
      </c>
      <c r="G285" s="11">
        <v>-65.142094999999998</v>
      </c>
      <c r="H285" s="6" t="s">
        <v>2171</v>
      </c>
      <c r="I285" s="6" t="s">
        <v>887</v>
      </c>
      <c r="J285" s="6" t="s">
        <v>888</v>
      </c>
    </row>
    <row r="286" spans="1:10" x14ac:dyDescent="0.3">
      <c r="F286"/>
    </row>
    <row r="287" spans="1:10" x14ac:dyDescent="0.3">
      <c r="F287"/>
    </row>
    <row r="288" spans="1:10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  <row r="1117" spans="6:6" x14ac:dyDescent="0.3">
      <c r="F1117"/>
    </row>
    <row r="1118" spans="6:6" x14ac:dyDescent="0.3">
      <c r="F1118"/>
    </row>
    <row r="1119" spans="6:6" x14ac:dyDescent="0.3">
      <c r="F1119"/>
    </row>
    <row r="1120" spans="6:6" x14ac:dyDescent="0.3">
      <c r="F1120"/>
    </row>
    <row r="1121" spans="6:6" x14ac:dyDescent="0.3">
      <c r="F1121"/>
    </row>
    <row r="1122" spans="6:6" x14ac:dyDescent="0.3">
      <c r="F1122"/>
    </row>
    <row r="1123" spans="6:6" x14ac:dyDescent="0.3">
      <c r="F1123"/>
    </row>
    <row r="1124" spans="6:6" x14ac:dyDescent="0.3">
      <c r="F1124"/>
    </row>
    <row r="1125" spans="6:6" x14ac:dyDescent="0.3">
      <c r="F1125"/>
    </row>
    <row r="1126" spans="6:6" x14ac:dyDescent="0.3">
      <c r="F1126"/>
    </row>
    <row r="1127" spans="6:6" x14ac:dyDescent="0.3">
      <c r="F1127"/>
    </row>
    <row r="1128" spans="6:6" x14ac:dyDescent="0.3">
      <c r="F1128"/>
    </row>
    <row r="1129" spans="6:6" x14ac:dyDescent="0.3">
      <c r="F1129"/>
    </row>
    <row r="1130" spans="6:6" x14ac:dyDescent="0.3">
      <c r="F1130"/>
    </row>
    <row r="1131" spans="6:6" x14ac:dyDescent="0.3">
      <c r="F1131"/>
    </row>
    <row r="1132" spans="6:6" x14ac:dyDescent="0.3">
      <c r="F1132"/>
    </row>
    <row r="1133" spans="6:6" x14ac:dyDescent="0.3">
      <c r="F1133"/>
    </row>
    <row r="1134" spans="6:6" x14ac:dyDescent="0.3">
      <c r="F1134"/>
    </row>
    <row r="1135" spans="6:6" x14ac:dyDescent="0.3">
      <c r="F1135"/>
    </row>
    <row r="1136" spans="6:6" x14ac:dyDescent="0.3">
      <c r="F1136"/>
    </row>
    <row r="1137" spans="6:6" x14ac:dyDescent="0.3">
      <c r="F1137"/>
    </row>
    <row r="1138" spans="6:6" x14ac:dyDescent="0.3">
      <c r="F1138"/>
    </row>
    <row r="1139" spans="6:6" x14ac:dyDescent="0.3">
      <c r="F1139"/>
    </row>
    <row r="1140" spans="6:6" x14ac:dyDescent="0.3">
      <c r="F1140"/>
    </row>
    <row r="1141" spans="6:6" x14ac:dyDescent="0.3">
      <c r="F1141"/>
    </row>
    <row r="1142" spans="6:6" x14ac:dyDescent="0.3">
      <c r="F1142"/>
    </row>
    <row r="1143" spans="6:6" x14ac:dyDescent="0.3">
      <c r="F1143"/>
    </row>
    <row r="1144" spans="6:6" x14ac:dyDescent="0.3">
      <c r="F1144"/>
    </row>
    <row r="1145" spans="6:6" x14ac:dyDescent="0.3">
      <c r="F1145"/>
    </row>
    <row r="1146" spans="6:6" x14ac:dyDescent="0.3">
      <c r="F1146"/>
    </row>
    <row r="1147" spans="6:6" x14ac:dyDescent="0.3">
      <c r="F1147"/>
    </row>
    <row r="1148" spans="6:6" x14ac:dyDescent="0.3">
      <c r="F1148"/>
    </row>
    <row r="1149" spans="6:6" x14ac:dyDescent="0.3">
      <c r="F1149"/>
    </row>
    <row r="1150" spans="6:6" x14ac:dyDescent="0.3">
      <c r="F1150"/>
    </row>
    <row r="1151" spans="6:6" x14ac:dyDescent="0.3">
      <c r="F1151"/>
    </row>
    <row r="1152" spans="6:6" x14ac:dyDescent="0.3">
      <c r="F1152"/>
    </row>
    <row r="1153" spans="6:6" x14ac:dyDescent="0.3">
      <c r="F1153"/>
    </row>
    <row r="1154" spans="6:6" x14ac:dyDescent="0.3">
      <c r="F1154"/>
    </row>
    <row r="1155" spans="6:6" x14ac:dyDescent="0.3">
      <c r="F1155"/>
    </row>
    <row r="1156" spans="6:6" x14ac:dyDescent="0.3">
      <c r="F1156"/>
    </row>
    <row r="1157" spans="6:6" x14ac:dyDescent="0.3">
      <c r="F1157"/>
    </row>
    <row r="1158" spans="6:6" x14ac:dyDescent="0.3">
      <c r="F1158"/>
    </row>
    <row r="1159" spans="6:6" x14ac:dyDescent="0.3">
      <c r="F1159"/>
    </row>
    <row r="1160" spans="6:6" x14ac:dyDescent="0.3">
      <c r="F1160"/>
    </row>
    <row r="1161" spans="6:6" x14ac:dyDescent="0.3">
      <c r="F1161"/>
    </row>
    <row r="1162" spans="6:6" x14ac:dyDescent="0.3">
      <c r="F1162"/>
    </row>
    <row r="1163" spans="6:6" x14ac:dyDescent="0.3">
      <c r="F1163"/>
    </row>
    <row r="1164" spans="6:6" x14ac:dyDescent="0.3">
      <c r="F1164"/>
    </row>
    <row r="1165" spans="6:6" x14ac:dyDescent="0.3">
      <c r="F1165"/>
    </row>
    <row r="1166" spans="6:6" x14ac:dyDescent="0.3">
      <c r="F1166"/>
    </row>
    <row r="1167" spans="6:6" x14ac:dyDescent="0.3">
      <c r="F1167"/>
    </row>
    <row r="1168" spans="6:6" x14ac:dyDescent="0.3">
      <c r="F1168"/>
    </row>
    <row r="1169" spans="6:6" x14ac:dyDescent="0.3">
      <c r="F1169"/>
    </row>
    <row r="1170" spans="6:6" x14ac:dyDescent="0.3">
      <c r="F1170"/>
    </row>
    <row r="1171" spans="6:6" x14ac:dyDescent="0.3">
      <c r="F1171"/>
    </row>
    <row r="1172" spans="6:6" x14ac:dyDescent="0.3">
      <c r="F1172"/>
    </row>
    <row r="1173" spans="6:6" x14ac:dyDescent="0.3">
      <c r="F1173"/>
    </row>
    <row r="1174" spans="6:6" x14ac:dyDescent="0.3">
      <c r="F1174"/>
    </row>
    <row r="1175" spans="6:6" x14ac:dyDescent="0.3">
      <c r="F1175"/>
    </row>
    <row r="1176" spans="6:6" x14ac:dyDescent="0.3">
      <c r="F1176"/>
    </row>
    <row r="1177" spans="6:6" x14ac:dyDescent="0.3">
      <c r="F1177"/>
    </row>
    <row r="1178" spans="6:6" x14ac:dyDescent="0.3">
      <c r="F1178"/>
    </row>
    <row r="1179" spans="6:6" x14ac:dyDescent="0.3">
      <c r="F1179"/>
    </row>
    <row r="1180" spans="6:6" x14ac:dyDescent="0.3">
      <c r="F1180"/>
    </row>
    <row r="1181" spans="6:6" x14ac:dyDescent="0.3">
      <c r="F1181"/>
    </row>
    <row r="1182" spans="6:6" x14ac:dyDescent="0.3">
      <c r="F1182"/>
    </row>
    <row r="1183" spans="6:6" x14ac:dyDescent="0.3">
      <c r="F1183"/>
    </row>
    <row r="1184" spans="6:6" x14ac:dyDescent="0.3">
      <c r="F1184"/>
    </row>
    <row r="1185" spans="6:6" x14ac:dyDescent="0.3">
      <c r="F1185"/>
    </row>
    <row r="1186" spans="6:6" x14ac:dyDescent="0.3">
      <c r="F1186"/>
    </row>
    <row r="1187" spans="6:6" x14ac:dyDescent="0.3">
      <c r="F1187"/>
    </row>
    <row r="1188" spans="6:6" x14ac:dyDescent="0.3">
      <c r="F1188"/>
    </row>
    <row r="1189" spans="6:6" x14ac:dyDescent="0.3">
      <c r="F1189"/>
    </row>
    <row r="1190" spans="6:6" x14ac:dyDescent="0.3">
      <c r="F1190"/>
    </row>
    <row r="1191" spans="6:6" x14ac:dyDescent="0.3">
      <c r="F1191"/>
    </row>
    <row r="1192" spans="6:6" x14ac:dyDescent="0.3">
      <c r="F1192"/>
    </row>
    <row r="1193" spans="6:6" x14ac:dyDescent="0.3">
      <c r="F1193"/>
    </row>
    <row r="1194" spans="6:6" x14ac:dyDescent="0.3">
      <c r="F1194"/>
    </row>
    <row r="1195" spans="6:6" x14ac:dyDescent="0.3">
      <c r="F1195"/>
    </row>
    <row r="1196" spans="6:6" x14ac:dyDescent="0.3">
      <c r="F1196"/>
    </row>
    <row r="1197" spans="6:6" x14ac:dyDescent="0.3">
      <c r="F1197"/>
    </row>
    <row r="1198" spans="6:6" x14ac:dyDescent="0.3">
      <c r="F1198"/>
    </row>
    <row r="1199" spans="6:6" x14ac:dyDescent="0.3">
      <c r="F1199"/>
    </row>
    <row r="1200" spans="6:6" x14ac:dyDescent="0.3">
      <c r="F1200"/>
    </row>
    <row r="1201" spans="6:6" x14ac:dyDescent="0.3">
      <c r="F1201"/>
    </row>
    <row r="1202" spans="6:6" x14ac:dyDescent="0.3">
      <c r="F1202"/>
    </row>
    <row r="1203" spans="6:6" x14ac:dyDescent="0.3">
      <c r="F1203"/>
    </row>
    <row r="1204" spans="6:6" x14ac:dyDescent="0.3">
      <c r="F1204"/>
    </row>
    <row r="1205" spans="6:6" x14ac:dyDescent="0.3">
      <c r="F1205"/>
    </row>
    <row r="1206" spans="6:6" x14ac:dyDescent="0.3">
      <c r="F1206"/>
    </row>
    <row r="1207" spans="6:6" x14ac:dyDescent="0.3">
      <c r="F1207"/>
    </row>
    <row r="1208" spans="6:6" x14ac:dyDescent="0.3">
      <c r="F1208"/>
    </row>
    <row r="1209" spans="6:6" x14ac:dyDescent="0.3">
      <c r="F1209"/>
    </row>
    <row r="1210" spans="6:6" x14ac:dyDescent="0.3">
      <c r="F1210"/>
    </row>
    <row r="1211" spans="6:6" x14ac:dyDescent="0.3">
      <c r="F1211"/>
    </row>
    <row r="1212" spans="6:6" x14ac:dyDescent="0.3">
      <c r="F1212"/>
    </row>
    <row r="1213" spans="6:6" x14ac:dyDescent="0.3">
      <c r="F1213"/>
    </row>
    <row r="1214" spans="6:6" x14ac:dyDescent="0.3">
      <c r="F1214"/>
    </row>
    <row r="1215" spans="6:6" x14ac:dyDescent="0.3">
      <c r="F1215"/>
    </row>
    <row r="1216" spans="6:6" x14ac:dyDescent="0.3">
      <c r="F1216"/>
    </row>
    <row r="1217" spans="6:6" x14ac:dyDescent="0.3">
      <c r="F1217"/>
    </row>
    <row r="1218" spans="6:6" x14ac:dyDescent="0.3">
      <c r="F1218"/>
    </row>
    <row r="1219" spans="6:6" x14ac:dyDescent="0.3">
      <c r="F1219"/>
    </row>
    <row r="1220" spans="6:6" x14ac:dyDescent="0.3">
      <c r="F1220"/>
    </row>
    <row r="1221" spans="6:6" x14ac:dyDescent="0.3">
      <c r="F1221"/>
    </row>
    <row r="1222" spans="6:6" x14ac:dyDescent="0.3">
      <c r="F1222"/>
    </row>
    <row r="1223" spans="6:6" x14ac:dyDescent="0.3">
      <c r="F1223"/>
    </row>
    <row r="1224" spans="6:6" x14ac:dyDescent="0.3">
      <c r="F1224"/>
    </row>
    <row r="1225" spans="6:6" x14ac:dyDescent="0.3">
      <c r="F1225"/>
    </row>
    <row r="1226" spans="6:6" x14ac:dyDescent="0.3">
      <c r="F1226"/>
    </row>
    <row r="1227" spans="6:6" x14ac:dyDescent="0.3">
      <c r="F1227"/>
    </row>
    <row r="1228" spans="6:6" x14ac:dyDescent="0.3">
      <c r="F1228"/>
    </row>
    <row r="1229" spans="6:6" x14ac:dyDescent="0.3">
      <c r="F1229"/>
    </row>
    <row r="1230" spans="6:6" x14ac:dyDescent="0.3">
      <c r="F1230"/>
    </row>
    <row r="1231" spans="6:6" x14ac:dyDescent="0.3">
      <c r="F1231"/>
    </row>
    <row r="1232" spans="6:6" x14ac:dyDescent="0.3">
      <c r="F1232"/>
    </row>
    <row r="1233" spans="6:6" x14ac:dyDescent="0.3">
      <c r="F1233"/>
    </row>
    <row r="1234" spans="6:6" x14ac:dyDescent="0.3">
      <c r="F1234"/>
    </row>
    <row r="1235" spans="6:6" x14ac:dyDescent="0.3">
      <c r="F1235"/>
    </row>
    <row r="1236" spans="6:6" x14ac:dyDescent="0.3">
      <c r="F1236"/>
    </row>
    <row r="1237" spans="6:6" x14ac:dyDescent="0.3">
      <c r="F1237"/>
    </row>
    <row r="1238" spans="6:6" x14ac:dyDescent="0.3">
      <c r="F1238"/>
    </row>
    <row r="1239" spans="6:6" x14ac:dyDescent="0.3">
      <c r="F1239"/>
    </row>
    <row r="1240" spans="6:6" x14ac:dyDescent="0.3">
      <c r="F1240"/>
    </row>
    <row r="1241" spans="6:6" x14ac:dyDescent="0.3">
      <c r="F1241"/>
    </row>
    <row r="1242" spans="6:6" x14ac:dyDescent="0.3">
      <c r="F1242"/>
    </row>
    <row r="1243" spans="6:6" x14ac:dyDescent="0.3">
      <c r="F1243"/>
    </row>
    <row r="1244" spans="6:6" x14ac:dyDescent="0.3">
      <c r="F1244"/>
    </row>
    <row r="1245" spans="6:6" x14ac:dyDescent="0.3">
      <c r="F1245"/>
    </row>
    <row r="1246" spans="6:6" x14ac:dyDescent="0.3">
      <c r="F1246"/>
    </row>
    <row r="1247" spans="6:6" x14ac:dyDescent="0.3">
      <c r="F1247"/>
    </row>
    <row r="1248" spans="6:6" x14ac:dyDescent="0.3">
      <c r="F1248"/>
    </row>
    <row r="1249" spans="6:6" x14ac:dyDescent="0.3">
      <c r="F1249"/>
    </row>
    <row r="1250" spans="6:6" x14ac:dyDescent="0.3">
      <c r="F1250"/>
    </row>
    <row r="1251" spans="6:6" x14ac:dyDescent="0.3">
      <c r="F1251"/>
    </row>
    <row r="1252" spans="6:6" x14ac:dyDescent="0.3">
      <c r="F1252"/>
    </row>
    <row r="1253" spans="6:6" x14ac:dyDescent="0.3">
      <c r="F1253"/>
    </row>
    <row r="1254" spans="6:6" x14ac:dyDescent="0.3">
      <c r="F1254"/>
    </row>
    <row r="1255" spans="6:6" x14ac:dyDescent="0.3">
      <c r="F1255"/>
    </row>
    <row r="1256" spans="6:6" x14ac:dyDescent="0.3">
      <c r="F1256"/>
    </row>
    <row r="1257" spans="6:6" x14ac:dyDescent="0.3">
      <c r="F1257"/>
    </row>
    <row r="1258" spans="6:6" x14ac:dyDescent="0.3">
      <c r="F1258"/>
    </row>
    <row r="1259" spans="6:6" x14ac:dyDescent="0.3">
      <c r="F1259"/>
    </row>
    <row r="1260" spans="6:6" x14ac:dyDescent="0.3">
      <c r="F1260"/>
    </row>
    <row r="1261" spans="6:6" x14ac:dyDescent="0.3">
      <c r="F1261"/>
    </row>
    <row r="1262" spans="6:6" x14ac:dyDescent="0.3">
      <c r="F1262"/>
    </row>
    <row r="1263" spans="6:6" x14ac:dyDescent="0.3">
      <c r="F1263"/>
    </row>
    <row r="1264" spans="6:6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  <row r="1280" spans="6:6" x14ac:dyDescent="0.3">
      <c r="F1280"/>
    </row>
    <row r="1281" spans="6:6" x14ac:dyDescent="0.3">
      <c r="F1281"/>
    </row>
    <row r="1282" spans="6:6" x14ac:dyDescent="0.3">
      <c r="F1282"/>
    </row>
    <row r="1283" spans="6:6" x14ac:dyDescent="0.3">
      <c r="F1283"/>
    </row>
    <row r="1284" spans="6:6" x14ac:dyDescent="0.3">
      <c r="F1284"/>
    </row>
    <row r="1285" spans="6:6" x14ac:dyDescent="0.3">
      <c r="F1285"/>
    </row>
    <row r="1286" spans="6:6" x14ac:dyDescent="0.3">
      <c r="F1286"/>
    </row>
    <row r="1287" spans="6:6" x14ac:dyDescent="0.3">
      <c r="F1287"/>
    </row>
    <row r="1288" spans="6:6" x14ac:dyDescent="0.3">
      <c r="F1288"/>
    </row>
    <row r="1289" spans="6:6" x14ac:dyDescent="0.3">
      <c r="F1289"/>
    </row>
    <row r="1290" spans="6:6" x14ac:dyDescent="0.3">
      <c r="F1290"/>
    </row>
    <row r="1291" spans="6:6" x14ac:dyDescent="0.3">
      <c r="F1291"/>
    </row>
    <row r="1292" spans="6:6" x14ac:dyDescent="0.3">
      <c r="F1292"/>
    </row>
    <row r="1293" spans="6:6" x14ac:dyDescent="0.3">
      <c r="F1293"/>
    </row>
    <row r="1294" spans="6:6" x14ac:dyDescent="0.3">
      <c r="F1294"/>
    </row>
    <row r="1295" spans="6:6" x14ac:dyDescent="0.3">
      <c r="F1295"/>
    </row>
    <row r="1296" spans="6:6" x14ac:dyDescent="0.3">
      <c r="F1296"/>
    </row>
    <row r="1297" spans="6:6" x14ac:dyDescent="0.3">
      <c r="F1297"/>
    </row>
    <row r="1298" spans="6:6" x14ac:dyDescent="0.3">
      <c r="F1298"/>
    </row>
    <row r="1299" spans="6:6" x14ac:dyDescent="0.3">
      <c r="F1299"/>
    </row>
    <row r="1300" spans="6:6" x14ac:dyDescent="0.3">
      <c r="F1300"/>
    </row>
    <row r="1301" spans="6:6" x14ac:dyDescent="0.3">
      <c r="F1301"/>
    </row>
    <row r="1302" spans="6:6" x14ac:dyDescent="0.3">
      <c r="F1302"/>
    </row>
    <row r="1303" spans="6:6" x14ac:dyDescent="0.3">
      <c r="F1303"/>
    </row>
    <row r="1304" spans="6:6" x14ac:dyDescent="0.3">
      <c r="F1304"/>
    </row>
    <row r="1305" spans="6:6" x14ac:dyDescent="0.3">
      <c r="F1305"/>
    </row>
    <row r="1306" spans="6:6" x14ac:dyDescent="0.3">
      <c r="F1306"/>
    </row>
    <row r="1307" spans="6:6" x14ac:dyDescent="0.3">
      <c r="F1307"/>
    </row>
    <row r="1308" spans="6:6" x14ac:dyDescent="0.3">
      <c r="F1308"/>
    </row>
    <row r="1309" spans="6:6" x14ac:dyDescent="0.3">
      <c r="F1309"/>
    </row>
    <row r="1310" spans="6:6" x14ac:dyDescent="0.3">
      <c r="F1310"/>
    </row>
    <row r="1311" spans="6:6" x14ac:dyDescent="0.3">
      <c r="F1311"/>
    </row>
    <row r="1312" spans="6:6" x14ac:dyDescent="0.3">
      <c r="F1312"/>
    </row>
    <row r="1313" spans="6:6" x14ac:dyDescent="0.3">
      <c r="F1313"/>
    </row>
    <row r="1314" spans="6:6" x14ac:dyDescent="0.3">
      <c r="F1314"/>
    </row>
    <row r="1315" spans="6:6" x14ac:dyDescent="0.3">
      <c r="F1315"/>
    </row>
    <row r="1316" spans="6:6" x14ac:dyDescent="0.3">
      <c r="F1316"/>
    </row>
    <row r="1317" spans="6:6" x14ac:dyDescent="0.3">
      <c r="F1317"/>
    </row>
    <row r="1318" spans="6:6" x14ac:dyDescent="0.3">
      <c r="F1318"/>
    </row>
    <row r="1319" spans="6:6" x14ac:dyDescent="0.3">
      <c r="F1319"/>
    </row>
    <row r="1320" spans="6:6" x14ac:dyDescent="0.3">
      <c r="F1320"/>
    </row>
    <row r="1321" spans="6:6" x14ac:dyDescent="0.3">
      <c r="F1321"/>
    </row>
    <row r="1322" spans="6:6" x14ac:dyDescent="0.3">
      <c r="F1322"/>
    </row>
    <row r="1323" spans="6:6" x14ac:dyDescent="0.3">
      <c r="F1323"/>
    </row>
    <row r="1324" spans="6:6" x14ac:dyDescent="0.3">
      <c r="F1324"/>
    </row>
    <row r="1325" spans="6:6" x14ac:dyDescent="0.3">
      <c r="F1325"/>
    </row>
    <row r="1326" spans="6:6" x14ac:dyDescent="0.3">
      <c r="F1326"/>
    </row>
    <row r="1327" spans="6:6" x14ac:dyDescent="0.3">
      <c r="F1327"/>
    </row>
    <row r="1328" spans="6:6" x14ac:dyDescent="0.3">
      <c r="F1328"/>
    </row>
    <row r="1329" spans="6:6" x14ac:dyDescent="0.3">
      <c r="F1329"/>
    </row>
    <row r="1330" spans="6:6" x14ac:dyDescent="0.3">
      <c r="F1330"/>
    </row>
    <row r="1331" spans="6:6" x14ac:dyDescent="0.3">
      <c r="F1331"/>
    </row>
    <row r="1332" spans="6:6" x14ac:dyDescent="0.3">
      <c r="F1332"/>
    </row>
    <row r="1333" spans="6:6" x14ac:dyDescent="0.3">
      <c r="F1333"/>
    </row>
    <row r="1334" spans="6:6" x14ac:dyDescent="0.3">
      <c r="F1334"/>
    </row>
    <row r="1335" spans="6:6" x14ac:dyDescent="0.3">
      <c r="F1335"/>
    </row>
    <row r="1336" spans="6:6" x14ac:dyDescent="0.3">
      <c r="F1336"/>
    </row>
    <row r="1337" spans="6:6" x14ac:dyDescent="0.3">
      <c r="F1337"/>
    </row>
    <row r="1338" spans="6:6" x14ac:dyDescent="0.3">
      <c r="F1338"/>
    </row>
    <row r="1339" spans="6:6" x14ac:dyDescent="0.3">
      <c r="F1339"/>
    </row>
    <row r="1340" spans="6:6" x14ac:dyDescent="0.3">
      <c r="F1340"/>
    </row>
    <row r="1341" spans="6:6" x14ac:dyDescent="0.3">
      <c r="F1341"/>
    </row>
    <row r="1342" spans="6:6" x14ac:dyDescent="0.3">
      <c r="F1342"/>
    </row>
    <row r="1343" spans="6:6" x14ac:dyDescent="0.3">
      <c r="F1343"/>
    </row>
    <row r="1344" spans="6:6" x14ac:dyDescent="0.3">
      <c r="F1344"/>
    </row>
    <row r="1345" spans="6:6" x14ac:dyDescent="0.3">
      <c r="F1345"/>
    </row>
    <row r="1346" spans="6:6" x14ac:dyDescent="0.3">
      <c r="F1346"/>
    </row>
    <row r="1347" spans="6:6" x14ac:dyDescent="0.3">
      <c r="F1347"/>
    </row>
    <row r="1348" spans="6:6" x14ac:dyDescent="0.3">
      <c r="F1348"/>
    </row>
    <row r="1349" spans="6:6" x14ac:dyDescent="0.3">
      <c r="F1349"/>
    </row>
    <row r="1350" spans="6:6" x14ac:dyDescent="0.3">
      <c r="F1350"/>
    </row>
    <row r="1351" spans="6:6" x14ac:dyDescent="0.3">
      <c r="F1351"/>
    </row>
    <row r="1352" spans="6:6" x14ac:dyDescent="0.3">
      <c r="F1352"/>
    </row>
    <row r="1353" spans="6:6" x14ac:dyDescent="0.3">
      <c r="F1353"/>
    </row>
    <row r="1354" spans="6:6" x14ac:dyDescent="0.3">
      <c r="F1354"/>
    </row>
    <row r="1355" spans="6:6" x14ac:dyDescent="0.3">
      <c r="F1355"/>
    </row>
    <row r="1356" spans="6:6" x14ac:dyDescent="0.3">
      <c r="F1356"/>
    </row>
    <row r="1357" spans="6:6" x14ac:dyDescent="0.3">
      <c r="F1357"/>
    </row>
    <row r="1358" spans="6:6" x14ac:dyDescent="0.3">
      <c r="F1358"/>
    </row>
    <row r="1359" spans="6:6" x14ac:dyDescent="0.3">
      <c r="F1359"/>
    </row>
    <row r="1360" spans="6:6" x14ac:dyDescent="0.3">
      <c r="F1360"/>
    </row>
    <row r="1361" spans="6:6" x14ac:dyDescent="0.3">
      <c r="F1361"/>
    </row>
    <row r="1362" spans="6:6" x14ac:dyDescent="0.3">
      <c r="F1362"/>
    </row>
    <row r="1363" spans="6:6" x14ac:dyDescent="0.3">
      <c r="F1363"/>
    </row>
    <row r="1364" spans="6:6" x14ac:dyDescent="0.3">
      <c r="F1364"/>
    </row>
    <row r="1365" spans="6:6" x14ac:dyDescent="0.3">
      <c r="F1365"/>
    </row>
    <row r="1366" spans="6:6" x14ac:dyDescent="0.3">
      <c r="F1366"/>
    </row>
    <row r="1367" spans="6:6" x14ac:dyDescent="0.3">
      <c r="F1367"/>
    </row>
    <row r="1368" spans="6:6" x14ac:dyDescent="0.3">
      <c r="F1368"/>
    </row>
    <row r="1369" spans="6:6" x14ac:dyDescent="0.3">
      <c r="F1369"/>
    </row>
    <row r="1370" spans="6:6" x14ac:dyDescent="0.3">
      <c r="F1370"/>
    </row>
    <row r="1371" spans="6:6" x14ac:dyDescent="0.3">
      <c r="F1371"/>
    </row>
    <row r="1372" spans="6:6" x14ac:dyDescent="0.3">
      <c r="F1372"/>
    </row>
    <row r="1373" spans="6:6" x14ac:dyDescent="0.3">
      <c r="F1373"/>
    </row>
    <row r="1374" spans="6:6" x14ac:dyDescent="0.3">
      <c r="F1374"/>
    </row>
    <row r="1375" spans="6:6" x14ac:dyDescent="0.3">
      <c r="F1375"/>
    </row>
    <row r="1376" spans="6:6" x14ac:dyDescent="0.3">
      <c r="F1376"/>
    </row>
    <row r="1377" spans="6:6" x14ac:dyDescent="0.3">
      <c r="F1377"/>
    </row>
    <row r="1378" spans="6:6" x14ac:dyDescent="0.3">
      <c r="F1378"/>
    </row>
    <row r="1379" spans="6:6" x14ac:dyDescent="0.3">
      <c r="F1379"/>
    </row>
    <row r="1380" spans="6:6" x14ac:dyDescent="0.3">
      <c r="F1380"/>
    </row>
    <row r="1381" spans="6:6" x14ac:dyDescent="0.3">
      <c r="F1381"/>
    </row>
    <row r="1382" spans="6:6" x14ac:dyDescent="0.3">
      <c r="F1382"/>
    </row>
    <row r="1383" spans="6:6" x14ac:dyDescent="0.3">
      <c r="F1383"/>
    </row>
    <row r="1384" spans="6:6" x14ac:dyDescent="0.3">
      <c r="F1384"/>
    </row>
    <row r="1385" spans="6:6" x14ac:dyDescent="0.3">
      <c r="F1385"/>
    </row>
    <row r="1386" spans="6:6" x14ac:dyDescent="0.3">
      <c r="F1386"/>
    </row>
    <row r="1387" spans="6:6" x14ac:dyDescent="0.3">
      <c r="F1387"/>
    </row>
    <row r="1388" spans="6:6" x14ac:dyDescent="0.3">
      <c r="F1388"/>
    </row>
    <row r="1389" spans="6:6" x14ac:dyDescent="0.3">
      <c r="F1389"/>
    </row>
    <row r="1390" spans="6:6" x14ac:dyDescent="0.3">
      <c r="F1390"/>
    </row>
    <row r="1391" spans="6:6" x14ac:dyDescent="0.3">
      <c r="F1391"/>
    </row>
    <row r="1392" spans="6:6" x14ac:dyDescent="0.3">
      <c r="F1392"/>
    </row>
    <row r="1393" spans="6:6" x14ac:dyDescent="0.3">
      <c r="F1393"/>
    </row>
    <row r="1394" spans="6:6" x14ac:dyDescent="0.3">
      <c r="F1394"/>
    </row>
    <row r="1395" spans="6:6" x14ac:dyDescent="0.3">
      <c r="F1395"/>
    </row>
    <row r="1396" spans="6:6" x14ac:dyDescent="0.3">
      <c r="F1396"/>
    </row>
    <row r="1397" spans="6:6" x14ac:dyDescent="0.3">
      <c r="F1397"/>
    </row>
    <row r="1398" spans="6:6" x14ac:dyDescent="0.3">
      <c r="F1398"/>
    </row>
    <row r="1399" spans="6:6" x14ac:dyDescent="0.3">
      <c r="F1399"/>
    </row>
    <row r="1400" spans="6:6" x14ac:dyDescent="0.3">
      <c r="F1400"/>
    </row>
    <row r="1401" spans="6:6" x14ac:dyDescent="0.3">
      <c r="F1401"/>
    </row>
    <row r="1402" spans="6:6" x14ac:dyDescent="0.3">
      <c r="F1402"/>
    </row>
    <row r="1403" spans="6:6" x14ac:dyDescent="0.3">
      <c r="F1403"/>
    </row>
    <row r="1404" spans="6:6" x14ac:dyDescent="0.3">
      <c r="F1404"/>
    </row>
    <row r="1405" spans="6:6" x14ac:dyDescent="0.3">
      <c r="F1405"/>
    </row>
    <row r="1406" spans="6:6" x14ac:dyDescent="0.3">
      <c r="F1406"/>
    </row>
    <row r="1407" spans="6:6" x14ac:dyDescent="0.3">
      <c r="F1407"/>
    </row>
    <row r="1408" spans="6:6" x14ac:dyDescent="0.3">
      <c r="F1408"/>
    </row>
    <row r="1409" spans="6:6" x14ac:dyDescent="0.3">
      <c r="F1409"/>
    </row>
    <row r="1410" spans="6:6" x14ac:dyDescent="0.3">
      <c r="F1410"/>
    </row>
    <row r="1411" spans="6:6" x14ac:dyDescent="0.3">
      <c r="F1411"/>
    </row>
    <row r="1412" spans="6:6" x14ac:dyDescent="0.3">
      <c r="F1412"/>
    </row>
    <row r="1413" spans="6:6" x14ac:dyDescent="0.3">
      <c r="F1413"/>
    </row>
    <row r="1414" spans="6:6" x14ac:dyDescent="0.3">
      <c r="F1414"/>
    </row>
    <row r="1415" spans="6:6" x14ac:dyDescent="0.3">
      <c r="F1415"/>
    </row>
    <row r="1416" spans="6:6" x14ac:dyDescent="0.3">
      <c r="F1416"/>
    </row>
    <row r="1417" spans="6:6" x14ac:dyDescent="0.3">
      <c r="F1417"/>
    </row>
    <row r="1418" spans="6:6" x14ac:dyDescent="0.3">
      <c r="F1418"/>
    </row>
    <row r="1419" spans="6:6" x14ac:dyDescent="0.3">
      <c r="F1419"/>
    </row>
    <row r="1420" spans="6:6" x14ac:dyDescent="0.3">
      <c r="F1420"/>
    </row>
    <row r="1421" spans="6:6" x14ac:dyDescent="0.3">
      <c r="F1421"/>
    </row>
    <row r="1422" spans="6:6" x14ac:dyDescent="0.3">
      <c r="F1422"/>
    </row>
    <row r="1423" spans="6:6" x14ac:dyDescent="0.3">
      <c r="F1423"/>
    </row>
    <row r="1424" spans="6:6" x14ac:dyDescent="0.3">
      <c r="F1424"/>
    </row>
    <row r="1425" spans="6:6" x14ac:dyDescent="0.3">
      <c r="F1425"/>
    </row>
    <row r="1426" spans="6:6" x14ac:dyDescent="0.3">
      <c r="F1426"/>
    </row>
    <row r="1427" spans="6:6" x14ac:dyDescent="0.3">
      <c r="F1427"/>
    </row>
    <row r="1428" spans="6:6" x14ac:dyDescent="0.3">
      <c r="F1428"/>
    </row>
    <row r="1429" spans="6:6" x14ac:dyDescent="0.3">
      <c r="F1429"/>
    </row>
    <row r="1430" spans="6:6" x14ac:dyDescent="0.3">
      <c r="F1430"/>
    </row>
    <row r="1431" spans="6:6" x14ac:dyDescent="0.3">
      <c r="F1431"/>
    </row>
    <row r="1432" spans="6:6" x14ac:dyDescent="0.3">
      <c r="F1432"/>
    </row>
    <row r="1433" spans="6:6" x14ac:dyDescent="0.3">
      <c r="F1433"/>
    </row>
    <row r="1434" spans="6:6" x14ac:dyDescent="0.3">
      <c r="F1434"/>
    </row>
    <row r="1435" spans="6:6" x14ac:dyDescent="0.3">
      <c r="F1435"/>
    </row>
    <row r="1436" spans="6:6" x14ac:dyDescent="0.3">
      <c r="F1436"/>
    </row>
    <row r="1437" spans="6:6" x14ac:dyDescent="0.3">
      <c r="F1437"/>
    </row>
    <row r="1438" spans="6:6" x14ac:dyDescent="0.3">
      <c r="F1438"/>
    </row>
    <row r="1439" spans="6:6" x14ac:dyDescent="0.3">
      <c r="F1439"/>
    </row>
    <row r="1440" spans="6:6" x14ac:dyDescent="0.3">
      <c r="F1440"/>
    </row>
    <row r="1441" spans="6:6" x14ac:dyDescent="0.3">
      <c r="F1441"/>
    </row>
    <row r="1442" spans="6:6" x14ac:dyDescent="0.3">
      <c r="F1442"/>
    </row>
    <row r="1443" spans="6:6" x14ac:dyDescent="0.3">
      <c r="F1443"/>
    </row>
    <row r="1444" spans="6:6" x14ac:dyDescent="0.3">
      <c r="F1444"/>
    </row>
    <row r="1445" spans="6:6" x14ac:dyDescent="0.3">
      <c r="F1445"/>
    </row>
    <row r="1446" spans="6:6" x14ac:dyDescent="0.3">
      <c r="F1446"/>
    </row>
    <row r="1447" spans="6:6" x14ac:dyDescent="0.3">
      <c r="F1447"/>
    </row>
    <row r="1448" spans="6:6" x14ac:dyDescent="0.3">
      <c r="F1448"/>
    </row>
    <row r="1449" spans="6:6" x14ac:dyDescent="0.3">
      <c r="F1449"/>
    </row>
    <row r="1450" spans="6:6" x14ac:dyDescent="0.3">
      <c r="F1450"/>
    </row>
    <row r="1451" spans="6:6" x14ac:dyDescent="0.3">
      <c r="F1451"/>
    </row>
    <row r="1452" spans="6:6" x14ac:dyDescent="0.3">
      <c r="F1452"/>
    </row>
    <row r="1453" spans="6:6" x14ac:dyDescent="0.3">
      <c r="F1453"/>
    </row>
    <row r="1454" spans="6:6" x14ac:dyDescent="0.3">
      <c r="F1454"/>
    </row>
    <row r="1455" spans="6:6" x14ac:dyDescent="0.3">
      <c r="F1455"/>
    </row>
    <row r="1456" spans="6:6" x14ac:dyDescent="0.3">
      <c r="F1456"/>
    </row>
    <row r="1457" spans="6:6" x14ac:dyDescent="0.3">
      <c r="F1457"/>
    </row>
    <row r="1458" spans="6:6" x14ac:dyDescent="0.3">
      <c r="F1458"/>
    </row>
    <row r="1459" spans="6:6" x14ac:dyDescent="0.3">
      <c r="F1459"/>
    </row>
    <row r="1460" spans="6:6" x14ac:dyDescent="0.3">
      <c r="F1460"/>
    </row>
    <row r="1461" spans="6:6" x14ac:dyDescent="0.3">
      <c r="F1461"/>
    </row>
    <row r="1462" spans="6:6" x14ac:dyDescent="0.3">
      <c r="F1462"/>
    </row>
    <row r="1463" spans="6:6" x14ac:dyDescent="0.3">
      <c r="F1463"/>
    </row>
    <row r="1464" spans="6:6" x14ac:dyDescent="0.3">
      <c r="F1464"/>
    </row>
    <row r="1465" spans="6:6" x14ac:dyDescent="0.3">
      <c r="F1465"/>
    </row>
    <row r="1466" spans="6:6" x14ac:dyDescent="0.3">
      <c r="F1466"/>
    </row>
    <row r="1467" spans="6:6" x14ac:dyDescent="0.3">
      <c r="F1467"/>
    </row>
    <row r="1468" spans="6:6" x14ac:dyDescent="0.3">
      <c r="F1468"/>
    </row>
    <row r="1469" spans="6:6" x14ac:dyDescent="0.3">
      <c r="F1469"/>
    </row>
    <row r="1470" spans="6:6" x14ac:dyDescent="0.3">
      <c r="F1470"/>
    </row>
    <row r="1471" spans="6:6" x14ac:dyDescent="0.3">
      <c r="F1471"/>
    </row>
    <row r="1472" spans="6:6" x14ac:dyDescent="0.3">
      <c r="F1472"/>
    </row>
    <row r="1473" spans="6:6" x14ac:dyDescent="0.3">
      <c r="F1473"/>
    </row>
    <row r="1474" spans="6:6" x14ac:dyDescent="0.3">
      <c r="F1474"/>
    </row>
    <row r="1475" spans="6:6" x14ac:dyDescent="0.3">
      <c r="F1475"/>
    </row>
    <row r="1476" spans="6:6" x14ac:dyDescent="0.3">
      <c r="F1476"/>
    </row>
    <row r="1477" spans="6:6" x14ac:dyDescent="0.3">
      <c r="F1477"/>
    </row>
    <row r="1478" spans="6:6" x14ac:dyDescent="0.3">
      <c r="F1478"/>
    </row>
    <row r="1479" spans="6:6" x14ac:dyDescent="0.3">
      <c r="F1479"/>
    </row>
    <row r="1480" spans="6:6" x14ac:dyDescent="0.3">
      <c r="F1480"/>
    </row>
    <row r="1481" spans="6:6" x14ac:dyDescent="0.3">
      <c r="F1481"/>
    </row>
    <row r="1482" spans="6:6" x14ac:dyDescent="0.3">
      <c r="F1482"/>
    </row>
    <row r="1483" spans="6:6" x14ac:dyDescent="0.3">
      <c r="F1483"/>
    </row>
    <row r="1484" spans="6:6" x14ac:dyDescent="0.3">
      <c r="F1484"/>
    </row>
    <row r="1485" spans="6:6" x14ac:dyDescent="0.3">
      <c r="F1485"/>
    </row>
    <row r="1486" spans="6:6" x14ac:dyDescent="0.3">
      <c r="F1486"/>
    </row>
    <row r="1487" spans="6:6" x14ac:dyDescent="0.3">
      <c r="F1487"/>
    </row>
    <row r="1488" spans="6:6" x14ac:dyDescent="0.3">
      <c r="F1488"/>
    </row>
    <row r="1489" spans="6:6" x14ac:dyDescent="0.3">
      <c r="F1489"/>
    </row>
    <row r="1490" spans="6:6" x14ac:dyDescent="0.3">
      <c r="F1490"/>
    </row>
    <row r="1491" spans="6:6" x14ac:dyDescent="0.3">
      <c r="F1491"/>
    </row>
    <row r="1492" spans="6:6" x14ac:dyDescent="0.3">
      <c r="F1492"/>
    </row>
    <row r="1493" spans="6:6" x14ac:dyDescent="0.3">
      <c r="F1493"/>
    </row>
    <row r="1494" spans="6:6" x14ac:dyDescent="0.3">
      <c r="F1494"/>
    </row>
    <row r="1495" spans="6:6" x14ac:dyDescent="0.3">
      <c r="F1495"/>
    </row>
    <row r="1496" spans="6:6" x14ac:dyDescent="0.3">
      <c r="F1496"/>
    </row>
    <row r="1497" spans="6:6" x14ac:dyDescent="0.3">
      <c r="F1497"/>
    </row>
    <row r="1498" spans="6:6" x14ac:dyDescent="0.3">
      <c r="F1498"/>
    </row>
    <row r="1499" spans="6:6" x14ac:dyDescent="0.3">
      <c r="F1499"/>
    </row>
    <row r="1500" spans="6:6" x14ac:dyDescent="0.3">
      <c r="F1500"/>
    </row>
    <row r="1501" spans="6:6" x14ac:dyDescent="0.3">
      <c r="F1501"/>
    </row>
    <row r="1502" spans="6:6" x14ac:dyDescent="0.3">
      <c r="F1502"/>
    </row>
    <row r="1503" spans="6:6" x14ac:dyDescent="0.3">
      <c r="F1503"/>
    </row>
    <row r="1504" spans="6:6" x14ac:dyDescent="0.3">
      <c r="F1504"/>
    </row>
    <row r="1505" spans="6:6" x14ac:dyDescent="0.3">
      <c r="F1505"/>
    </row>
    <row r="1506" spans="6:6" x14ac:dyDescent="0.3">
      <c r="F1506"/>
    </row>
    <row r="1507" spans="6:6" x14ac:dyDescent="0.3">
      <c r="F1507"/>
    </row>
    <row r="1508" spans="6:6" x14ac:dyDescent="0.3">
      <c r="F1508"/>
    </row>
    <row r="1509" spans="6:6" x14ac:dyDescent="0.3">
      <c r="F1509"/>
    </row>
    <row r="1510" spans="6:6" x14ac:dyDescent="0.3">
      <c r="F1510"/>
    </row>
    <row r="1511" spans="6:6" x14ac:dyDescent="0.3">
      <c r="F1511"/>
    </row>
    <row r="1512" spans="6:6" x14ac:dyDescent="0.3">
      <c r="F1512"/>
    </row>
    <row r="1513" spans="6:6" x14ac:dyDescent="0.3">
      <c r="F1513"/>
    </row>
    <row r="1514" spans="6:6" x14ac:dyDescent="0.3">
      <c r="F1514"/>
    </row>
    <row r="1515" spans="6:6" x14ac:dyDescent="0.3">
      <c r="F1515"/>
    </row>
    <row r="1516" spans="6:6" x14ac:dyDescent="0.3">
      <c r="F1516"/>
    </row>
    <row r="1517" spans="6:6" x14ac:dyDescent="0.3">
      <c r="F1517"/>
    </row>
    <row r="1518" spans="6:6" x14ac:dyDescent="0.3">
      <c r="F1518"/>
    </row>
    <row r="1519" spans="6:6" x14ac:dyDescent="0.3">
      <c r="F1519"/>
    </row>
    <row r="1520" spans="6:6" x14ac:dyDescent="0.3">
      <c r="F1520"/>
    </row>
    <row r="1521" spans="6:6" x14ac:dyDescent="0.3">
      <c r="F1521"/>
    </row>
    <row r="1522" spans="6:6" x14ac:dyDescent="0.3">
      <c r="F1522"/>
    </row>
    <row r="1523" spans="6:6" x14ac:dyDescent="0.3">
      <c r="F1523"/>
    </row>
    <row r="1524" spans="6:6" x14ac:dyDescent="0.3">
      <c r="F1524"/>
    </row>
    <row r="1525" spans="6:6" x14ac:dyDescent="0.3">
      <c r="F1525"/>
    </row>
    <row r="1526" spans="6:6" x14ac:dyDescent="0.3">
      <c r="F1526"/>
    </row>
    <row r="1527" spans="6:6" x14ac:dyDescent="0.3">
      <c r="F1527"/>
    </row>
    <row r="1528" spans="6:6" x14ac:dyDescent="0.3">
      <c r="F1528"/>
    </row>
    <row r="1529" spans="6:6" x14ac:dyDescent="0.3">
      <c r="F1529"/>
    </row>
    <row r="1530" spans="6:6" x14ac:dyDescent="0.3">
      <c r="F1530"/>
    </row>
    <row r="1531" spans="6:6" x14ac:dyDescent="0.3">
      <c r="F1531"/>
    </row>
    <row r="1532" spans="6:6" x14ac:dyDescent="0.3">
      <c r="F1532"/>
    </row>
    <row r="1533" spans="6:6" x14ac:dyDescent="0.3">
      <c r="F1533"/>
    </row>
    <row r="1534" spans="6:6" x14ac:dyDescent="0.3">
      <c r="F1534"/>
    </row>
    <row r="1535" spans="6:6" x14ac:dyDescent="0.3">
      <c r="F1535"/>
    </row>
    <row r="1536" spans="6:6" x14ac:dyDescent="0.3">
      <c r="F1536"/>
    </row>
    <row r="1537" spans="6:6" x14ac:dyDescent="0.3">
      <c r="F1537"/>
    </row>
    <row r="1538" spans="6:6" x14ac:dyDescent="0.3">
      <c r="F1538"/>
    </row>
    <row r="1539" spans="6:6" x14ac:dyDescent="0.3">
      <c r="F1539"/>
    </row>
    <row r="1540" spans="6:6" x14ac:dyDescent="0.3">
      <c r="F1540"/>
    </row>
    <row r="1541" spans="6:6" x14ac:dyDescent="0.3">
      <c r="F1541"/>
    </row>
    <row r="1542" spans="6:6" x14ac:dyDescent="0.3">
      <c r="F1542"/>
    </row>
    <row r="1543" spans="6:6" x14ac:dyDescent="0.3">
      <c r="F1543"/>
    </row>
    <row r="1544" spans="6:6" x14ac:dyDescent="0.3">
      <c r="F1544"/>
    </row>
    <row r="1545" spans="6:6" x14ac:dyDescent="0.3">
      <c r="F1545"/>
    </row>
    <row r="1546" spans="6:6" x14ac:dyDescent="0.3">
      <c r="F1546"/>
    </row>
    <row r="1547" spans="6:6" x14ac:dyDescent="0.3">
      <c r="F1547"/>
    </row>
    <row r="1548" spans="6:6" x14ac:dyDescent="0.3">
      <c r="F1548"/>
    </row>
    <row r="1549" spans="6:6" x14ac:dyDescent="0.3">
      <c r="F15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5"/>
  <sheetViews>
    <sheetView workbookViewId="0">
      <selection activeCell="I2" sqref="I2"/>
    </sheetView>
  </sheetViews>
  <sheetFormatPr baseColWidth="10" defaultRowHeight="14.4" x14ac:dyDescent="0.3"/>
  <cols>
    <col min="1" max="1" width="7.6640625" bestFit="1" customWidth="1"/>
    <col min="2" max="2" width="59.44140625" customWidth="1"/>
    <col min="3" max="3" width="10.21875" bestFit="1" customWidth="1"/>
    <col min="4" max="4" width="10.21875" style="14" customWidth="1"/>
    <col min="5" max="5" width="11.88671875" bestFit="1" customWidth="1"/>
    <col min="6" max="6" width="10.5546875" bestFit="1" customWidth="1"/>
    <col min="7" max="7" width="10" bestFit="1" customWidth="1"/>
    <col min="8" max="8" width="12.5546875" bestFit="1" customWidth="1"/>
    <col min="9" max="9" width="12.5546875" customWidth="1"/>
    <col min="10" max="10" width="17.109375" bestFit="1" customWidth="1"/>
  </cols>
  <sheetData>
    <row r="1" spans="1:12" x14ac:dyDescent="0.3">
      <c r="A1" s="6" t="s">
        <v>1789</v>
      </c>
      <c r="B1" s="6" t="s">
        <v>1568</v>
      </c>
      <c r="C1" s="6" t="s">
        <v>1797</v>
      </c>
      <c r="D1" s="13" t="s">
        <v>2535</v>
      </c>
      <c r="E1" s="6" t="s">
        <v>1795</v>
      </c>
      <c r="F1" s="6" t="s">
        <v>1794</v>
      </c>
      <c r="G1" s="6" t="s">
        <v>11</v>
      </c>
      <c r="H1" s="6" t="s">
        <v>1796</v>
      </c>
      <c r="I1" s="6" t="s">
        <v>4474</v>
      </c>
      <c r="J1" s="6" t="s">
        <v>15</v>
      </c>
      <c r="K1" s="6" t="s">
        <v>1799</v>
      </c>
      <c r="L1" s="6" t="s">
        <v>1801</v>
      </c>
    </row>
    <row r="2" spans="1:12" x14ac:dyDescent="0.3">
      <c r="A2" s="7">
        <v>3297</v>
      </c>
      <c r="B2" s="6" t="s">
        <v>1321</v>
      </c>
      <c r="C2" s="6" t="s">
        <v>1824</v>
      </c>
      <c r="D2" s="7">
        <v>11</v>
      </c>
      <c r="E2" s="6" t="s">
        <v>1873</v>
      </c>
      <c r="F2" s="6" t="s">
        <v>1983</v>
      </c>
      <c r="G2" s="6" t="s">
        <v>1827</v>
      </c>
      <c r="H2" s="8">
        <v>4</v>
      </c>
      <c r="I2" s="7">
        <f>ROUNDUP(H2*7,0)</f>
        <v>28</v>
      </c>
      <c r="J2" s="9" t="s">
        <v>1828</v>
      </c>
      <c r="K2" s="6" t="s">
        <v>1913</v>
      </c>
      <c r="L2" s="7">
        <v>2020</v>
      </c>
    </row>
    <row r="3" spans="1:12" x14ac:dyDescent="0.3">
      <c r="A3" s="7">
        <v>9939</v>
      </c>
      <c r="B3" s="6" t="s">
        <v>1299</v>
      </c>
      <c r="C3" s="6" t="s">
        <v>2126</v>
      </c>
      <c r="D3" s="7">
        <v>11</v>
      </c>
      <c r="E3" s="6" t="s">
        <v>1873</v>
      </c>
      <c r="F3" s="6" t="s">
        <v>1983</v>
      </c>
      <c r="G3" s="6" t="s">
        <v>1827</v>
      </c>
      <c r="H3" s="8">
        <v>3</v>
      </c>
      <c r="I3" s="7">
        <f t="shared" ref="I3:I66" si="0">ROUNDUP(H3*7,0)</f>
        <v>21</v>
      </c>
      <c r="J3" s="9" t="s">
        <v>1828</v>
      </c>
      <c r="K3" s="6" t="s">
        <v>1913</v>
      </c>
      <c r="L3" s="7">
        <v>2020</v>
      </c>
    </row>
    <row r="4" spans="1:12" x14ac:dyDescent="0.3">
      <c r="A4" s="7">
        <v>3248</v>
      </c>
      <c r="B4" s="6" t="s">
        <v>1433</v>
      </c>
      <c r="C4" s="6" t="s">
        <v>1824</v>
      </c>
      <c r="D4" s="7">
        <v>22</v>
      </c>
      <c r="E4" s="6" t="s">
        <v>1882</v>
      </c>
      <c r="F4" s="6" t="s">
        <v>1978</v>
      </c>
      <c r="G4" s="6" t="s">
        <v>1827</v>
      </c>
      <c r="H4" s="8">
        <v>4</v>
      </c>
      <c r="I4" s="7">
        <f t="shared" si="0"/>
        <v>28</v>
      </c>
      <c r="J4" s="9" t="s">
        <v>1828</v>
      </c>
      <c r="K4" s="6" t="s">
        <v>1903</v>
      </c>
      <c r="L4" s="7">
        <v>2020</v>
      </c>
    </row>
    <row r="5" spans="1:12" x14ac:dyDescent="0.3">
      <c r="A5" s="7">
        <v>8204</v>
      </c>
      <c r="B5" s="6" t="s">
        <v>411</v>
      </c>
      <c r="C5" s="6" t="s">
        <v>1824</v>
      </c>
      <c r="D5" s="7">
        <v>22</v>
      </c>
      <c r="E5" s="6" t="s">
        <v>1882</v>
      </c>
      <c r="F5" s="6" t="s">
        <v>1978</v>
      </c>
      <c r="G5" s="6" t="s">
        <v>1827</v>
      </c>
      <c r="H5" s="8">
        <v>4</v>
      </c>
      <c r="I5" s="7">
        <f t="shared" si="0"/>
        <v>28</v>
      </c>
      <c r="J5" s="9" t="s">
        <v>1828</v>
      </c>
      <c r="K5" s="6" t="s">
        <v>1903</v>
      </c>
      <c r="L5" s="7">
        <v>2020</v>
      </c>
    </row>
    <row r="6" spans="1:12" x14ac:dyDescent="0.3">
      <c r="A6" s="7">
        <v>3454</v>
      </c>
      <c r="B6" s="6" t="s">
        <v>1083</v>
      </c>
      <c r="C6" s="6" t="s">
        <v>1824</v>
      </c>
      <c r="D6" s="7">
        <v>22</v>
      </c>
      <c r="E6" s="6" t="s">
        <v>1882</v>
      </c>
      <c r="F6" s="6" t="s">
        <v>1978</v>
      </c>
      <c r="G6" s="6" t="s">
        <v>1827</v>
      </c>
      <c r="H6" s="8">
        <v>4</v>
      </c>
      <c r="I6" s="7">
        <f t="shared" si="0"/>
        <v>28</v>
      </c>
      <c r="J6" s="9" t="s">
        <v>1828</v>
      </c>
      <c r="K6" s="6" t="s">
        <v>1903</v>
      </c>
      <c r="L6" s="7">
        <v>2020</v>
      </c>
    </row>
    <row r="7" spans="1:12" x14ac:dyDescent="0.3">
      <c r="A7" s="7">
        <v>8976</v>
      </c>
      <c r="B7" s="6" t="s">
        <v>1341</v>
      </c>
      <c r="C7" s="6" t="s">
        <v>1824</v>
      </c>
      <c r="D7" s="7">
        <v>22</v>
      </c>
      <c r="E7" s="6" t="s">
        <v>1882</v>
      </c>
      <c r="F7" s="6" t="s">
        <v>1978</v>
      </c>
      <c r="G7" s="6" t="s">
        <v>1827</v>
      </c>
      <c r="H7" s="8">
        <v>4</v>
      </c>
      <c r="I7" s="7">
        <f t="shared" si="0"/>
        <v>28</v>
      </c>
      <c r="J7" s="9" t="s">
        <v>1828</v>
      </c>
      <c r="K7" s="6" t="s">
        <v>1903</v>
      </c>
      <c r="L7" s="7">
        <v>2020</v>
      </c>
    </row>
    <row r="8" spans="1:12" x14ac:dyDescent="0.3">
      <c r="A8" s="7">
        <v>7106</v>
      </c>
      <c r="B8" s="6" t="s">
        <v>1103</v>
      </c>
      <c r="C8" s="6" t="s">
        <v>1824</v>
      </c>
      <c r="D8" s="7">
        <v>22</v>
      </c>
      <c r="E8" s="6" t="s">
        <v>1882</v>
      </c>
      <c r="F8" s="6" t="s">
        <v>1978</v>
      </c>
      <c r="G8" s="6" t="s">
        <v>1827</v>
      </c>
      <c r="H8" s="8">
        <v>4</v>
      </c>
      <c r="I8" s="7">
        <f t="shared" si="0"/>
        <v>28</v>
      </c>
      <c r="J8" s="9" t="s">
        <v>1828</v>
      </c>
      <c r="K8" s="6" t="s">
        <v>1903</v>
      </c>
      <c r="L8" s="7">
        <v>2020</v>
      </c>
    </row>
    <row r="9" spans="1:12" x14ac:dyDescent="0.3">
      <c r="A9" s="7">
        <v>6487</v>
      </c>
      <c r="B9" s="6" t="s">
        <v>1105</v>
      </c>
      <c r="C9" s="6" t="s">
        <v>1824</v>
      </c>
      <c r="D9" s="7">
        <v>22</v>
      </c>
      <c r="E9" s="6" t="s">
        <v>1882</v>
      </c>
      <c r="F9" s="6" t="s">
        <v>1978</v>
      </c>
      <c r="G9" s="6" t="s">
        <v>1827</v>
      </c>
      <c r="H9" s="8">
        <v>4</v>
      </c>
      <c r="I9" s="7">
        <f t="shared" si="0"/>
        <v>28</v>
      </c>
      <c r="J9" s="9" t="s">
        <v>1828</v>
      </c>
      <c r="K9" s="6" t="s">
        <v>1913</v>
      </c>
      <c r="L9" s="7">
        <v>2020</v>
      </c>
    </row>
    <row r="10" spans="1:12" x14ac:dyDescent="0.3">
      <c r="A10" s="7">
        <v>6488</v>
      </c>
      <c r="B10" s="6" t="s">
        <v>1478</v>
      </c>
      <c r="C10" s="6" t="s">
        <v>1824</v>
      </c>
      <c r="D10" s="7">
        <v>22</v>
      </c>
      <c r="E10" s="6" t="s">
        <v>1882</v>
      </c>
      <c r="F10" s="6" t="s">
        <v>1978</v>
      </c>
      <c r="G10" s="6" t="s">
        <v>1827</v>
      </c>
      <c r="H10" s="8">
        <v>4</v>
      </c>
      <c r="I10" s="7">
        <f t="shared" si="0"/>
        <v>28</v>
      </c>
      <c r="J10" s="9" t="s">
        <v>1828</v>
      </c>
      <c r="K10" s="6" t="s">
        <v>1913</v>
      </c>
      <c r="L10" s="7">
        <v>2020</v>
      </c>
    </row>
    <row r="11" spans="1:12" x14ac:dyDescent="0.3">
      <c r="A11" s="7">
        <v>5817</v>
      </c>
      <c r="B11" s="6" t="s">
        <v>1674</v>
      </c>
      <c r="C11" s="6" t="s">
        <v>1824</v>
      </c>
      <c r="D11" s="7">
        <v>22</v>
      </c>
      <c r="E11" s="6" t="s">
        <v>1882</v>
      </c>
      <c r="F11" s="6" t="s">
        <v>1978</v>
      </c>
      <c r="G11" s="6" t="s">
        <v>1827</v>
      </c>
      <c r="H11" s="8">
        <v>4</v>
      </c>
      <c r="I11" s="7">
        <f t="shared" si="0"/>
        <v>28</v>
      </c>
      <c r="J11" s="9" t="s">
        <v>1828</v>
      </c>
      <c r="K11" s="6" t="s">
        <v>1903</v>
      </c>
      <c r="L11" s="7">
        <v>2020</v>
      </c>
    </row>
    <row r="12" spans="1:12" x14ac:dyDescent="0.3">
      <c r="A12" s="7">
        <v>124</v>
      </c>
      <c r="B12" s="6" t="s">
        <v>1440</v>
      </c>
      <c r="C12" s="6" t="s">
        <v>1824</v>
      </c>
      <c r="D12" s="7">
        <v>22</v>
      </c>
      <c r="E12" s="6" t="s">
        <v>1882</v>
      </c>
      <c r="F12" s="6" t="s">
        <v>1978</v>
      </c>
      <c r="G12" s="6" t="s">
        <v>1827</v>
      </c>
      <c r="H12" s="8">
        <v>4</v>
      </c>
      <c r="I12" s="7">
        <f t="shared" si="0"/>
        <v>28</v>
      </c>
      <c r="J12" s="9" t="s">
        <v>1828</v>
      </c>
      <c r="K12" s="6" t="s">
        <v>1904</v>
      </c>
      <c r="L12" s="7">
        <v>2020</v>
      </c>
    </row>
    <row r="13" spans="1:12" x14ac:dyDescent="0.3">
      <c r="A13" s="7">
        <v>135</v>
      </c>
      <c r="B13" s="6" t="s">
        <v>1453</v>
      </c>
      <c r="C13" s="6" t="s">
        <v>1824</v>
      </c>
      <c r="D13" s="7">
        <v>22</v>
      </c>
      <c r="E13" s="6" t="s">
        <v>1882</v>
      </c>
      <c r="F13" s="6" t="s">
        <v>1978</v>
      </c>
      <c r="G13" s="6" t="s">
        <v>1827</v>
      </c>
      <c r="H13" s="8">
        <v>4</v>
      </c>
      <c r="I13" s="7">
        <f t="shared" si="0"/>
        <v>28</v>
      </c>
      <c r="J13" s="9" t="s">
        <v>1828</v>
      </c>
      <c r="K13" s="6" t="s">
        <v>1904</v>
      </c>
      <c r="L13" s="7">
        <v>2020</v>
      </c>
    </row>
    <row r="14" spans="1:12" x14ac:dyDescent="0.3">
      <c r="A14" s="7">
        <v>2623</v>
      </c>
      <c r="B14" s="6" t="s">
        <v>1457</v>
      </c>
      <c r="C14" s="6" t="s">
        <v>1824</v>
      </c>
      <c r="D14" s="7">
        <v>22</v>
      </c>
      <c r="E14" s="6" t="s">
        <v>1882</v>
      </c>
      <c r="F14" s="6" t="s">
        <v>1978</v>
      </c>
      <c r="G14" s="6" t="s">
        <v>1827</v>
      </c>
      <c r="H14" s="8">
        <v>4</v>
      </c>
      <c r="I14" s="7">
        <f t="shared" si="0"/>
        <v>28</v>
      </c>
      <c r="J14" s="9" t="s">
        <v>1828</v>
      </c>
      <c r="K14" s="6" t="s">
        <v>1904</v>
      </c>
      <c r="L14" s="7">
        <v>2020</v>
      </c>
    </row>
    <row r="15" spans="1:12" x14ac:dyDescent="0.3">
      <c r="A15" s="7">
        <v>545</v>
      </c>
      <c r="B15" s="6" t="s">
        <v>146</v>
      </c>
      <c r="C15" s="6" t="s">
        <v>1824</v>
      </c>
      <c r="D15" s="7">
        <v>22</v>
      </c>
      <c r="E15" s="6" t="s">
        <v>1882</v>
      </c>
      <c r="F15" s="6" t="s">
        <v>1978</v>
      </c>
      <c r="G15" s="6" t="s">
        <v>1827</v>
      </c>
      <c r="H15" s="8">
        <v>4</v>
      </c>
      <c r="I15" s="7">
        <f t="shared" si="0"/>
        <v>28</v>
      </c>
      <c r="J15" s="9" t="s">
        <v>1828</v>
      </c>
      <c r="K15" s="6" t="s">
        <v>1923</v>
      </c>
      <c r="L15" s="7">
        <v>2020</v>
      </c>
    </row>
    <row r="16" spans="1:12" x14ac:dyDescent="0.3">
      <c r="A16" s="7">
        <v>6898</v>
      </c>
      <c r="B16" s="6" t="s">
        <v>1475</v>
      </c>
      <c r="C16" s="6" t="s">
        <v>1824</v>
      </c>
      <c r="D16" s="7">
        <v>22</v>
      </c>
      <c r="E16" s="6" t="s">
        <v>1882</v>
      </c>
      <c r="F16" s="6" t="s">
        <v>1978</v>
      </c>
      <c r="G16" s="6" t="s">
        <v>1827</v>
      </c>
      <c r="H16" s="8">
        <v>1</v>
      </c>
      <c r="I16" s="7">
        <f t="shared" si="0"/>
        <v>7</v>
      </c>
      <c r="J16" s="9" t="s">
        <v>1828</v>
      </c>
      <c r="K16" s="6" t="s">
        <v>1904</v>
      </c>
      <c r="L16" s="7">
        <v>2020</v>
      </c>
    </row>
    <row r="17" spans="1:12" x14ac:dyDescent="0.3">
      <c r="A17" s="7">
        <v>6783</v>
      </c>
      <c r="B17" s="6" t="s">
        <v>1158</v>
      </c>
      <c r="C17" s="6" t="s">
        <v>1824</v>
      </c>
      <c r="D17" s="7">
        <v>22</v>
      </c>
      <c r="E17" s="6" t="s">
        <v>1882</v>
      </c>
      <c r="F17" s="6" t="s">
        <v>1978</v>
      </c>
      <c r="G17" s="6" t="s">
        <v>1827</v>
      </c>
      <c r="H17" s="8">
        <v>1</v>
      </c>
      <c r="I17" s="7">
        <f t="shared" si="0"/>
        <v>7</v>
      </c>
      <c r="J17" s="9" t="s">
        <v>1828</v>
      </c>
      <c r="K17" s="6" t="s">
        <v>1903</v>
      </c>
      <c r="L17" s="7">
        <v>2020</v>
      </c>
    </row>
    <row r="18" spans="1:12" x14ac:dyDescent="0.3">
      <c r="A18" s="7">
        <v>11245</v>
      </c>
      <c r="B18" s="6" t="s">
        <v>448</v>
      </c>
      <c r="C18" s="6" t="s">
        <v>2126</v>
      </c>
      <c r="D18" s="7">
        <v>22</v>
      </c>
      <c r="E18" s="6" t="s">
        <v>1882</v>
      </c>
      <c r="F18" s="6" t="s">
        <v>1978</v>
      </c>
      <c r="G18" s="6" t="s">
        <v>1827</v>
      </c>
      <c r="H18" s="8">
        <v>2.5</v>
      </c>
      <c r="I18" s="7">
        <f t="shared" si="0"/>
        <v>18</v>
      </c>
      <c r="J18" s="9" t="s">
        <v>1828</v>
      </c>
      <c r="K18" s="6" t="s">
        <v>1923</v>
      </c>
      <c r="L18" s="7">
        <v>2020</v>
      </c>
    </row>
    <row r="19" spans="1:12" x14ac:dyDescent="0.3">
      <c r="A19" s="7">
        <v>127</v>
      </c>
      <c r="B19" s="6" t="s">
        <v>1449</v>
      </c>
      <c r="C19" s="6" t="s">
        <v>2126</v>
      </c>
      <c r="D19" s="7">
        <v>22</v>
      </c>
      <c r="E19" s="6" t="s">
        <v>1882</v>
      </c>
      <c r="F19" s="6" t="s">
        <v>1978</v>
      </c>
      <c r="G19" s="6" t="s">
        <v>1827</v>
      </c>
      <c r="H19" s="8">
        <v>4</v>
      </c>
      <c r="I19" s="7">
        <f t="shared" si="0"/>
        <v>28</v>
      </c>
      <c r="J19" s="9" t="s">
        <v>1828</v>
      </c>
      <c r="K19" s="6" t="s">
        <v>1904</v>
      </c>
      <c r="L19" s="7">
        <v>2020</v>
      </c>
    </row>
    <row r="20" spans="1:12" x14ac:dyDescent="0.3">
      <c r="A20" s="7">
        <v>11247</v>
      </c>
      <c r="B20" s="6" t="s">
        <v>1045</v>
      </c>
      <c r="C20" s="6" t="s">
        <v>2126</v>
      </c>
      <c r="D20" s="7">
        <v>22</v>
      </c>
      <c r="E20" s="6" t="s">
        <v>1882</v>
      </c>
      <c r="F20" s="6" t="s">
        <v>1978</v>
      </c>
      <c r="G20" s="6" t="s">
        <v>1827</v>
      </c>
      <c r="H20" s="8">
        <v>2.5</v>
      </c>
      <c r="I20" s="7">
        <f t="shared" si="0"/>
        <v>18</v>
      </c>
      <c r="J20" s="9" t="s">
        <v>1828</v>
      </c>
      <c r="K20" s="6" t="s">
        <v>1903</v>
      </c>
      <c r="L20" s="7">
        <v>2020</v>
      </c>
    </row>
    <row r="21" spans="1:12" x14ac:dyDescent="0.3">
      <c r="A21" s="7">
        <v>7101</v>
      </c>
      <c r="B21" s="6" t="s">
        <v>398</v>
      </c>
      <c r="C21" s="6" t="s">
        <v>2126</v>
      </c>
      <c r="D21" s="7">
        <v>22</v>
      </c>
      <c r="E21" s="6" t="s">
        <v>1882</v>
      </c>
      <c r="F21" s="6" t="s">
        <v>1978</v>
      </c>
      <c r="G21" s="6" t="s">
        <v>1827</v>
      </c>
      <c r="H21" s="8">
        <v>2.5</v>
      </c>
      <c r="I21" s="7">
        <f t="shared" si="0"/>
        <v>18</v>
      </c>
      <c r="J21" s="9" t="s">
        <v>1828</v>
      </c>
      <c r="K21" s="6" t="s">
        <v>1904</v>
      </c>
      <c r="L21" s="7">
        <v>2020</v>
      </c>
    </row>
    <row r="22" spans="1:12" x14ac:dyDescent="0.3">
      <c r="A22" s="7">
        <v>915</v>
      </c>
      <c r="B22" s="6" t="s">
        <v>359</v>
      </c>
      <c r="C22" s="6" t="s">
        <v>2126</v>
      </c>
      <c r="D22" s="7">
        <v>22</v>
      </c>
      <c r="E22" s="6" t="s">
        <v>1882</v>
      </c>
      <c r="F22" s="6" t="s">
        <v>1978</v>
      </c>
      <c r="G22" s="6" t="s">
        <v>1827</v>
      </c>
      <c r="H22" s="8">
        <v>2.5</v>
      </c>
      <c r="I22" s="7">
        <f t="shared" si="0"/>
        <v>18</v>
      </c>
      <c r="J22" s="9" t="s">
        <v>1828</v>
      </c>
      <c r="K22" s="6" t="s">
        <v>1829</v>
      </c>
      <c r="L22" s="7">
        <v>2020</v>
      </c>
    </row>
    <row r="23" spans="1:12" x14ac:dyDescent="0.3">
      <c r="A23" s="7">
        <v>7685</v>
      </c>
      <c r="B23" s="6" t="s">
        <v>1751</v>
      </c>
      <c r="C23" s="6" t="s">
        <v>2126</v>
      </c>
      <c r="D23" s="7">
        <v>22</v>
      </c>
      <c r="E23" s="6" t="s">
        <v>1882</v>
      </c>
      <c r="F23" s="6" t="s">
        <v>1978</v>
      </c>
      <c r="G23" s="6" t="s">
        <v>1827</v>
      </c>
      <c r="H23" s="8">
        <v>2.5</v>
      </c>
      <c r="I23" s="7">
        <f t="shared" si="0"/>
        <v>18</v>
      </c>
      <c r="J23" s="9" t="s">
        <v>1828</v>
      </c>
      <c r="K23" s="6" t="s">
        <v>1904</v>
      </c>
      <c r="L23" s="7">
        <v>2020</v>
      </c>
    </row>
    <row r="24" spans="1:12" x14ac:dyDescent="0.3">
      <c r="A24" s="7">
        <v>12434</v>
      </c>
      <c r="B24" s="6" t="s">
        <v>1459</v>
      </c>
      <c r="C24" s="6" t="s">
        <v>2118</v>
      </c>
      <c r="D24" s="7">
        <v>22</v>
      </c>
      <c r="E24" s="6" t="s">
        <v>1882</v>
      </c>
      <c r="F24" s="6" t="s">
        <v>1978</v>
      </c>
      <c r="G24" s="6" t="s">
        <v>1827</v>
      </c>
      <c r="H24" s="8">
        <v>2</v>
      </c>
      <c r="I24" s="7">
        <f t="shared" si="0"/>
        <v>14</v>
      </c>
      <c r="J24" s="9" t="s">
        <v>1828</v>
      </c>
      <c r="K24" s="6" t="s">
        <v>1904</v>
      </c>
      <c r="L24" s="7">
        <v>2020</v>
      </c>
    </row>
    <row r="25" spans="1:12" x14ac:dyDescent="0.3">
      <c r="A25" s="7">
        <v>12435</v>
      </c>
      <c r="B25" s="6" t="s">
        <v>1524</v>
      </c>
      <c r="C25" s="6" t="s">
        <v>2118</v>
      </c>
      <c r="D25" s="7">
        <v>22</v>
      </c>
      <c r="E25" s="6" t="s">
        <v>1882</v>
      </c>
      <c r="F25" s="6" t="s">
        <v>1978</v>
      </c>
      <c r="G25" s="6" t="s">
        <v>1827</v>
      </c>
      <c r="H25" s="8">
        <v>2</v>
      </c>
      <c r="I25" s="7">
        <f t="shared" si="0"/>
        <v>14</v>
      </c>
      <c r="J25" s="9" t="s">
        <v>1828</v>
      </c>
      <c r="K25" s="6" t="s">
        <v>1904</v>
      </c>
      <c r="L25" s="7">
        <v>2020</v>
      </c>
    </row>
    <row r="26" spans="1:12" x14ac:dyDescent="0.3">
      <c r="A26" s="7">
        <v>3780</v>
      </c>
      <c r="B26" s="6" t="s">
        <v>1527</v>
      </c>
      <c r="C26" s="6" t="s">
        <v>2118</v>
      </c>
      <c r="D26" s="7">
        <v>22</v>
      </c>
      <c r="E26" s="6" t="s">
        <v>1882</v>
      </c>
      <c r="F26" s="6" t="s">
        <v>1978</v>
      </c>
      <c r="G26" s="6" t="s">
        <v>1827</v>
      </c>
      <c r="H26" s="8">
        <v>2</v>
      </c>
      <c r="I26" s="7">
        <f t="shared" si="0"/>
        <v>14</v>
      </c>
      <c r="J26" s="9" t="s">
        <v>1834</v>
      </c>
      <c r="K26" s="6" t="s">
        <v>1904</v>
      </c>
      <c r="L26" s="7">
        <v>2020</v>
      </c>
    </row>
    <row r="27" spans="1:12" x14ac:dyDescent="0.3">
      <c r="A27" s="7">
        <v>11244</v>
      </c>
      <c r="B27" s="6" t="s">
        <v>377</v>
      </c>
      <c r="C27" s="6" t="s">
        <v>2126</v>
      </c>
      <c r="D27" s="7">
        <v>22</v>
      </c>
      <c r="E27" s="6" t="s">
        <v>1882</v>
      </c>
      <c r="F27" s="6" t="s">
        <v>1978</v>
      </c>
      <c r="G27" s="6" t="s">
        <v>1827</v>
      </c>
      <c r="H27" s="8">
        <v>3</v>
      </c>
      <c r="I27" s="7">
        <f t="shared" si="0"/>
        <v>21</v>
      </c>
      <c r="J27" s="9" t="s">
        <v>1828</v>
      </c>
      <c r="K27" s="6" t="s">
        <v>1913</v>
      </c>
      <c r="L27" s="7">
        <v>2020</v>
      </c>
    </row>
    <row r="28" spans="1:12" x14ac:dyDescent="0.3">
      <c r="A28" s="7">
        <v>10071</v>
      </c>
      <c r="B28" s="6" t="s">
        <v>1419</v>
      </c>
      <c r="C28" s="6" t="s">
        <v>2126</v>
      </c>
      <c r="D28" s="7">
        <v>22</v>
      </c>
      <c r="E28" s="6" t="s">
        <v>1882</v>
      </c>
      <c r="F28" s="6" t="s">
        <v>1978</v>
      </c>
      <c r="G28" s="6" t="s">
        <v>1827</v>
      </c>
      <c r="H28" s="8">
        <v>3</v>
      </c>
      <c r="I28" s="7">
        <f t="shared" si="0"/>
        <v>21</v>
      </c>
      <c r="J28" s="9" t="s">
        <v>1828</v>
      </c>
      <c r="K28" s="6" t="s">
        <v>1904</v>
      </c>
      <c r="L28" s="7">
        <v>2020</v>
      </c>
    </row>
    <row r="29" spans="1:12" x14ac:dyDescent="0.3">
      <c r="A29" s="7">
        <v>828</v>
      </c>
      <c r="B29" s="6" t="s">
        <v>397</v>
      </c>
      <c r="C29" s="6" t="s">
        <v>2126</v>
      </c>
      <c r="D29" s="7">
        <v>22</v>
      </c>
      <c r="E29" s="6" t="s">
        <v>1882</v>
      </c>
      <c r="F29" s="6" t="s">
        <v>1978</v>
      </c>
      <c r="G29" s="6" t="s">
        <v>1827</v>
      </c>
      <c r="H29" s="8">
        <v>3</v>
      </c>
      <c r="I29" s="7">
        <f t="shared" si="0"/>
        <v>21</v>
      </c>
      <c r="J29" s="9" t="s">
        <v>1828</v>
      </c>
      <c r="K29" s="6" t="s">
        <v>1904</v>
      </c>
      <c r="L29" s="7">
        <v>2020</v>
      </c>
    </row>
    <row r="30" spans="1:12" x14ac:dyDescent="0.3">
      <c r="A30" s="7">
        <v>8977</v>
      </c>
      <c r="B30" s="6" t="s">
        <v>420</v>
      </c>
      <c r="C30" s="6" t="s">
        <v>2126</v>
      </c>
      <c r="D30" s="7">
        <v>22</v>
      </c>
      <c r="E30" s="6" t="s">
        <v>1882</v>
      </c>
      <c r="F30" s="6" t="s">
        <v>1978</v>
      </c>
      <c r="G30" s="6" t="s">
        <v>1827</v>
      </c>
      <c r="H30" s="8">
        <v>3</v>
      </c>
      <c r="I30" s="7">
        <f t="shared" si="0"/>
        <v>21</v>
      </c>
      <c r="J30" s="9" t="s">
        <v>1828</v>
      </c>
      <c r="K30" s="6" t="s">
        <v>1903</v>
      </c>
      <c r="L30" s="7">
        <v>2020</v>
      </c>
    </row>
    <row r="31" spans="1:12" x14ac:dyDescent="0.3">
      <c r="A31" s="7">
        <v>7107</v>
      </c>
      <c r="B31" s="6" t="s">
        <v>1434</v>
      </c>
      <c r="C31" s="6" t="s">
        <v>2126</v>
      </c>
      <c r="D31" s="7">
        <v>22</v>
      </c>
      <c r="E31" s="6" t="s">
        <v>1882</v>
      </c>
      <c r="F31" s="6" t="s">
        <v>1978</v>
      </c>
      <c r="G31" s="6" t="s">
        <v>1827</v>
      </c>
      <c r="H31" s="8">
        <v>3</v>
      </c>
      <c r="I31" s="7">
        <f t="shared" si="0"/>
        <v>21</v>
      </c>
      <c r="J31" s="9" t="s">
        <v>1828</v>
      </c>
      <c r="K31" s="6" t="s">
        <v>1918</v>
      </c>
      <c r="L31" s="7">
        <v>2020</v>
      </c>
    </row>
    <row r="32" spans="1:12" x14ac:dyDescent="0.3">
      <c r="A32" s="7">
        <v>11246</v>
      </c>
      <c r="B32" s="6" t="s">
        <v>1436</v>
      </c>
      <c r="C32" s="6" t="s">
        <v>2126</v>
      </c>
      <c r="D32" s="7">
        <v>22</v>
      </c>
      <c r="E32" s="6" t="s">
        <v>1882</v>
      </c>
      <c r="F32" s="6" t="s">
        <v>1978</v>
      </c>
      <c r="G32" s="6" t="s">
        <v>1827</v>
      </c>
      <c r="H32" s="8">
        <v>3</v>
      </c>
      <c r="I32" s="7">
        <f t="shared" si="0"/>
        <v>21</v>
      </c>
      <c r="J32" s="9" t="s">
        <v>1828</v>
      </c>
      <c r="K32" s="6" t="s">
        <v>1918</v>
      </c>
      <c r="L32" s="7">
        <v>2020</v>
      </c>
    </row>
    <row r="33" spans="1:12" x14ac:dyDescent="0.3">
      <c r="A33" s="7">
        <v>7617</v>
      </c>
      <c r="B33" s="6" t="s">
        <v>1443</v>
      </c>
      <c r="C33" s="6" t="s">
        <v>2126</v>
      </c>
      <c r="D33" s="7">
        <v>22</v>
      </c>
      <c r="E33" s="6" t="s">
        <v>1882</v>
      </c>
      <c r="F33" s="6" t="s">
        <v>1978</v>
      </c>
      <c r="G33" s="6" t="s">
        <v>1827</v>
      </c>
      <c r="H33" s="8">
        <v>3</v>
      </c>
      <c r="I33" s="7">
        <f t="shared" si="0"/>
        <v>21</v>
      </c>
      <c r="J33" s="9" t="s">
        <v>1834</v>
      </c>
      <c r="K33" s="6" t="s">
        <v>1904</v>
      </c>
      <c r="L33" s="7">
        <v>2020</v>
      </c>
    </row>
    <row r="34" spans="1:12" x14ac:dyDescent="0.3">
      <c r="A34" s="7">
        <v>7110</v>
      </c>
      <c r="B34" s="6" t="s">
        <v>1444</v>
      </c>
      <c r="C34" s="6" t="s">
        <v>2126</v>
      </c>
      <c r="D34" s="7">
        <v>22</v>
      </c>
      <c r="E34" s="6" t="s">
        <v>1882</v>
      </c>
      <c r="F34" s="6" t="s">
        <v>1978</v>
      </c>
      <c r="G34" s="6" t="s">
        <v>1827</v>
      </c>
      <c r="H34" s="8">
        <v>3</v>
      </c>
      <c r="I34" s="7">
        <f t="shared" si="0"/>
        <v>21</v>
      </c>
      <c r="J34" s="9" t="s">
        <v>1828</v>
      </c>
      <c r="K34" s="6" t="s">
        <v>1904</v>
      </c>
      <c r="L34" s="7">
        <v>2020</v>
      </c>
    </row>
    <row r="35" spans="1:12" x14ac:dyDescent="0.3">
      <c r="A35" s="7">
        <v>10078</v>
      </c>
      <c r="B35" s="6" t="s">
        <v>1448</v>
      </c>
      <c r="C35" s="6" t="s">
        <v>2126</v>
      </c>
      <c r="D35" s="7">
        <v>22</v>
      </c>
      <c r="E35" s="6" t="s">
        <v>1882</v>
      </c>
      <c r="F35" s="6" t="s">
        <v>1978</v>
      </c>
      <c r="G35" s="6" t="s">
        <v>1827</v>
      </c>
      <c r="H35" s="8">
        <v>3</v>
      </c>
      <c r="I35" s="7">
        <f t="shared" si="0"/>
        <v>21</v>
      </c>
      <c r="J35" s="9" t="s">
        <v>1828</v>
      </c>
      <c r="K35" s="6" t="s">
        <v>1904</v>
      </c>
      <c r="L35" s="7">
        <v>2020</v>
      </c>
    </row>
    <row r="36" spans="1:12" x14ac:dyDescent="0.3">
      <c r="A36" s="7">
        <v>829</v>
      </c>
      <c r="B36" s="6" t="s">
        <v>1018</v>
      </c>
      <c r="C36" s="6" t="s">
        <v>2126</v>
      </c>
      <c r="D36" s="7">
        <v>22</v>
      </c>
      <c r="E36" s="6" t="s">
        <v>1882</v>
      </c>
      <c r="F36" s="6" t="s">
        <v>1978</v>
      </c>
      <c r="G36" s="6" t="s">
        <v>1827</v>
      </c>
      <c r="H36" s="8">
        <v>3</v>
      </c>
      <c r="I36" s="7">
        <f t="shared" si="0"/>
        <v>21</v>
      </c>
      <c r="J36" s="9" t="s">
        <v>1828</v>
      </c>
      <c r="K36" s="6" t="s">
        <v>1918</v>
      </c>
      <c r="L36" s="7">
        <v>2020</v>
      </c>
    </row>
    <row r="37" spans="1:12" x14ac:dyDescent="0.3">
      <c r="A37" s="7">
        <v>8984</v>
      </c>
      <c r="B37" s="6" t="s">
        <v>421</v>
      </c>
      <c r="C37" s="6" t="s">
        <v>2126</v>
      </c>
      <c r="D37" s="7">
        <v>22</v>
      </c>
      <c r="E37" s="6" t="s">
        <v>1882</v>
      </c>
      <c r="F37" s="6" t="s">
        <v>1978</v>
      </c>
      <c r="G37" s="6" t="s">
        <v>1827</v>
      </c>
      <c r="H37" s="8">
        <v>3</v>
      </c>
      <c r="I37" s="7">
        <f t="shared" si="0"/>
        <v>21</v>
      </c>
      <c r="J37" s="9" t="s">
        <v>1828</v>
      </c>
      <c r="K37" s="6" t="s">
        <v>1903</v>
      </c>
      <c r="L37" s="7">
        <v>2020</v>
      </c>
    </row>
    <row r="38" spans="1:12" x14ac:dyDescent="0.3">
      <c r="A38" s="7">
        <v>10084</v>
      </c>
      <c r="B38" s="6" t="s">
        <v>1553</v>
      </c>
      <c r="C38" s="6" t="s">
        <v>2126</v>
      </c>
      <c r="D38" s="7">
        <v>22</v>
      </c>
      <c r="E38" s="6" t="s">
        <v>1882</v>
      </c>
      <c r="F38" s="6" t="s">
        <v>1978</v>
      </c>
      <c r="G38" s="6" t="s">
        <v>1827</v>
      </c>
      <c r="H38" s="8">
        <v>3</v>
      </c>
      <c r="I38" s="7">
        <f t="shared" si="0"/>
        <v>21</v>
      </c>
      <c r="J38" s="9" t="s">
        <v>1828</v>
      </c>
      <c r="K38" s="6" t="s">
        <v>1904</v>
      </c>
      <c r="L38" s="7">
        <v>2020</v>
      </c>
    </row>
    <row r="39" spans="1:12" x14ac:dyDescent="0.3">
      <c r="A39" s="7">
        <v>10073</v>
      </c>
      <c r="B39" s="6" t="s">
        <v>422</v>
      </c>
      <c r="C39" s="6" t="s">
        <v>2126</v>
      </c>
      <c r="D39" s="7">
        <v>22</v>
      </c>
      <c r="E39" s="6" t="s">
        <v>1882</v>
      </c>
      <c r="F39" s="6" t="s">
        <v>1978</v>
      </c>
      <c r="G39" s="6" t="s">
        <v>1827</v>
      </c>
      <c r="H39" s="8">
        <v>3</v>
      </c>
      <c r="I39" s="7">
        <f t="shared" si="0"/>
        <v>21</v>
      </c>
      <c r="J39" s="9" t="s">
        <v>1828</v>
      </c>
      <c r="K39" s="6" t="s">
        <v>1903</v>
      </c>
      <c r="L39" s="7">
        <v>2020</v>
      </c>
    </row>
    <row r="40" spans="1:12" x14ac:dyDescent="0.3">
      <c r="A40" s="7">
        <v>10070</v>
      </c>
      <c r="B40" s="6" t="s">
        <v>978</v>
      </c>
      <c r="C40" s="6" t="s">
        <v>2126</v>
      </c>
      <c r="D40" s="7">
        <v>22</v>
      </c>
      <c r="E40" s="6" t="s">
        <v>1882</v>
      </c>
      <c r="F40" s="6" t="s">
        <v>1978</v>
      </c>
      <c r="G40" s="6" t="s">
        <v>1827</v>
      </c>
      <c r="H40" s="8">
        <v>3</v>
      </c>
      <c r="I40" s="7">
        <f t="shared" si="0"/>
        <v>21</v>
      </c>
      <c r="J40" s="9" t="s">
        <v>1828</v>
      </c>
      <c r="K40" s="6" t="s">
        <v>1923</v>
      </c>
      <c r="L40" s="7">
        <v>2020</v>
      </c>
    </row>
    <row r="41" spans="1:12" x14ac:dyDescent="0.3">
      <c r="A41" s="7">
        <v>10239</v>
      </c>
      <c r="B41" s="6" t="s">
        <v>979</v>
      </c>
      <c r="C41" s="6" t="s">
        <v>2126</v>
      </c>
      <c r="D41" s="7">
        <v>22</v>
      </c>
      <c r="E41" s="6" t="s">
        <v>1882</v>
      </c>
      <c r="F41" s="6" t="s">
        <v>1978</v>
      </c>
      <c r="G41" s="6" t="s">
        <v>1827</v>
      </c>
      <c r="H41" s="8">
        <v>3</v>
      </c>
      <c r="I41" s="7">
        <f t="shared" si="0"/>
        <v>21</v>
      </c>
      <c r="J41" s="9" t="s">
        <v>1828</v>
      </c>
      <c r="K41" s="6" t="s">
        <v>1923</v>
      </c>
      <c r="L41" s="7">
        <v>2020</v>
      </c>
    </row>
    <row r="42" spans="1:12" x14ac:dyDescent="0.3">
      <c r="A42" s="7">
        <v>10998</v>
      </c>
      <c r="B42" s="6" t="s">
        <v>449</v>
      </c>
      <c r="C42" s="6" t="s">
        <v>2126</v>
      </c>
      <c r="D42" s="7">
        <v>22</v>
      </c>
      <c r="E42" s="6" t="s">
        <v>1882</v>
      </c>
      <c r="F42" s="6" t="s">
        <v>1978</v>
      </c>
      <c r="G42" s="6" t="s">
        <v>1827</v>
      </c>
      <c r="H42" s="8">
        <v>3</v>
      </c>
      <c r="I42" s="7">
        <f t="shared" si="0"/>
        <v>21</v>
      </c>
      <c r="J42" s="9" t="s">
        <v>1828</v>
      </c>
      <c r="K42" s="6" t="s">
        <v>1923</v>
      </c>
      <c r="L42" s="7">
        <v>2020</v>
      </c>
    </row>
    <row r="43" spans="1:12" x14ac:dyDescent="0.3">
      <c r="A43" s="7">
        <v>12102</v>
      </c>
      <c r="B43" s="6" t="s">
        <v>982</v>
      </c>
      <c r="C43" s="6" t="s">
        <v>1824</v>
      </c>
      <c r="D43" s="7">
        <v>44</v>
      </c>
      <c r="E43" s="6" t="s">
        <v>1863</v>
      </c>
      <c r="F43" s="6" t="s">
        <v>1864</v>
      </c>
      <c r="G43" s="6" t="s">
        <v>1827</v>
      </c>
      <c r="H43" s="8">
        <v>5</v>
      </c>
      <c r="I43" s="7">
        <f t="shared" si="0"/>
        <v>35</v>
      </c>
      <c r="J43" s="9" t="s">
        <v>1828</v>
      </c>
      <c r="K43" s="6" t="s">
        <v>1865</v>
      </c>
      <c r="L43" s="7">
        <v>2020</v>
      </c>
    </row>
    <row r="44" spans="1:12" x14ac:dyDescent="0.3">
      <c r="A44" s="7">
        <v>12101</v>
      </c>
      <c r="B44" s="6" t="s">
        <v>997</v>
      </c>
      <c r="C44" s="6" t="s">
        <v>1824</v>
      </c>
      <c r="D44" s="7">
        <v>44</v>
      </c>
      <c r="E44" s="6" t="s">
        <v>1863</v>
      </c>
      <c r="F44" s="6" t="s">
        <v>1864</v>
      </c>
      <c r="G44" s="6" t="s">
        <v>1827</v>
      </c>
      <c r="H44" s="8">
        <v>5</v>
      </c>
      <c r="I44" s="7">
        <f t="shared" si="0"/>
        <v>35</v>
      </c>
      <c r="J44" s="9" t="s">
        <v>1828</v>
      </c>
      <c r="K44" s="6" t="s">
        <v>1865</v>
      </c>
      <c r="L44" s="7">
        <v>2020</v>
      </c>
    </row>
    <row r="45" spans="1:12" x14ac:dyDescent="0.3">
      <c r="A45" s="7">
        <v>538</v>
      </c>
      <c r="B45" s="6" t="s">
        <v>1091</v>
      </c>
      <c r="C45" s="6" t="s">
        <v>1824</v>
      </c>
      <c r="D45" s="7">
        <v>44</v>
      </c>
      <c r="E45" s="6" t="s">
        <v>1863</v>
      </c>
      <c r="F45" s="6" t="s">
        <v>1864</v>
      </c>
      <c r="G45" s="6" t="s">
        <v>1827</v>
      </c>
      <c r="H45" s="8">
        <v>5</v>
      </c>
      <c r="I45" s="7">
        <f t="shared" si="0"/>
        <v>35</v>
      </c>
      <c r="J45" s="9" t="s">
        <v>1828</v>
      </c>
      <c r="K45" s="6" t="s">
        <v>1923</v>
      </c>
      <c r="L45" s="7">
        <v>2020</v>
      </c>
    </row>
    <row r="46" spans="1:12" x14ac:dyDescent="0.3">
      <c r="A46" s="7">
        <v>650</v>
      </c>
      <c r="B46" s="6" t="s">
        <v>55</v>
      </c>
      <c r="C46" s="6" t="s">
        <v>1824</v>
      </c>
      <c r="D46" s="7">
        <v>44</v>
      </c>
      <c r="E46" s="6" t="s">
        <v>1863</v>
      </c>
      <c r="F46" s="6" t="s">
        <v>1864</v>
      </c>
      <c r="G46" s="6" t="s">
        <v>1827</v>
      </c>
      <c r="H46" s="8">
        <v>5</v>
      </c>
      <c r="I46" s="7">
        <f t="shared" si="0"/>
        <v>35</v>
      </c>
      <c r="J46" s="9" t="s">
        <v>1828</v>
      </c>
      <c r="K46" s="6" t="s">
        <v>1901</v>
      </c>
      <c r="L46" s="7">
        <v>2020</v>
      </c>
    </row>
    <row r="47" spans="1:12" x14ac:dyDescent="0.3">
      <c r="A47" s="7">
        <v>660</v>
      </c>
      <c r="B47" s="6" t="s">
        <v>274</v>
      </c>
      <c r="C47" s="6" t="s">
        <v>1824</v>
      </c>
      <c r="D47" s="7">
        <v>44</v>
      </c>
      <c r="E47" s="6" t="s">
        <v>1863</v>
      </c>
      <c r="F47" s="6" t="s">
        <v>1864</v>
      </c>
      <c r="G47" s="6" t="s">
        <v>1827</v>
      </c>
      <c r="H47" s="8">
        <v>5</v>
      </c>
      <c r="I47" s="7">
        <f t="shared" si="0"/>
        <v>35</v>
      </c>
      <c r="J47" s="9" t="s">
        <v>1828</v>
      </c>
      <c r="K47" s="6" t="s">
        <v>1901</v>
      </c>
      <c r="L47" s="7">
        <v>2020</v>
      </c>
    </row>
    <row r="48" spans="1:12" x14ac:dyDescent="0.3">
      <c r="A48" s="7">
        <v>12609</v>
      </c>
      <c r="B48" s="6" t="s">
        <v>998</v>
      </c>
      <c r="C48" s="6" t="s">
        <v>1824</v>
      </c>
      <c r="D48" s="7">
        <v>44</v>
      </c>
      <c r="E48" s="6" t="s">
        <v>1863</v>
      </c>
      <c r="F48" s="6" t="s">
        <v>1864</v>
      </c>
      <c r="G48" s="6" t="s">
        <v>1827</v>
      </c>
      <c r="H48" s="8">
        <v>2</v>
      </c>
      <c r="I48" s="7">
        <f t="shared" si="0"/>
        <v>14</v>
      </c>
      <c r="J48" s="9" t="s">
        <v>1828</v>
      </c>
      <c r="K48" s="6" t="s">
        <v>1865</v>
      </c>
      <c r="L48" s="7">
        <v>2020</v>
      </c>
    </row>
    <row r="49" spans="1:12" x14ac:dyDescent="0.3">
      <c r="A49" s="7">
        <v>6341</v>
      </c>
      <c r="B49" s="6" t="s">
        <v>128</v>
      </c>
      <c r="C49" s="6" t="s">
        <v>1824</v>
      </c>
      <c r="D49" s="7">
        <v>44</v>
      </c>
      <c r="E49" s="6" t="s">
        <v>1863</v>
      </c>
      <c r="F49" s="6" t="s">
        <v>1864</v>
      </c>
      <c r="G49" s="6" t="s">
        <v>1827</v>
      </c>
      <c r="H49" s="8">
        <v>2</v>
      </c>
      <c r="I49" s="7">
        <f t="shared" si="0"/>
        <v>14</v>
      </c>
      <c r="J49" s="9" t="s">
        <v>1828</v>
      </c>
      <c r="K49" s="6" t="s">
        <v>1901</v>
      </c>
      <c r="L49" s="7">
        <v>2020</v>
      </c>
    </row>
    <row r="50" spans="1:12" x14ac:dyDescent="0.3">
      <c r="A50" s="7">
        <v>9046</v>
      </c>
      <c r="B50" s="6" t="s">
        <v>271</v>
      </c>
      <c r="C50" s="6" t="s">
        <v>2118</v>
      </c>
      <c r="D50" s="7">
        <v>44</v>
      </c>
      <c r="E50" s="6" t="s">
        <v>1863</v>
      </c>
      <c r="F50" s="6" t="s">
        <v>1864</v>
      </c>
      <c r="G50" s="6" t="s">
        <v>1827</v>
      </c>
      <c r="H50" s="8">
        <v>2</v>
      </c>
      <c r="I50" s="7">
        <f t="shared" si="0"/>
        <v>14</v>
      </c>
      <c r="J50" s="9" t="s">
        <v>1828</v>
      </c>
      <c r="K50" s="6" t="s">
        <v>1901</v>
      </c>
      <c r="L50" s="7">
        <v>2020</v>
      </c>
    </row>
    <row r="51" spans="1:12" x14ac:dyDescent="0.3">
      <c r="A51" s="7">
        <v>584</v>
      </c>
      <c r="B51" s="6" t="s">
        <v>279</v>
      </c>
      <c r="C51" s="6" t="s">
        <v>2126</v>
      </c>
      <c r="D51" s="7">
        <v>44</v>
      </c>
      <c r="E51" s="6" t="s">
        <v>1863</v>
      </c>
      <c r="F51" s="6" t="s">
        <v>1864</v>
      </c>
      <c r="G51" s="6" t="s">
        <v>1827</v>
      </c>
      <c r="H51" s="8">
        <v>3</v>
      </c>
      <c r="I51" s="7">
        <f t="shared" si="0"/>
        <v>21</v>
      </c>
      <c r="J51" s="9" t="s">
        <v>1828</v>
      </c>
      <c r="K51" s="6" t="s">
        <v>1865</v>
      </c>
      <c r="L51" s="7">
        <v>2020</v>
      </c>
    </row>
    <row r="52" spans="1:12" x14ac:dyDescent="0.3">
      <c r="A52" s="7">
        <v>575</v>
      </c>
      <c r="B52" s="6" t="s">
        <v>280</v>
      </c>
      <c r="C52" s="6" t="s">
        <v>2126</v>
      </c>
      <c r="D52" s="7">
        <v>44</v>
      </c>
      <c r="E52" s="6" t="s">
        <v>1863</v>
      </c>
      <c r="F52" s="6" t="s">
        <v>1864</v>
      </c>
      <c r="G52" s="6" t="s">
        <v>1827</v>
      </c>
      <c r="H52" s="8">
        <v>3</v>
      </c>
      <c r="I52" s="7">
        <f t="shared" si="0"/>
        <v>21</v>
      </c>
      <c r="J52" s="9" t="s">
        <v>1828</v>
      </c>
      <c r="K52" s="6" t="s">
        <v>1865</v>
      </c>
      <c r="L52" s="7">
        <v>2020</v>
      </c>
    </row>
    <row r="53" spans="1:12" x14ac:dyDescent="0.3">
      <c r="A53" s="7">
        <v>5196</v>
      </c>
      <c r="B53" s="6" t="s">
        <v>928</v>
      </c>
      <c r="C53" s="6" t="s">
        <v>2126</v>
      </c>
      <c r="D53" s="7">
        <v>44</v>
      </c>
      <c r="E53" s="6" t="s">
        <v>1863</v>
      </c>
      <c r="F53" s="6" t="s">
        <v>1864</v>
      </c>
      <c r="G53" s="6" t="s">
        <v>1827</v>
      </c>
      <c r="H53" s="8">
        <v>3</v>
      </c>
      <c r="I53" s="7">
        <f t="shared" si="0"/>
        <v>21</v>
      </c>
      <c r="J53" s="9" t="s">
        <v>1828</v>
      </c>
      <c r="K53" s="6" t="s">
        <v>1923</v>
      </c>
      <c r="L53" s="7">
        <v>2020</v>
      </c>
    </row>
    <row r="54" spans="1:12" x14ac:dyDescent="0.3">
      <c r="A54" s="7">
        <v>6903</v>
      </c>
      <c r="B54" s="6" t="s">
        <v>1495</v>
      </c>
      <c r="C54" s="6" t="s">
        <v>1824</v>
      </c>
      <c r="D54" s="7">
        <v>49</v>
      </c>
      <c r="E54" s="6" t="s">
        <v>1863</v>
      </c>
      <c r="F54" s="6" t="s">
        <v>1871</v>
      </c>
      <c r="G54" s="6" t="s">
        <v>1827</v>
      </c>
      <c r="H54" s="8">
        <v>5</v>
      </c>
      <c r="I54" s="7">
        <f t="shared" si="0"/>
        <v>35</v>
      </c>
      <c r="J54" s="9" t="s">
        <v>1828</v>
      </c>
      <c r="K54" s="6" t="s">
        <v>1904</v>
      </c>
      <c r="L54" s="7">
        <v>2020</v>
      </c>
    </row>
    <row r="55" spans="1:12" x14ac:dyDescent="0.3">
      <c r="A55" s="7">
        <v>127</v>
      </c>
      <c r="B55" s="6" t="s">
        <v>1449</v>
      </c>
      <c r="C55" s="6" t="s">
        <v>1824</v>
      </c>
      <c r="D55" s="7">
        <v>49</v>
      </c>
      <c r="E55" s="6" t="s">
        <v>1863</v>
      </c>
      <c r="F55" s="6" t="s">
        <v>1871</v>
      </c>
      <c r="G55" s="6" t="s">
        <v>1827</v>
      </c>
      <c r="H55" s="8">
        <v>4</v>
      </c>
      <c r="I55" s="7">
        <f t="shared" si="0"/>
        <v>28</v>
      </c>
      <c r="J55" s="9" t="s">
        <v>1828</v>
      </c>
      <c r="K55" s="6" t="s">
        <v>1904</v>
      </c>
      <c r="L55" s="7">
        <v>2020</v>
      </c>
    </row>
    <row r="56" spans="1:12" x14ac:dyDescent="0.3">
      <c r="A56" s="7">
        <v>2452</v>
      </c>
      <c r="B56" s="6" t="s">
        <v>1500</v>
      </c>
      <c r="C56" s="6" t="s">
        <v>1824</v>
      </c>
      <c r="D56" s="7">
        <v>49</v>
      </c>
      <c r="E56" s="6" t="s">
        <v>1863</v>
      </c>
      <c r="F56" s="6" t="s">
        <v>1871</v>
      </c>
      <c r="G56" s="6" t="s">
        <v>1827</v>
      </c>
      <c r="H56" s="8">
        <v>4</v>
      </c>
      <c r="I56" s="7">
        <f t="shared" si="0"/>
        <v>28</v>
      </c>
      <c r="J56" s="9" t="s">
        <v>1828</v>
      </c>
      <c r="K56" s="6" t="s">
        <v>1904</v>
      </c>
      <c r="L56" s="7">
        <v>2020</v>
      </c>
    </row>
    <row r="57" spans="1:12" x14ac:dyDescent="0.3">
      <c r="A57" s="7">
        <v>118</v>
      </c>
      <c r="B57" s="6" t="s">
        <v>40</v>
      </c>
      <c r="C57" s="6" t="s">
        <v>1824</v>
      </c>
      <c r="D57" s="7">
        <v>49</v>
      </c>
      <c r="E57" s="6" t="s">
        <v>1863</v>
      </c>
      <c r="F57" s="6" t="s">
        <v>1871</v>
      </c>
      <c r="G57" s="6" t="s">
        <v>1827</v>
      </c>
      <c r="H57" s="8">
        <v>6</v>
      </c>
      <c r="I57" s="7">
        <f t="shared" si="0"/>
        <v>42</v>
      </c>
      <c r="J57" s="9" t="s">
        <v>1828</v>
      </c>
      <c r="K57" s="6" t="s">
        <v>1868</v>
      </c>
      <c r="L57" s="7">
        <v>2020</v>
      </c>
    </row>
    <row r="58" spans="1:12" x14ac:dyDescent="0.3">
      <c r="A58" s="7">
        <v>6903</v>
      </c>
      <c r="B58" s="6" t="s">
        <v>1495</v>
      </c>
      <c r="C58" s="6" t="s">
        <v>1824</v>
      </c>
      <c r="D58" s="7">
        <v>55</v>
      </c>
      <c r="E58" s="6" t="s">
        <v>1987</v>
      </c>
      <c r="F58" s="6" t="s">
        <v>2061</v>
      </c>
      <c r="G58" s="6" t="s">
        <v>1827</v>
      </c>
      <c r="H58" s="8">
        <v>4</v>
      </c>
      <c r="I58" s="7">
        <f t="shared" si="0"/>
        <v>28</v>
      </c>
      <c r="J58" s="9" t="s">
        <v>1828</v>
      </c>
      <c r="K58" s="6" t="s">
        <v>1904</v>
      </c>
      <c r="L58" s="7">
        <v>2020</v>
      </c>
    </row>
    <row r="59" spans="1:12" x14ac:dyDescent="0.3">
      <c r="A59" s="7">
        <v>118</v>
      </c>
      <c r="B59" s="6" t="s">
        <v>40</v>
      </c>
      <c r="C59" s="6" t="s">
        <v>1824</v>
      </c>
      <c r="D59" s="7">
        <v>55</v>
      </c>
      <c r="E59" s="6" t="s">
        <v>1987</v>
      </c>
      <c r="F59" s="6" t="s">
        <v>2061</v>
      </c>
      <c r="G59" s="6" t="s">
        <v>1827</v>
      </c>
      <c r="H59" s="8">
        <v>6</v>
      </c>
      <c r="I59" s="7">
        <f t="shared" si="0"/>
        <v>42</v>
      </c>
      <c r="J59" s="9" t="s">
        <v>1828</v>
      </c>
      <c r="K59" s="6" t="s">
        <v>1868</v>
      </c>
      <c r="L59" s="7">
        <v>2020</v>
      </c>
    </row>
    <row r="60" spans="1:12" x14ac:dyDescent="0.3">
      <c r="A60" s="7">
        <v>12276</v>
      </c>
      <c r="B60" s="6" t="s">
        <v>1497</v>
      </c>
      <c r="C60" s="6" t="s">
        <v>1824</v>
      </c>
      <c r="D60" s="7">
        <v>55</v>
      </c>
      <c r="E60" s="6" t="s">
        <v>1987</v>
      </c>
      <c r="F60" s="6" t="s">
        <v>2061</v>
      </c>
      <c r="G60" s="6" t="s">
        <v>1827</v>
      </c>
      <c r="H60" s="8">
        <v>2</v>
      </c>
      <c r="I60" s="7">
        <f t="shared" si="0"/>
        <v>14</v>
      </c>
      <c r="J60" s="9" t="s">
        <v>1828</v>
      </c>
      <c r="K60" s="6" t="s">
        <v>1904</v>
      </c>
      <c r="L60" s="7">
        <v>2020</v>
      </c>
    </row>
    <row r="61" spans="1:12" x14ac:dyDescent="0.3">
      <c r="A61" s="7">
        <v>9765</v>
      </c>
      <c r="B61" s="6" t="s">
        <v>1545</v>
      </c>
      <c r="C61" s="6" t="s">
        <v>2126</v>
      </c>
      <c r="D61" s="7">
        <v>55</v>
      </c>
      <c r="E61" s="6" t="s">
        <v>1987</v>
      </c>
      <c r="F61" s="6" t="s">
        <v>2061</v>
      </c>
      <c r="G61" s="6" t="s">
        <v>1827</v>
      </c>
      <c r="H61" s="8">
        <v>3</v>
      </c>
      <c r="I61" s="7">
        <f t="shared" si="0"/>
        <v>21</v>
      </c>
      <c r="J61" s="9" t="s">
        <v>1828</v>
      </c>
      <c r="K61" s="6" t="s">
        <v>1904</v>
      </c>
      <c r="L61" s="7">
        <v>2020</v>
      </c>
    </row>
    <row r="62" spans="1:12" x14ac:dyDescent="0.3">
      <c r="A62" s="7">
        <v>118</v>
      </c>
      <c r="B62" s="6" t="s">
        <v>40</v>
      </c>
      <c r="C62" s="6" t="s">
        <v>1824</v>
      </c>
      <c r="D62" s="7">
        <v>66</v>
      </c>
      <c r="E62" s="6" t="s">
        <v>1866</v>
      </c>
      <c r="F62" s="6" t="s">
        <v>1867</v>
      </c>
      <c r="G62" s="6" t="s">
        <v>1827</v>
      </c>
      <c r="H62" s="8">
        <v>5</v>
      </c>
      <c r="I62" s="7">
        <f t="shared" si="0"/>
        <v>35</v>
      </c>
      <c r="J62" s="9" t="s">
        <v>1828</v>
      </c>
      <c r="K62" s="6" t="s">
        <v>1868</v>
      </c>
      <c r="L62" s="7">
        <v>2020</v>
      </c>
    </row>
    <row r="63" spans="1:12" x14ac:dyDescent="0.3">
      <c r="A63" s="7">
        <v>6743</v>
      </c>
      <c r="B63" s="6" t="s">
        <v>929</v>
      </c>
      <c r="C63" s="6" t="s">
        <v>2126</v>
      </c>
      <c r="D63" s="7">
        <v>66</v>
      </c>
      <c r="E63" s="6" t="s">
        <v>1866</v>
      </c>
      <c r="F63" s="6" t="s">
        <v>1867</v>
      </c>
      <c r="G63" s="6" t="s">
        <v>1827</v>
      </c>
      <c r="H63" s="8">
        <v>3</v>
      </c>
      <c r="I63" s="7">
        <f t="shared" si="0"/>
        <v>21</v>
      </c>
      <c r="J63" s="9" t="s">
        <v>1834</v>
      </c>
      <c r="K63" s="6" t="s">
        <v>2014</v>
      </c>
      <c r="L63" s="7">
        <v>2020</v>
      </c>
    </row>
    <row r="64" spans="1:12" x14ac:dyDescent="0.3">
      <c r="A64" s="7">
        <v>118</v>
      </c>
      <c r="B64" s="6" t="s">
        <v>40</v>
      </c>
      <c r="C64" s="6" t="s">
        <v>1824</v>
      </c>
      <c r="D64" s="7">
        <v>77</v>
      </c>
      <c r="E64" s="6" t="s">
        <v>1971</v>
      </c>
      <c r="F64" s="6" t="s">
        <v>2096</v>
      </c>
      <c r="G64" s="6" t="s">
        <v>1827</v>
      </c>
      <c r="H64" s="8">
        <v>5.5</v>
      </c>
      <c r="I64" s="7">
        <f t="shared" si="0"/>
        <v>39</v>
      </c>
      <c r="J64" s="9" t="s">
        <v>1828</v>
      </c>
      <c r="K64" s="6" t="s">
        <v>1868</v>
      </c>
      <c r="L64" s="7">
        <v>2020</v>
      </c>
    </row>
    <row r="65" spans="1:12" x14ac:dyDescent="0.3">
      <c r="A65" s="7">
        <v>118</v>
      </c>
      <c r="B65" s="6" t="s">
        <v>40</v>
      </c>
      <c r="C65" s="6" t="s">
        <v>1824</v>
      </c>
      <c r="D65" s="7">
        <v>99</v>
      </c>
      <c r="E65" s="6" t="s">
        <v>1843</v>
      </c>
      <c r="F65" s="6" t="s">
        <v>1871</v>
      </c>
      <c r="G65" s="6" t="s">
        <v>1827</v>
      </c>
      <c r="H65" s="8">
        <v>5</v>
      </c>
      <c r="I65" s="7">
        <f t="shared" si="0"/>
        <v>35</v>
      </c>
      <c r="J65" s="9" t="s">
        <v>1828</v>
      </c>
      <c r="K65" s="6" t="s">
        <v>1868</v>
      </c>
      <c r="L65" s="7">
        <v>2020</v>
      </c>
    </row>
    <row r="66" spans="1:12" x14ac:dyDescent="0.3">
      <c r="A66" s="7">
        <v>10478</v>
      </c>
      <c r="B66" s="6" t="s">
        <v>135</v>
      </c>
      <c r="C66" s="6" t="s">
        <v>2118</v>
      </c>
      <c r="D66" s="7">
        <v>99</v>
      </c>
      <c r="E66" s="6" t="s">
        <v>1843</v>
      </c>
      <c r="F66" s="6" t="s">
        <v>1871</v>
      </c>
      <c r="G66" s="6" t="s">
        <v>1827</v>
      </c>
      <c r="H66" s="8">
        <v>5</v>
      </c>
      <c r="I66" s="7">
        <f t="shared" si="0"/>
        <v>35</v>
      </c>
      <c r="J66" s="9" t="s">
        <v>1828</v>
      </c>
      <c r="K66" s="6" t="s">
        <v>1868</v>
      </c>
      <c r="L66" s="7">
        <v>2020</v>
      </c>
    </row>
    <row r="67" spans="1:12" x14ac:dyDescent="0.3">
      <c r="A67" s="7">
        <v>12780</v>
      </c>
      <c r="B67" s="6" t="s">
        <v>1315</v>
      </c>
      <c r="C67" s="6" t="s">
        <v>2118</v>
      </c>
      <c r="D67" s="7">
        <v>99</v>
      </c>
      <c r="E67" s="6" t="s">
        <v>1843</v>
      </c>
      <c r="F67" s="6" t="s">
        <v>1871</v>
      </c>
      <c r="G67" s="6" t="s">
        <v>1827</v>
      </c>
      <c r="H67" s="8">
        <v>1.5</v>
      </c>
      <c r="I67" s="7">
        <f t="shared" ref="I67:I130" si="1">ROUNDUP(H67*7,0)</f>
        <v>11</v>
      </c>
      <c r="J67" s="9" t="s">
        <v>1828</v>
      </c>
      <c r="K67" s="6" t="s">
        <v>1868</v>
      </c>
      <c r="L67" s="7">
        <v>2020</v>
      </c>
    </row>
    <row r="68" spans="1:12" x14ac:dyDescent="0.3">
      <c r="A68" s="7">
        <v>12773</v>
      </c>
      <c r="B68" s="6" t="s">
        <v>1702</v>
      </c>
      <c r="C68" s="6" t="s">
        <v>2118</v>
      </c>
      <c r="D68" s="7">
        <v>99</v>
      </c>
      <c r="E68" s="6" t="s">
        <v>1843</v>
      </c>
      <c r="F68" s="6" t="s">
        <v>1871</v>
      </c>
      <c r="G68" s="6" t="s">
        <v>1827</v>
      </c>
      <c r="H68" s="8">
        <v>1.5</v>
      </c>
      <c r="I68" s="7">
        <f t="shared" si="1"/>
        <v>11</v>
      </c>
      <c r="J68" s="9" t="s">
        <v>1828</v>
      </c>
      <c r="K68" s="6" t="s">
        <v>1868</v>
      </c>
      <c r="L68" s="7">
        <v>2020</v>
      </c>
    </row>
    <row r="69" spans="1:12" x14ac:dyDescent="0.3">
      <c r="A69" s="7">
        <v>12772</v>
      </c>
      <c r="B69" s="6" t="s">
        <v>1705</v>
      </c>
      <c r="C69" s="6" t="s">
        <v>2118</v>
      </c>
      <c r="D69" s="7">
        <v>99</v>
      </c>
      <c r="E69" s="6" t="s">
        <v>1843</v>
      </c>
      <c r="F69" s="6" t="s">
        <v>1871</v>
      </c>
      <c r="G69" s="6" t="s">
        <v>1827</v>
      </c>
      <c r="H69" s="8">
        <v>6</v>
      </c>
      <c r="I69" s="7">
        <f t="shared" si="1"/>
        <v>42</v>
      </c>
      <c r="J69" s="9" t="s">
        <v>1828</v>
      </c>
      <c r="K69" s="6" t="s">
        <v>1868</v>
      </c>
      <c r="L69" s="7">
        <v>2020</v>
      </c>
    </row>
    <row r="70" spans="1:12" x14ac:dyDescent="0.3">
      <c r="A70" s="7">
        <v>10512</v>
      </c>
      <c r="B70" s="6" t="s">
        <v>1171</v>
      </c>
      <c r="C70" s="6" t="s">
        <v>2118</v>
      </c>
      <c r="D70" s="7">
        <v>99</v>
      </c>
      <c r="E70" s="6" t="s">
        <v>1843</v>
      </c>
      <c r="F70" s="6" t="s">
        <v>1871</v>
      </c>
      <c r="G70" s="6" t="s">
        <v>1827</v>
      </c>
      <c r="H70" s="8">
        <v>2</v>
      </c>
      <c r="I70" s="7">
        <f t="shared" si="1"/>
        <v>14</v>
      </c>
      <c r="J70" s="9" t="s">
        <v>1828</v>
      </c>
      <c r="K70" s="6" t="s">
        <v>2007</v>
      </c>
      <c r="L70" s="7">
        <v>2020</v>
      </c>
    </row>
    <row r="71" spans="1:12" x14ac:dyDescent="0.3">
      <c r="A71" s="7">
        <v>542</v>
      </c>
      <c r="B71" s="6" t="s">
        <v>46</v>
      </c>
      <c r="C71" s="6" t="s">
        <v>1824</v>
      </c>
      <c r="D71" s="7">
        <v>104</v>
      </c>
      <c r="E71" s="6" t="s">
        <v>1869</v>
      </c>
      <c r="F71" s="6" t="s">
        <v>1864</v>
      </c>
      <c r="G71" s="6" t="s">
        <v>1827</v>
      </c>
      <c r="H71" s="8">
        <v>4</v>
      </c>
      <c r="I71" s="7">
        <f t="shared" si="1"/>
        <v>28</v>
      </c>
      <c r="J71" s="9" t="s">
        <v>1828</v>
      </c>
      <c r="K71" s="6" t="s">
        <v>1923</v>
      </c>
      <c r="L71" s="7">
        <v>2020</v>
      </c>
    </row>
    <row r="72" spans="1:12" x14ac:dyDescent="0.3">
      <c r="A72" s="7">
        <v>6341</v>
      </c>
      <c r="B72" s="6" t="s">
        <v>128</v>
      </c>
      <c r="C72" s="6" t="s">
        <v>1824</v>
      </c>
      <c r="D72" s="7">
        <v>104</v>
      </c>
      <c r="E72" s="6" t="s">
        <v>1869</v>
      </c>
      <c r="F72" s="6" t="s">
        <v>1864</v>
      </c>
      <c r="G72" s="6" t="s">
        <v>1827</v>
      </c>
      <c r="H72" s="8">
        <v>2</v>
      </c>
      <c r="I72" s="7">
        <f t="shared" si="1"/>
        <v>14</v>
      </c>
      <c r="J72" s="9" t="s">
        <v>1834</v>
      </c>
      <c r="K72" s="6" t="s">
        <v>1901</v>
      </c>
      <c r="L72" s="7">
        <v>2020</v>
      </c>
    </row>
    <row r="73" spans="1:12" x14ac:dyDescent="0.3">
      <c r="A73" s="7">
        <v>10197</v>
      </c>
      <c r="B73" s="6" t="s">
        <v>131</v>
      </c>
      <c r="C73" s="6" t="s">
        <v>1824</v>
      </c>
      <c r="D73" s="7">
        <v>104</v>
      </c>
      <c r="E73" s="6" t="s">
        <v>1869</v>
      </c>
      <c r="F73" s="6" t="s">
        <v>1864</v>
      </c>
      <c r="G73" s="6" t="s">
        <v>2032</v>
      </c>
      <c r="H73" s="8">
        <v>2</v>
      </c>
      <c r="I73" s="7">
        <f t="shared" si="1"/>
        <v>14</v>
      </c>
      <c r="J73" s="9" t="s">
        <v>1828</v>
      </c>
      <c r="K73" s="6" t="s">
        <v>1901</v>
      </c>
      <c r="L73" s="7">
        <v>2020</v>
      </c>
    </row>
    <row r="74" spans="1:12" x14ac:dyDescent="0.3">
      <c r="A74" s="7">
        <v>118</v>
      </c>
      <c r="B74" s="6" t="s">
        <v>40</v>
      </c>
      <c r="C74" s="6" t="s">
        <v>1824</v>
      </c>
      <c r="D74" s="7">
        <v>108</v>
      </c>
      <c r="E74" s="6" t="s">
        <v>1869</v>
      </c>
      <c r="F74" s="6" t="s">
        <v>1870</v>
      </c>
      <c r="G74" s="6" t="s">
        <v>1827</v>
      </c>
      <c r="H74" s="8">
        <v>5</v>
      </c>
      <c r="I74" s="7">
        <f t="shared" si="1"/>
        <v>35</v>
      </c>
      <c r="J74" s="9" t="s">
        <v>1828</v>
      </c>
      <c r="K74" s="6" t="s">
        <v>1868</v>
      </c>
      <c r="L74" s="7">
        <v>2020</v>
      </c>
    </row>
    <row r="75" spans="1:12" x14ac:dyDescent="0.3">
      <c r="A75" s="7">
        <v>3925</v>
      </c>
      <c r="B75" s="6" t="s">
        <v>1484</v>
      </c>
      <c r="C75" s="6" t="s">
        <v>1824</v>
      </c>
      <c r="D75" s="7">
        <v>108</v>
      </c>
      <c r="E75" s="6" t="s">
        <v>1869</v>
      </c>
      <c r="F75" s="6" t="s">
        <v>1870</v>
      </c>
      <c r="G75" s="6" t="s">
        <v>1827</v>
      </c>
      <c r="H75" s="8">
        <v>4</v>
      </c>
      <c r="I75" s="7">
        <f t="shared" si="1"/>
        <v>28</v>
      </c>
      <c r="J75" s="9" t="s">
        <v>1834</v>
      </c>
      <c r="K75" s="6" t="s">
        <v>1904</v>
      </c>
      <c r="L75" s="7">
        <v>2020</v>
      </c>
    </row>
    <row r="76" spans="1:12" x14ac:dyDescent="0.3">
      <c r="A76" s="7">
        <v>118</v>
      </c>
      <c r="B76" s="6" t="s">
        <v>40</v>
      </c>
      <c r="C76" s="6" t="s">
        <v>1824</v>
      </c>
      <c r="D76" s="7">
        <v>114</v>
      </c>
      <c r="E76" s="6" t="s">
        <v>1873</v>
      </c>
      <c r="F76" s="6" t="s">
        <v>1874</v>
      </c>
      <c r="G76" s="6" t="s">
        <v>1827</v>
      </c>
      <c r="H76" s="8">
        <v>5</v>
      </c>
      <c r="I76" s="7">
        <f t="shared" si="1"/>
        <v>35</v>
      </c>
      <c r="J76" s="9" t="s">
        <v>1828</v>
      </c>
      <c r="K76" s="6" t="s">
        <v>1868</v>
      </c>
      <c r="L76" s="7">
        <v>2020</v>
      </c>
    </row>
    <row r="77" spans="1:12" x14ac:dyDescent="0.3">
      <c r="A77" s="7">
        <v>578</v>
      </c>
      <c r="B77" s="6" t="s">
        <v>1649</v>
      </c>
      <c r="C77" s="6" t="s">
        <v>1824</v>
      </c>
      <c r="D77" s="7">
        <v>114</v>
      </c>
      <c r="E77" s="6" t="s">
        <v>1905</v>
      </c>
      <c r="F77" s="6" t="s">
        <v>1864</v>
      </c>
      <c r="G77" s="6" t="s">
        <v>1827</v>
      </c>
      <c r="H77" s="8">
        <v>5</v>
      </c>
      <c r="I77" s="7">
        <f t="shared" si="1"/>
        <v>35</v>
      </c>
      <c r="J77" s="9" t="s">
        <v>1828</v>
      </c>
      <c r="K77" s="6" t="s">
        <v>1865</v>
      </c>
      <c r="L77" s="7">
        <v>2020</v>
      </c>
    </row>
    <row r="78" spans="1:12" x14ac:dyDescent="0.3">
      <c r="A78" s="7">
        <v>650</v>
      </c>
      <c r="B78" s="6" t="s">
        <v>55</v>
      </c>
      <c r="C78" s="6" t="s">
        <v>1824</v>
      </c>
      <c r="D78" s="7">
        <v>114</v>
      </c>
      <c r="E78" s="6" t="s">
        <v>1905</v>
      </c>
      <c r="F78" s="6" t="s">
        <v>1864</v>
      </c>
      <c r="G78" s="6" t="s">
        <v>1827</v>
      </c>
      <c r="H78" s="8">
        <v>5</v>
      </c>
      <c r="I78" s="7">
        <f t="shared" si="1"/>
        <v>35</v>
      </c>
      <c r="J78" s="9" t="s">
        <v>1828</v>
      </c>
      <c r="K78" s="6" t="s">
        <v>1901</v>
      </c>
      <c r="L78" s="7">
        <v>2020</v>
      </c>
    </row>
    <row r="79" spans="1:12" x14ac:dyDescent="0.3">
      <c r="A79" s="7">
        <v>661</v>
      </c>
      <c r="B79" s="6" t="s">
        <v>56</v>
      </c>
      <c r="C79" s="6" t="s">
        <v>1824</v>
      </c>
      <c r="D79" s="7">
        <v>114</v>
      </c>
      <c r="E79" s="6" t="s">
        <v>1905</v>
      </c>
      <c r="F79" s="6" t="s">
        <v>1864</v>
      </c>
      <c r="G79" s="6" t="s">
        <v>1827</v>
      </c>
      <c r="H79" s="8">
        <v>5</v>
      </c>
      <c r="I79" s="7">
        <f t="shared" si="1"/>
        <v>35</v>
      </c>
      <c r="J79" s="9" t="s">
        <v>1828</v>
      </c>
      <c r="K79" s="6" t="s">
        <v>1901</v>
      </c>
      <c r="L79" s="7">
        <v>2020</v>
      </c>
    </row>
    <row r="80" spans="1:12" x14ac:dyDescent="0.3">
      <c r="A80" s="7">
        <v>4899</v>
      </c>
      <c r="B80" s="6" t="s">
        <v>214</v>
      </c>
      <c r="C80" s="6" t="s">
        <v>1824</v>
      </c>
      <c r="D80" s="7">
        <v>114</v>
      </c>
      <c r="E80" s="6" t="s">
        <v>1873</v>
      </c>
      <c r="F80" s="6" t="s">
        <v>1874</v>
      </c>
      <c r="G80" s="6" t="s">
        <v>1827</v>
      </c>
      <c r="H80" s="8">
        <v>4</v>
      </c>
      <c r="I80" s="7">
        <f t="shared" si="1"/>
        <v>28</v>
      </c>
      <c r="J80" s="9" t="s">
        <v>1828</v>
      </c>
      <c r="K80" s="6" t="s">
        <v>1913</v>
      </c>
      <c r="L80" s="7">
        <v>2020</v>
      </c>
    </row>
    <row r="81" spans="1:12" x14ac:dyDescent="0.3">
      <c r="A81" s="7">
        <v>650</v>
      </c>
      <c r="B81" s="6" t="s">
        <v>55</v>
      </c>
      <c r="C81" s="6" t="s">
        <v>1824</v>
      </c>
      <c r="D81" s="7">
        <v>114</v>
      </c>
      <c r="E81" s="6" t="s">
        <v>1873</v>
      </c>
      <c r="F81" s="6" t="s">
        <v>1874</v>
      </c>
      <c r="G81" s="6" t="s">
        <v>1827</v>
      </c>
      <c r="H81" s="8">
        <v>4</v>
      </c>
      <c r="I81" s="7">
        <f t="shared" si="1"/>
        <v>28</v>
      </c>
      <c r="J81" s="9" t="s">
        <v>1828</v>
      </c>
      <c r="K81" s="6" t="s">
        <v>1901</v>
      </c>
      <c r="L81" s="7">
        <v>2020</v>
      </c>
    </row>
    <row r="82" spans="1:12" x14ac:dyDescent="0.3">
      <c r="A82" s="7">
        <v>581</v>
      </c>
      <c r="B82" s="6" t="s">
        <v>1735</v>
      </c>
      <c r="C82" s="6" t="s">
        <v>1824</v>
      </c>
      <c r="D82" s="7">
        <v>114</v>
      </c>
      <c r="E82" s="6" t="s">
        <v>1905</v>
      </c>
      <c r="F82" s="6" t="s">
        <v>1864</v>
      </c>
      <c r="G82" s="6" t="s">
        <v>1827</v>
      </c>
      <c r="H82" s="8">
        <v>4</v>
      </c>
      <c r="I82" s="7">
        <f t="shared" si="1"/>
        <v>28</v>
      </c>
      <c r="J82" s="9" t="s">
        <v>1828</v>
      </c>
      <c r="K82" s="6" t="s">
        <v>1865</v>
      </c>
      <c r="L82" s="7">
        <v>2020</v>
      </c>
    </row>
    <row r="83" spans="1:12" x14ac:dyDescent="0.3">
      <c r="A83" s="7">
        <v>6482</v>
      </c>
      <c r="B83" s="6" t="s">
        <v>1364</v>
      </c>
      <c r="C83" s="6" t="s">
        <v>1824</v>
      </c>
      <c r="D83" s="7">
        <v>114</v>
      </c>
      <c r="E83" s="6" t="s">
        <v>1905</v>
      </c>
      <c r="F83" s="6" t="s">
        <v>1864</v>
      </c>
      <c r="G83" s="6" t="s">
        <v>1827</v>
      </c>
      <c r="H83" s="8">
        <v>4</v>
      </c>
      <c r="I83" s="7">
        <f t="shared" si="1"/>
        <v>28</v>
      </c>
      <c r="J83" s="9" t="s">
        <v>1828</v>
      </c>
      <c r="K83" s="6" t="s">
        <v>1901</v>
      </c>
      <c r="L83" s="7">
        <v>2020</v>
      </c>
    </row>
    <row r="84" spans="1:12" x14ac:dyDescent="0.3">
      <c r="A84" s="7">
        <v>540</v>
      </c>
      <c r="B84" s="6" t="s">
        <v>1071</v>
      </c>
      <c r="C84" s="6" t="s">
        <v>1824</v>
      </c>
      <c r="D84" s="7">
        <v>114</v>
      </c>
      <c r="E84" s="6" t="s">
        <v>1873</v>
      </c>
      <c r="F84" s="6" t="s">
        <v>1874</v>
      </c>
      <c r="G84" s="6" t="s">
        <v>1827</v>
      </c>
      <c r="H84" s="8">
        <v>4</v>
      </c>
      <c r="I84" s="7">
        <f t="shared" si="1"/>
        <v>28</v>
      </c>
      <c r="J84" s="9" t="s">
        <v>1828</v>
      </c>
      <c r="K84" s="6" t="s">
        <v>1923</v>
      </c>
      <c r="L84" s="7">
        <v>2020</v>
      </c>
    </row>
    <row r="85" spans="1:12" x14ac:dyDescent="0.3">
      <c r="A85" s="7">
        <v>542</v>
      </c>
      <c r="B85" s="6" t="s">
        <v>46</v>
      </c>
      <c r="C85" s="6" t="s">
        <v>1824</v>
      </c>
      <c r="D85" s="7">
        <v>114</v>
      </c>
      <c r="E85" s="6" t="s">
        <v>1873</v>
      </c>
      <c r="F85" s="6" t="s">
        <v>1874</v>
      </c>
      <c r="G85" s="6" t="s">
        <v>1827</v>
      </c>
      <c r="H85" s="8">
        <v>4</v>
      </c>
      <c r="I85" s="7">
        <f t="shared" si="1"/>
        <v>28</v>
      </c>
      <c r="J85" s="9" t="s">
        <v>1828</v>
      </c>
      <c r="K85" s="6" t="s">
        <v>1923</v>
      </c>
      <c r="L85" s="7">
        <v>2020</v>
      </c>
    </row>
    <row r="86" spans="1:12" x14ac:dyDescent="0.3">
      <c r="A86" s="7">
        <v>545</v>
      </c>
      <c r="B86" s="6" t="s">
        <v>146</v>
      </c>
      <c r="C86" s="6" t="s">
        <v>1824</v>
      </c>
      <c r="D86" s="7">
        <v>114</v>
      </c>
      <c r="E86" s="6" t="s">
        <v>1873</v>
      </c>
      <c r="F86" s="6" t="s">
        <v>1874</v>
      </c>
      <c r="G86" s="6" t="s">
        <v>1827</v>
      </c>
      <c r="H86" s="8">
        <v>4</v>
      </c>
      <c r="I86" s="7">
        <f t="shared" si="1"/>
        <v>28</v>
      </c>
      <c r="J86" s="9" t="s">
        <v>1828</v>
      </c>
      <c r="K86" s="6" t="s">
        <v>1923</v>
      </c>
      <c r="L86" s="7">
        <v>2020</v>
      </c>
    </row>
    <row r="87" spans="1:12" x14ac:dyDescent="0.3">
      <c r="A87" s="7">
        <v>10331</v>
      </c>
      <c r="B87" s="6" t="s">
        <v>1650</v>
      </c>
      <c r="C87" s="6" t="s">
        <v>1824</v>
      </c>
      <c r="D87" s="7">
        <v>114</v>
      </c>
      <c r="E87" s="6" t="s">
        <v>1905</v>
      </c>
      <c r="F87" s="6" t="s">
        <v>1864</v>
      </c>
      <c r="G87" s="6" t="s">
        <v>2032</v>
      </c>
      <c r="H87" s="8">
        <v>2</v>
      </c>
      <c r="I87" s="7">
        <f t="shared" si="1"/>
        <v>14</v>
      </c>
      <c r="J87" s="9" t="s">
        <v>1828</v>
      </c>
      <c r="K87" s="6" t="s">
        <v>1865</v>
      </c>
      <c r="L87" s="7">
        <v>2020</v>
      </c>
    </row>
    <row r="88" spans="1:12" x14ac:dyDescent="0.3">
      <c r="A88" s="7">
        <v>1536</v>
      </c>
      <c r="B88" s="6" t="s">
        <v>49</v>
      </c>
      <c r="C88" s="6" t="s">
        <v>2118</v>
      </c>
      <c r="D88" s="7">
        <v>114</v>
      </c>
      <c r="E88" s="6" t="s">
        <v>1905</v>
      </c>
      <c r="F88" s="6" t="s">
        <v>1864</v>
      </c>
      <c r="G88" s="6" t="s">
        <v>1827</v>
      </c>
      <c r="H88" s="8">
        <v>4</v>
      </c>
      <c r="I88" s="7">
        <f t="shared" si="1"/>
        <v>28</v>
      </c>
      <c r="J88" s="9" t="s">
        <v>1828</v>
      </c>
      <c r="K88" s="6" t="s">
        <v>1901</v>
      </c>
      <c r="L88" s="7">
        <v>2020</v>
      </c>
    </row>
    <row r="89" spans="1:12" x14ac:dyDescent="0.3">
      <c r="A89" s="7">
        <v>11818</v>
      </c>
      <c r="B89" s="6" t="s">
        <v>173</v>
      </c>
      <c r="C89" s="6" t="s">
        <v>2126</v>
      </c>
      <c r="D89" s="7">
        <v>114</v>
      </c>
      <c r="E89" s="6" t="s">
        <v>1905</v>
      </c>
      <c r="F89" s="6" t="s">
        <v>1864</v>
      </c>
      <c r="G89" s="6" t="s">
        <v>2032</v>
      </c>
      <c r="H89" s="8">
        <v>2.5</v>
      </c>
      <c r="I89" s="7">
        <f t="shared" si="1"/>
        <v>18</v>
      </c>
      <c r="J89" s="9" t="s">
        <v>1828</v>
      </c>
      <c r="K89" s="6" t="s">
        <v>1865</v>
      </c>
      <c r="L89" s="7">
        <v>2020</v>
      </c>
    </row>
    <row r="90" spans="1:12" x14ac:dyDescent="0.3">
      <c r="A90" s="7">
        <v>577</v>
      </c>
      <c r="B90" s="6" t="s">
        <v>172</v>
      </c>
      <c r="C90" s="6" t="s">
        <v>2126</v>
      </c>
      <c r="D90" s="7">
        <v>114</v>
      </c>
      <c r="E90" s="6" t="s">
        <v>1905</v>
      </c>
      <c r="F90" s="6" t="s">
        <v>1864</v>
      </c>
      <c r="G90" s="6" t="s">
        <v>1827</v>
      </c>
      <c r="H90" s="8">
        <v>2</v>
      </c>
      <c r="I90" s="7">
        <f t="shared" si="1"/>
        <v>14</v>
      </c>
      <c r="J90" s="9" t="s">
        <v>1828</v>
      </c>
      <c r="K90" s="6" t="s">
        <v>1865</v>
      </c>
      <c r="L90" s="7">
        <v>2020</v>
      </c>
    </row>
    <row r="91" spans="1:12" x14ac:dyDescent="0.3">
      <c r="A91" s="7">
        <v>6540</v>
      </c>
      <c r="B91" s="6" t="s">
        <v>1352</v>
      </c>
      <c r="C91" s="6" t="s">
        <v>2118</v>
      </c>
      <c r="D91" s="7">
        <v>114</v>
      </c>
      <c r="E91" s="6" t="s">
        <v>1905</v>
      </c>
      <c r="F91" s="6" t="s">
        <v>1864</v>
      </c>
      <c r="G91" s="6" t="s">
        <v>1827</v>
      </c>
      <c r="H91" s="8">
        <v>2</v>
      </c>
      <c r="I91" s="7">
        <f t="shared" si="1"/>
        <v>14</v>
      </c>
      <c r="J91" s="9" t="s">
        <v>1828</v>
      </c>
      <c r="K91" s="6" t="s">
        <v>1901</v>
      </c>
      <c r="L91" s="7">
        <v>2020</v>
      </c>
    </row>
    <row r="92" spans="1:12" x14ac:dyDescent="0.3">
      <c r="A92" s="7">
        <v>576</v>
      </c>
      <c r="B92" s="6" t="s">
        <v>110</v>
      </c>
      <c r="C92" s="6" t="s">
        <v>2126</v>
      </c>
      <c r="D92" s="7">
        <v>114</v>
      </c>
      <c r="E92" s="6" t="s">
        <v>1905</v>
      </c>
      <c r="F92" s="6" t="s">
        <v>1864</v>
      </c>
      <c r="G92" s="6" t="s">
        <v>1827</v>
      </c>
      <c r="H92" s="8">
        <v>3</v>
      </c>
      <c r="I92" s="7">
        <f t="shared" si="1"/>
        <v>21</v>
      </c>
      <c r="J92" s="9" t="s">
        <v>1828</v>
      </c>
      <c r="K92" s="6" t="s">
        <v>1865</v>
      </c>
      <c r="L92" s="7">
        <v>2020</v>
      </c>
    </row>
    <row r="93" spans="1:12" x14ac:dyDescent="0.3">
      <c r="A93" s="7">
        <v>7189</v>
      </c>
      <c r="B93" s="6" t="s">
        <v>213</v>
      </c>
      <c r="C93" s="6" t="s">
        <v>2126</v>
      </c>
      <c r="D93" s="7">
        <v>114</v>
      </c>
      <c r="E93" s="6" t="s">
        <v>1873</v>
      </c>
      <c r="F93" s="6" t="s">
        <v>1874</v>
      </c>
      <c r="G93" s="6" t="s">
        <v>1827</v>
      </c>
      <c r="H93" s="8">
        <v>3</v>
      </c>
      <c r="I93" s="7">
        <f t="shared" si="1"/>
        <v>21</v>
      </c>
      <c r="J93" s="9" t="s">
        <v>1828</v>
      </c>
      <c r="K93" s="6" t="s">
        <v>1901</v>
      </c>
      <c r="L93" s="7">
        <v>2020</v>
      </c>
    </row>
    <row r="94" spans="1:12" x14ac:dyDescent="0.3">
      <c r="A94" s="7">
        <v>829</v>
      </c>
      <c r="B94" s="6" t="s">
        <v>1018</v>
      </c>
      <c r="C94" s="6" t="s">
        <v>2126</v>
      </c>
      <c r="D94" s="7">
        <v>114</v>
      </c>
      <c r="E94" s="6" t="s">
        <v>1873</v>
      </c>
      <c r="F94" s="6" t="s">
        <v>1874</v>
      </c>
      <c r="G94" s="6" t="s">
        <v>1827</v>
      </c>
      <c r="H94" s="8">
        <v>3</v>
      </c>
      <c r="I94" s="7">
        <f t="shared" si="1"/>
        <v>21</v>
      </c>
      <c r="J94" s="9" t="s">
        <v>1828</v>
      </c>
      <c r="K94" s="6" t="s">
        <v>1918</v>
      </c>
      <c r="L94" s="7">
        <v>2020</v>
      </c>
    </row>
    <row r="95" spans="1:12" x14ac:dyDescent="0.3">
      <c r="A95" s="7">
        <v>538</v>
      </c>
      <c r="B95" s="6" t="s">
        <v>1091</v>
      </c>
      <c r="C95" s="6" t="s">
        <v>1824</v>
      </c>
      <c r="D95" s="7">
        <v>154</v>
      </c>
      <c r="E95" s="6" t="s">
        <v>1937</v>
      </c>
      <c r="F95" s="6" t="s">
        <v>1864</v>
      </c>
      <c r="G95" s="6" t="s">
        <v>1827</v>
      </c>
      <c r="H95" s="8">
        <v>5</v>
      </c>
      <c r="I95" s="7">
        <f t="shared" si="1"/>
        <v>35</v>
      </c>
      <c r="J95" s="9" t="s">
        <v>1828</v>
      </c>
      <c r="K95" s="6" t="s">
        <v>1923</v>
      </c>
      <c r="L95" s="7">
        <v>2020</v>
      </c>
    </row>
    <row r="96" spans="1:12" x14ac:dyDescent="0.3">
      <c r="A96" s="7">
        <v>650</v>
      </c>
      <c r="B96" s="6" t="s">
        <v>55</v>
      </c>
      <c r="C96" s="6" t="s">
        <v>1824</v>
      </c>
      <c r="D96" s="7">
        <v>154</v>
      </c>
      <c r="E96" s="6" t="s">
        <v>1937</v>
      </c>
      <c r="F96" s="6" t="s">
        <v>1864</v>
      </c>
      <c r="G96" s="6" t="s">
        <v>1827</v>
      </c>
      <c r="H96" s="8">
        <v>5</v>
      </c>
      <c r="I96" s="7">
        <f t="shared" si="1"/>
        <v>35</v>
      </c>
      <c r="J96" s="9" t="s">
        <v>1828</v>
      </c>
      <c r="K96" s="6" t="s">
        <v>1901</v>
      </c>
      <c r="L96" s="7">
        <v>2020</v>
      </c>
    </row>
    <row r="97" spans="1:12" x14ac:dyDescent="0.3">
      <c r="A97" s="7">
        <v>661</v>
      </c>
      <c r="B97" s="6" t="s">
        <v>56</v>
      </c>
      <c r="C97" s="6" t="s">
        <v>1824</v>
      </c>
      <c r="D97" s="7">
        <v>154</v>
      </c>
      <c r="E97" s="6" t="s">
        <v>1937</v>
      </c>
      <c r="F97" s="6" t="s">
        <v>1864</v>
      </c>
      <c r="G97" s="6" t="s">
        <v>1827</v>
      </c>
      <c r="H97" s="8">
        <v>4</v>
      </c>
      <c r="I97" s="7">
        <f t="shared" si="1"/>
        <v>28</v>
      </c>
      <c r="J97" s="9" t="s">
        <v>1828</v>
      </c>
      <c r="K97" s="6" t="s">
        <v>1901</v>
      </c>
      <c r="L97" s="7">
        <v>2020</v>
      </c>
    </row>
    <row r="98" spans="1:12" x14ac:dyDescent="0.3">
      <c r="A98" s="7">
        <v>3320</v>
      </c>
      <c r="B98" s="6" t="s">
        <v>264</v>
      </c>
      <c r="C98" s="6" t="s">
        <v>2118</v>
      </c>
      <c r="D98" s="7">
        <v>154</v>
      </c>
      <c r="E98" s="6" t="s">
        <v>1937</v>
      </c>
      <c r="F98" s="6" t="s">
        <v>1864</v>
      </c>
      <c r="G98" s="6" t="s">
        <v>1827</v>
      </c>
      <c r="H98" s="8">
        <v>2</v>
      </c>
      <c r="I98" s="7">
        <f t="shared" si="1"/>
        <v>14</v>
      </c>
      <c r="J98" s="9" t="s">
        <v>1828</v>
      </c>
      <c r="K98" s="6" t="s">
        <v>2125</v>
      </c>
      <c r="L98" s="7">
        <v>2020</v>
      </c>
    </row>
    <row r="99" spans="1:12" x14ac:dyDescent="0.3">
      <c r="A99" s="7">
        <v>1544</v>
      </c>
      <c r="B99" s="6" t="s">
        <v>260</v>
      </c>
      <c r="C99" s="6" t="s">
        <v>2118</v>
      </c>
      <c r="D99" s="7">
        <v>154</v>
      </c>
      <c r="E99" s="6" t="s">
        <v>1937</v>
      </c>
      <c r="F99" s="6" t="s">
        <v>1864</v>
      </c>
      <c r="G99" s="6" t="s">
        <v>1827</v>
      </c>
      <c r="H99" s="8">
        <v>2</v>
      </c>
      <c r="I99" s="7">
        <f t="shared" si="1"/>
        <v>14</v>
      </c>
      <c r="J99" s="9" t="s">
        <v>1834</v>
      </c>
      <c r="K99" s="6" t="s">
        <v>1901</v>
      </c>
      <c r="L99" s="7">
        <v>2020</v>
      </c>
    </row>
    <row r="100" spans="1:12" x14ac:dyDescent="0.3">
      <c r="A100" s="7">
        <v>1548</v>
      </c>
      <c r="B100" s="6" t="s">
        <v>1721</v>
      </c>
      <c r="C100" s="6" t="s">
        <v>2118</v>
      </c>
      <c r="D100" s="7">
        <v>154</v>
      </c>
      <c r="E100" s="6" t="s">
        <v>1937</v>
      </c>
      <c r="F100" s="6" t="s">
        <v>1864</v>
      </c>
      <c r="G100" s="6" t="s">
        <v>1827</v>
      </c>
      <c r="H100" s="8">
        <v>2</v>
      </c>
      <c r="I100" s="7">
        <f t="shared" si="1"/>
        <v>14</v>
      </c>
      <c r="J100" s="9" t="s">
        <v>1834</v>
      </c>
      <c r="K100" s="6" t="s">
        <v>1901</v>
      </c>
      <c r="L100" s="7">
        <v>2020</v>
      </c>
    </row>
    <row r="101" spans="1:12" x14ac:dyDescent="0.3">
      <c r="A101" s="7">
        <v>7446</v>
      </c>
      <c r="B101" s="6" t="s">
        <v>1008</v>
      </c>
      <c r="C101" s="6" t="s">
        <v>2118</v>
      </c>
      <c r="D101" s="7">
        <v>154</v>
      </c>
      <c r="E101" s="6" t="s">
        <v>1937</v>
      </c>
      <c r="F101" s="6" t="s">
        <v>1864</v>
      </c>
      <c r="G101" s="6" t="s">
        <v>1827</v>
      </c>
      <c r="H101" s="8">
        <v>3</v>
      </c>
      <c r="I101" s="7">
        <f t="shared" si="1"/>
        <v>21</v>
      </c>
      <c r="J101" s="9" t="s">
        <v>1828</v>
      </c>
      <c r="K101" s="6" t="s">
        <v>2125</v>
      </c>
      <c r="L101" s="7">
        <v>2020</v>
      </c>
    </row>
    <row r="102" spans="1:12" x14ac:dyDescent="0.3">
      <c r="A102" s="7">
        <v>7444</v>
      </c>
      <c r="B102" s="6" t="s">
        <v>1009</v>
      </c>
      <c r="C102" s="6" t="s">
        <v>2118</v>
      </c>
      <c r="D102" s="7">
        <v>154</v>
      </c>
      <c r="E102" s="6" t="s">
        <v>1937</v>
      </c>
      <c r="F102" s="6" t="s">
        <v>1864</v>
      </c>
      <c r="G102" s="6" t="s">
        <v>1827</v>
      </c>
      <c r="H102" s="8">
        <v>3</v>
      </c>
      <c r="I102" s="7">
        <f t="shared" si="1"/>
        <v>21</v>
      </c>
      <c r="J102" s="9" t="s">
        <v>1828</v>
      </c>
      <c r="K102" s="6" t="s">
        <v>1901</v>
      </c>
      <c r="L102" s="7">
        <v>2020</v>
      </c>
    </row>
    <row r="103" spans="1:12" x14ac:dyDescent="0.3">
      <c r="A103" s="7">
        <v>650</v>
      </c>
      <c r="B103" s="6" t="s">
        <v>55</v>
      </c>
      <c r="C103" s="6" t="s">
        <v>1824</v>
      </c>
      <c r="D103" s="7">
        <v>155</v>
      </c>
      <c r="E103" s="6" t="s">
        <v>1873</v>
      </c>
      <c r="F103" s="6" t="s">
        <v>2020</v>
      </c>
      <c r="G103" s="6" t="s">
        <v>1827</v>
      </c>
      <c r="H103" s="8">
        <v>4</v>
      </c>
      <c r="I103" s="7">
        <f t="shared" si="1"/>
        <v>28</v>
      </c>
      <c r="J103" s="9" t="s">
        <v>1828</v>
      </c>
      <c r="K103" s="6" t="s">
        <v>1901</v>
      </c>
      <c r="L103" s="7">
        <v>2020</v>
      </c>
    </row>
    <row r="104" spans="1:12" x14ac:dyDescent="0.3">
      <c r="A104" s="7">
        <v>6341</v>
      </c>
      <c r="B104" s="6" t="s">
        <v>128</v>
      </c>
      <c r="C104" s="6" t="s">
        <v>1824</v>
      </c>
      <c r="D104" s="7">
        <v>155</v>
      </c>
      <c r="E104" s="6" t="s">
        <v>1873</v>
      </c>
      <c r="F104" s="6" t="s">
        <v>2020</v>
      </c>
      <c r="G104" s="6" t="s">
        <v>1827</v>
      </c>
      <c r="H104" s="8">
        <v>1</v>
      </c>
      <c r="I104" s="7">
        <f t="shared" si="1"/>
        <v>7</v>
      </c>
      <c r="J104" s="9" t="s">
        <v>1828</v>
      </c>
      <c r="K104" s="6" t="s">
        <v>1901</v>
      </c>
      <c r="L104" s="7">
        <v>2020</v>
      </c>
    </row>
    <row r="105" spans="1:12" x14ac:dyDescent="0.3">
      <c r="A105" s="7">
        <v>7189</v>
      </c>
      <c r="B105" s="6" t="s">
        <v>213</v>
      </c>
      <c r="C105" s="6" t="s">
        <v>2126</v>
      </c>
      <c r="D105" s="7">
        <v>155</v>
      </c>
      <c r="E105" s="6" t="s">
        <v>1873</v>
      </c>
      <c r="F105" s="6" t="s">
        <v>2020</v>
      </c>
      <c r="G105" s="6" t="s">
        <v>1827</v>
      </c>
      <c r="H105" s="8">
        <v>2</v>
      </c>
      <c r="I105" s="7">
        <f t="shared" si="1"/>
        <v>14</v>
      </c>
      <c r="J105" s="9" t="s">
        <v>1828</v>
      </c>
      <c r="K105" s="6" t="s">
        <v>1901</v>
      </c>
      <c r="L105" s="7">
        <v>2020</v>
      </c>
    </row>
    <row r="106" spans="1:12" x14ac:dyDescent="0.3">
      <c r="A106" s="7">
        <v>1536</v>
      </c>
      <c r="B106" s="6" t="s">
        <v>49</v>
      </c>
      <c r="C106" s="6" t="s">
        <v>2118</v>
      </c>
      <c r="D106" s="7">
        <v>155</v>
      </c>
      <c r="E106" s="6" t="s">
        <v>1873</v>
      </c>
      <c r="F106" s="6" t="s">
        <v>2020</v>
      </c>
      <c r="G106" s="6" t="s">
        <v>1827</v>
      </c>
      <c r="H106" s="8">
        <v>2</v>
      </c>
      <c r="I106" s="7">
        <f t="shared" si="1"/>
        <v>14</v>
      </c>
      <c r="J106" s="9" t="s">
        <v>1828</v>
      </c>
      <c r="K106" s="6" t="s">
        <v>1901</v>
      </c>
      <c r="L106" s="7">
        <v>2020</v>
      </c>
    </row>
    <row r="107" spans="1:12" x14ac:dyDescent="0.3">
      <c r="A107" s="7">
        <v>11386</v>
      </c>
      <c r="B107" s="6" t="s">
        <v>1467</v>
      </c>
      <c r="C107" s="6" t="s">
        <v>1824</v>
      </c>
      <c r="D107" s="7">
        <v>161</v>
      </c>
      <c r="E107" s="6" t="s">
        <v>1873</v>
      </c>
      <c r="F107" s="6" t="s">
        <v>1986</v>
      </c>
      <c r="G107" s="6" t="s">
        <v>1827</v>
      </c>
      <c r="H107" s="8">
        <v>4</v>
      </c>
      <c r="I107" s="7">
        <f t="shared" si="1"/>
        <v>28</v>
      </c>
      <c r="J107" s="9" t="s">
        <v>1828</v>
      </c>
      <c r="K107" s="6" t="s">
        <v>1903</v>
      </c>
      <c r="L107" s="7">
        <v>2020</v>
      </c>
    </row>
    <row r="108" spans="1:12" x14ac:dyDescent="0.3">
      <c r="A108" s="7">
        <v>4899</v>
      </c>
      <c r="B108" s="6" t="s">
        <v>214</v>
      </c>
      <c r="C108" s="6" t="s">
        <v>1824</v>
      </c>
      <c r="D108" s="7">
        <v>161</v>
      </c>
      <c r="E108" s="6" t="s">
        <v>1873</v>
      </c>
      <c r="F108" s="6" t="s">
        <v>1986</v>
      </c>
      <c r="G108" s="6" t="s">
        <v>1827</v>
      </c>
      <c r="H108" s="8">
        <v>4</v>
      </c>
      <c r="I108" s="7">
        <f t="shared" si="1"/>
        <v>28</v>
      </c>
      <c r="J108" s="9" t="s">
        <v>1828</v>
      </c>
      <c r="K108" s="6" t="s">
        <v>1913</v>
      </c>
      <c r="L108" s="7">
        <v>2020</v>
      </c>
    </row>
    <row r="109" spans="1:12" x14ac:dyDescent="0.3">
      <c r="A109" s="7">
        <v>139</v>
      </c>
      <c r="B109" s="6" t="s">
        <v>1488</v>
      </c>
      <c r="C109" s="6" t="s">
        <v>1824</v>
      </c>
      <c r="D109" s="7">
        <v>161</v>
      </c>
      <c r="E109" s="6" t="s">
        <v>1873</v>
      </c>
      <c r="F109" s="6" t="s">
        <v>1986</v>
      </c>
      <c r="G109" s="6" t="s">
        <v>1827</v>
      </c>
      <c r="H109" s="8">
        <v>4</v>
      </c>
      <c r="I109" s="7">
        <f t="shared" si="1"/>
        <v>28</v>
      </c>
      <c r="J109" s="9" t="s">
        <v>1828</v>
      </c>
      <c r="K109" s="6" t="s">
        <v>1904</v>
      </c>
      <c r="L109" s="7">
        <v>2020</v>
      </c>
    </row>
    <row r="110" spans="1:12" x14ac:dyDescent="0.3">
      <c r="A110" s="7">
        <v>127</v>
      </c>
      <c r="B110" s="6" t="s">
        <v>1449</v>
      </c>
      <c r="C110" s="6" t="s">
        <v>2126</v>
      </c>
      <c r="D110" s="7">
        <v>161</v>
      </c>
      <c r="E110" s="6" t="s">
        <v>1873</v>
      </c>
      <c r="F110" s="6" t="s">
        <v>1986</v>
      </c>
      <c r="G110" s="6" t="s">
        <v>1827</v>
      </c>
      <c r="H110" s="8">
        <v>3</v>
      </c>
      <c r="I110" s="7">
        <f t="shared" si="1"/>
        <v>21</v>
      </c>
      <c r="J110" s="9" t="s">
        <v>1828</v>
      </c>
      <c r="K110" s="6" t="s">
        <v>1904</v>
      </c>
      <c r="L110" s="7">
        <v>2020</v>
      </c>
    </row>
    <row r="111" spans="1:12" x14ac:dyDescent="0.3">
      <c r="A111" s="7">
        <v>829</v>
      </c>
      <c r="B111" s="6" t="s">
        <v>1018</v>
      </c>
      <c r="C111" s="6" t="s">
        <v>2126</v>
      </c>
      <c r="D111" s="7">
        <v>161</v>
      </c>
      <c r="E111" s="6" t="s">
        <v>1873</v>
      </c>
      <c r="F111" s="6" t="s">
        <v>1986</v>
      </c>
      <c r="G111" s="6" t="s">
        <v>1827</v>
      </c>
      <c r="H111" s="8">
        <v>3</v>
      </c>
      <c r="I111" s="7">
        <f t="shared" si="1"/>
        <v>21</v>
      </c>
      <c r="J111" s="9" t="s">
        <v>1828</v>
      </c>
      <c r="K111" s="6" t="s">
        <v>1918</v>
      </c>
      <c r="L111" s="7">
        <v>2020</v>
      </c>
    </row>
    <row r="112" spans="1:12" x14ac:dyDescent="0.3">
      <c r="A112" s="7">
        <v>4899</v>
      </c>
      <c r="B112" s="6" t="s">
        <v>214</v>
      </c>
      <c r="C112" s="6" t="s">
        <v>1824</v>
      </c>
      <c r="D112" s="7">
        <v>175</v>
      </c>
      <c r="E112" s="6" t="s">
        <v>1873</v>
      </c>
      <c r="F112" s="6" t="s">
        <v>1916</v>
      </c>
      <c r="G112" s="6" t="s">
        <v>1827</v>
      </c>
      <c r="H112" s="8">
        <v>5</v>
      </c>
      <c r="I112" s="7">
        <f t="shared" si="1"/>
        <v>35</v>
      </c>
      <c r="J112" s="9" t="s">
        <v>1828</v>
      </c>
      <c r="K112" s="6" t="s">
        <v>1913</v>
      </c>
      <c r="L112" s="7">
        <v>2020</v>
      </c>
    </row>
    <row r="113" spans="1:12" x14ac:dyDescent="0.3">
      <c r="A113" s="7">
        <v>11386</v>
      </c>
      <c r="B113" s="6" t="s">
        <v>1467</v>
      </c>
      <c r="C113" s="6" t="s">
        <v>1824</v>
      </c>
      <c r="D113" s="7">
        <v>175</v>
      </c>
      <c r="E113" s="6" t="s">
        <v>1873</v>
      </c>
      <c r="F113" s="6" t="s">
        <v>1916</v>
      </c>
      <c r="G113" s="6" t="s">
        <v>1827</v>
      </c>
      <c r="H113" s="8">
        <v>4</v>
      </c>
      <c r="I113" s="7">
        <f t="shared" si="1"/>
        <v>28</v>
      </c>
      <c r="J113" s="9" t="s">
        <v>1828</v>
      </c>
      <c r="K113" s="6" t="s">
        <v>1903</v>
      </c>
      <c r="L113" s="7">
        <v>2020</v>
      </c>
    </row>
    <row r="114" spans="1:12" x14ac:dyDescent="0.3">
      <c r="A114" s="7">
        <v>829</v>
      </c>
      <c r="B114" s="6" t="s">
        <v>1018</v>
      </c>
      <c r="C114" s="6" t="s">
        <v>2126</v>
      </c>
      <c r="D114" s="7">
        <v>175</v>
      </c>
      <c r="E114" s="6" t="s">
        <v>1873</v>
      </c>
      <c r="F114" s="6" t="s">
        <v>1916</v>
      </c>
      <c r="G114" s="6" t="s">
        <v>1827</v>
      </c>
      <c r="H114" s="8">
        <v>4</v>
      </c>
      <c r="I114" s="7">
        <f t="shared" si="1"/>
        <v>28</v>
      </c>
      <c r="J114" s="9" t="s">
        <v>1828</v>
      </c>
      <c r="K114" s="6" t="s">
        <v>1918</v>
      </c>
      <c r="L114" s="7">
        <v>2020</v>
      </c>
    </row>
    <row r="115" spans="1:12" x14ac:dyDescent="0.3">
      <c r="A115" s="7">
        <v>6861</v>
      </c>
      <c r="B115" s="6" t="s">
        <v>1149</v>
      </c>
      <c r="C115" s="6" t="s">
        <v>1824</v>
      </c>
      <c r="D115" s="7">
        <v>204</v>
      </c>
      <c r="E115" s="6" t="s">
        <v>2033</v>
      </c>
      <c r="F115" s="6" t="s">
        <v>1864</v>
      </c>
      <c r="G115" s="6" t="s">
        <v>1827</v>
      </c>
      <c r="H115" s="8">
        <v>4</v>
      </c>
      <c r="I115" s="7">
        <f t="shared" si="1"/>
        <v>28</v>
      </c>
      <c r="J115" s="9" t="s">
        <v>1828</v>
      </c>
      <c r="K115" s="6" t="s">
        <v>1903</v>
      </c>
      <c r="L115" s="7">
        <v>2020</v>
      </c>
    </row>
    <row r="116" spans="1:12" x14ac:dyDescent="0.3">
      <c r="A116" s="7">
        <v>6860</v>
      </c>
      <c r="B116" s="6" t="s">
        <v>1375</v>
      </c>
      <c r="C116" s="6" t="s">
        <v>2126</v>
      </c>
      <c r="D116" s="7">
        <v>204</v>
      </c>
      <c r="E116" s="6" t="s">
        <v>2033</v>
      </c>
      <c r="F116" s="6" t="s">
        <v>1864</v>
      </c>
      <c r="G116" s="6" t="s">
        <v>1827</v>
      </c>
      <c r="H116" s="8">
        <v>2</v>
      </c>
      <c r="I116" s="7">
        <f t="shared" si="1"/>
        <v>14</v>
      </c>
      <c r="J116" s="9" t="s">
        <v>1828</v>
      </c>
      <c r="K116" s="6" t="s">
        <v>1903</v>
      </c>
      <c r="L116" s="7">
        <v>2020</v>
      </c>
    </row>
    <row r="117" spans="1:12" x14ac:dyDescent="0.3">
      <c r="A117" s="7">
        <v>13540</v>
      </c>
      <c r="B117" s="6" t="s">
        <v>1290</v>
      </c>
      <c r="C117" s="6" t="s">
        <v>2126</v>
      </c>
      <c r="D117" s="7">
        <v>204</v>
      </c>
      <c r="E117" s="6" t="s">
        <v>2033</v>
      </c>
      <c r="F117" s="6" t="s">
        <v>1864</v>
      </c>
      <c r="G117" s="6" t="s">
        <v>1827</v>
      </c>
      <c r="H117" s="8">
        <v>2</v>
      </c>
      <c r="I117" s="7">
        <f t="shared" si="1"/>
        <v>14</v>
      </c>
      <c r="J117" s="9" t="s">
        <v>1828</v>
      </c>
      <c r="K117" s="6" t="s">
        <v>1923</v>
      </c>
      <c r="L117" s="7">
        <v>2020</v>
      </c>
    </row>
    <row r="118" spans="1:12" x14ac:dyDescent="0.3">
      <c r="A118" s="7">
        <v>3925</v>
      </c>
      <c r="B118" s="6" t="s">
        <v>1484</v>
      </c>
      <c r="C118" s="6" t="s">
        <v>1824</v>
      </c>
      <c r="D118" s="7">
        <v>209</v>
      </c>
      <c r="E118" s="6" t="s">
        <v>2033</v>
      </c>
      <c r="F118" s="6" t="s">
        <v>1871</v>
      </c>
      <c r="G118" s="6" t="s">
        <v>1827</v>
      </c>
      <c r="H118" s="8">
        <v>4</v>
      </c>
      <c r="I118" s="7">
        <f t="shared" si="1"/>
        <v>28</v>
      </c>
      <c r="J118" s="9" t="s">
        <v>1828</v>
      </c>
      <c r="K118" s="6" t="s">
        <v>1904</v>
      </c>
      <c r="L118" s="7">
        <v>2020</v>
      </c>
    </row>
    <row r="119" spans="1:12" x14ac:dyDescent="0.3">
      <c r="A119" s="7">
        <v>139</v>
      </c>
      <c r="B119" s="6" t="s">
        <v>1488</v>
      </c>
      <c r="C119" s="6" t="s">
        <v>1824</v>
      </c>
      <c r="D119" s="7">
        <v>209</v>
      </c>
      <c r="E119" s="6" t="s">
        <v>2033</v>
      </c>
      <c r="F119" s="6" t="s">
        <v>1871</v>
      </c>
      <c r="G119" s="6" t="s">
        <v>1827</v>
      </c>
      <c r="H119" s="8">
        <v>4</v>
      </c>
      <c r="I119" s="7">
        <f t="shared" si="1"/>
        <v>28</v>
      </c>
      <c r="J119" s="9" t="s">
        <v>1828</v>
      </c>
      <c r="K119" s="6" t="s">
        <v>1904</v>
      </c>
      <c r="L119" s="7">
        <v>2020</v>
      </c>
    </row>
    <row r="120" spans="1:12" x14ac:dyDescent="0.3">
      <c r="A120" s="7">
        <v>545</v>
      </c>
      <c r="B120" s="6" t="s">
        <v>146</v>
      </c>
      <c r="C120" s="6" t="s">
        <v>1824</v>
      </c>
      <c r="D120" s="7">
        <v>209</v>
      </c>
      <c r="E120" s="6" t="s">
        <v>2033</v>
      </c>
      <c r="F120" s="6" t="s">
        <v>1871</v>
      </c>
      <c r="G120" s="6" t="s">
        <v>1827</v>
      </c>
      <c r="H120" s="8">
        <v>4</v>
      </c>
      <c r="I120" s="7">
        <f t="shared" si="1"/>
        <v>28</v>
      </c>
      <c r="J120" s="9" t="s">
        <v>1828</v>
      </c>
      <c r="K120" s="6" t="s">
        <v>1923</v>
      </c>
      <c r="L120" s="7">
        <v>2020</v>
      </c>
    </row>
    <row r="121" spans="1:12" x14ac:dyDescent="0.3">
      <c r="A121" s="7">
        <v>118</v>
      </c>
      <c r="B121" s="6" t="s">
        <v>40</v>
      </c>
      <c r="C121" s="6" t="s">
        <v>1824</v>
      </c>
      <c r="D121" s="7">
        <v>209</v>
      </c>
      <c r="E121" s="6" t="s">
        <v>2033</v>
      </c>
      <c r="F121" s="6" t="s">
        <v>1871</v>
      </c>
      <c r="G121" s="6" t="s">
        <v>1827</v>
      </c>
      <c r="H121" s="8">
        <v>5.5</v>
      </c>
      <c r="I121" s="7">
        <f t="shared" si="1"/>
        <v>39</v>
      </c>
      <c r="J121" s="9" t="s">
        <v>1828</v>
      </c>
      <c r="K121" s="6" t="s">
        <v>1868</v>
      </c>
      <c r="L121" s="7">
        <v>2020</v>
      </c>
    </row>
    <row r="122" spans="1:12" x14ac:dyDescent="0.3">
      <c r="A122" s="7">
        <v>6858</v>
      </c>
      <c r="B122" s="6" t="s">
        <v>1542</v>
      </c>
      <c r="C122" s="6" t="s">
        <v>2126</v>
      </c>
      <c r="D122" s="7">
        <v>209</v>
      </c>
      <c r="E122" s="6" t="s">
        <v>2033</v>
      </c>
      <c r="F122" s="6" t="s">
        <v>1871</v>
      </c>
      <c r="G122" s="6" t="s">
        <v>1827</v>
      </c>
      <c r="H122" s="8">
        <v>2</v>
      </c>
      <c r="I122" s="7">
        <f t="shared" si="1"/>
        <v>14</v>
      </c>
      <c r="J122" s="9" t="s">
        <v>1828</v>
      </c>
      <c r="K122" s="6" t="s">
        <v>1904</v>
      </c>
      <c r="L122" s="7">
        <v>2020</v>
      </c>
    </row>
    <row r="123" spans="1:12" x14ac:dyDescent="0.3">
      <c r="A123" s="7">
        <v>4851</v>
      </c>
      <c r="B123" s="6" t="s">
        <v>943</v>
      </c>
      <c r="C123" s="6" t="s">
        <v>2126</v>
      </c>
      <c r="D123" s="7">
        <v>209</v>
      </c>
      <c r="E123" s="6" t="s">
        <v>2033</v>
      </c>
      <c r="F123" s="6" t="s">
        <v>1871</v>
      </c>
      <c r="G123" s="6" t="s">
        <v>1827</v>
      </c>
      <c r="H123" s="8">
        <v>2</v>
      </c>
      <c r="I123" s="7">
        <f t="shared" si="1"/>
        <v>14</v>
      </c>
      <c r="J123" s="9" t="s">
        <v>1828</v>
      </c>
      <c r="K123" s="6" t="s">
        <v>1923</v>
      </c>
      <c r="L123" s="7">
        <v>2020</v>
      </c>
    </row>
    <row r="124" spans="1:12" x14ac:dyDescent="0.3">
      <c r="A124" s="7">
        <v>10264</v>
      </c>
      <c r="B124" s="6" t="s">
        <v>436</v>
      </c>
      <c r="C124" s="6" t="s">
        <v>2126</v>
      </c>
      <c r="D124" s="7">
        <v>209</v>
      </c>
      <c r="E124" s="6" t="s">
        <v>2033</v>
      </c>
      <c r="F124" s="6" t="s">
        <v>1871</v>
      </c>
      <c r="G124" s="6" t="s">
        <v>1827</v>
      </c>
      <c r="H124" s="8">
        <v>3</v>
      </c>
      <c r="I124" s="7">
        <f t="shared" si="1"/>
        <v>21</v>
      </c>
      <c r="J124" s="9" t="s">
        <v>1828</v>
      </c>
      <c r="K124" s="6" t="s">
        <v>1923</v>
      </c>
      <c r="L124" s="7">
        <v>2020</v>
      </c>
    </row>
    <row r="125" spans="1:12" x14ac:dyDescent="0.3">
      <c r="A125" s="7">
        <v>118</v>
      </c>
      <c r="B125" s="6" t="s">
        <v>40</v>
      </c>
      <c r="C125" s="6" t="s">
        <v>1824</v>
      </c>
      <c r="D125" s="7">
        <v>218</v>
      </c>
      <c r="E125" s="6" t="s">
        <v>1882</v>
      </c>
      <c r="F125" s="6" t="s">
        <v>1877</v>
      </c>
      <c r="G125" s="6" t="s">
        <v>1827</v>
      </c>
      <c r="H125" s="8">
        <v>5</v>
      </c>
      <c r="I125" s="7">
        <f t="shared" si="1"/>
        <v>35</v>
      </c>
      <c r="J125" s="9" t="s">
        <v>1828</v>
      </c>
      <c r="K125" s="6" t="s">
        <v>1868</v>
      </c>
      <c r="L125" s="7">
        <v>2020</v>
      </c>
    </row>
    <row r="126" spans="1:12" x14ac:dyDescent="0.3">
      <c r="A126" s="7">
        <v>5464</v>
      </c>
      <c r="B126" s="6" t="s">
        <v>1718</v>
      </c>
      <c r="C126" s="6" t="s">
        <v>2118</v>
      </c>
      <c r="D126" s="7">
        <v>226</v>
      </c>
      <c r="E126" s="6" t="s">
        <v>1882</v>
      </c>
      <c r="F126" s="6" t="s">
        <v>2056</v>
      </c>
      <c r="G126" s="6" t="s">
        <v>1827</v>
      </c>
      <c r="H126" s="8">
        <v>2</v>
      </c>
      <c r="I126" s="7">
        <f t="shared" si="1"/>
        <v>14</v>
      </c>
      <c r="J126" s="9" t="s">
        <v>1828</v>
      </c>
      <c r="K126" s="6" t="s">
        <v>1865</v>
      </c>
      <c r="L126" s="7">
        <v>2020</v>
      </c>
    </row>
    <row r="127" spans="1:12" x14ac:dyDescent="0.3">
      <c r="A127" s="7">
        <v>6094</v>
      </c>
      <c r="B127" s="6" t="s">
        <v>314</v>
      </c>
      <c r="C127" s="6" t="s">
        <v>1824</v>
      </c>
      <c r="D127" s="7">
        <v>236</v>
      </c>
      <c r="E127" s="6" t="s">
        <v>1882</v>
      </c>
      <c r="F127" s="6" t="s">
        <v>1922</v>
      </c>
      <c r="G127" s="6" t="s">
        <v>1827</v>
      </c>
      <c r="H127" s="8">
        <v>4</v>
      </c>
      <c r="I127" s="7">
        <f t="shared" si="1"/>
        <v>28</v>
      </c>
      <c r="J127" s="9" t="s">
        <v>1828</v>
      </c>
      <c r="K127" s="6" t="s">
        <v>1900</v>
      </c>
      <c r="L127" s="7">
        <v>2020</v>
      </c>
    </row>
    <row r="128" spans="1:12" x14ac:dyDescent="0.3">
      <c r="A128" s="7">
        <v>650</v>
      </c>
      <c r="B128" s="6" t="s">
        <v>55</v>
      </c>
      <c r="C128" s="6" t="s">
        <v>1824</v>
      </c>
      <c r="D128" s="7">
        <v>236</v>
      </c>
      <c r="E128" s="6" t="s">
        <v>1882</v>
      </c>
      <c r="F128" s="6" t="s">
        <v>1922</v>
      </c>
      <c r="G128" s="6" t="s">
        <v>1827</v>
      </c>
      <c r="H128" s="8">
        <v>4</v>
      </c>
      <c r="I128" s="7">
        <f t="shared" si="1"/>
        <v>28</v>
      </c>
      <c r="J128" s="9" t="s">
        <v>1834</v>
      </c>
      <c r="K128" s="6" t="s">
        <v>1901</v>
      </c>
      <c r="L128" s="7">
        <v>2020</v>
      </c>
    </row>
    <row r="129" spans="1:12" x14ac:dyDescent="0.3">
      <c r="A129" s="7">
        <v>542</v>
      </c>
      <c r="B129" s="6" t="s">
        <v>46</v>
      </c>
      <c r="C129" s="6" t="s">
        <v>1824</v>
      </c>
      <c r="D129" s="7">
        <v>236</v>
      </c>
      <c r="E129" s="6" t="s">
        <v>1882</v>
      </c>
      <c r="F129" s="6" t="s">
        <v>1922</v>
      </c>
      <c r="G129" s="6" t="s">
        <v>1827</v>
      </c>
      <c r="H129" s="8">
        <v>4</v>
      </c>
      <c r="I129" s="7">
        <f t="shared" si="1"/>
        <v>28</v>
      </c>
      <c r="J129" s="9" t="s">
        <v>1828</v>
      </c>
      <c r="K129" s="6" t="s">
        <v>1923</v>
      </c>
      <c r="L129" s="7">
        <v>2020</v>
      </c>
    </row>
    <row r="130" spans="1:12" x14ac:dyDescent="0.3">
      <c r="A130" s="7">
        <v>10058</v>
      </c>
      <c r="B130" s="6" t="s">
        <v>319</v>
      </c>
      <c r="C130" s="6" t="s">
        <v>2126</v>
      </c>
      <c r="D130" s="7">
        <v>236</v>
      </c>
      <c r="E130" s="6" t="s">
        <v>1882</v>
      </c>
      <c r="F130" s="6" t="s">
        <v>1922</v>
      </c>
      <c r="G130" s="6" t="s">
        <v>1827</v>
      </c>
      <c r="H130" s="8">
        <v>3</v>
      </c>
      <c r="I130" s="7">
        <f t="shared" si="1"/>
        <v>21</v>
      </c>
      <c r="J130" s="9" t="s">
        <v>1828</v>
      </c>
      <c r="K130" s="6" t="s">
        <v>1900</v>
      </c>
      <c r="L130" s="7">
        <v>2020</v>
      </c>
    </row>
    <row r="131" spans="1:12" x14ac:dyDescent="0.3">
      <c r="A131" s="7">
        <v>10061</v>
      </c>
      <c r="B131" s="6" t="s">
        <v>447</v>
      </c>
      <c r="C131" s="6" t="s">
        <v>2126</v>
      </c>
      <c r="D131" s="7">
        <v>236</v>
      </c>
      <c r="E131" s="6" t="s">
        <v>1882</v>
      </c>
      <c r="F131" s="6" t="s">
        <v>1922</v>
      </c>
      <c r="G131" s="6" t="s">
        <v>1827</v>
      </c>
      <c r="H131" s="8">
        <v>3</v>
      </c>
      <c r="I131" s="7">
        <f t="shared" ref="I131:I194" si="2">ROUNDUP(H131*7,0)</f>
        <v>21</v>
      </c>
      <c r="J131" s="9" t="s">
        <v>1828</v>
      </c>
      <c r="K131" s="6" t="s">
        <v>1923</v>
      </c>
      <c r="L131" s="7">
        <v>2020</v>
      </c>
    </row>
    <row r="132" spans="1:12" x14ac:dyDescent="0.3">
      <c r="A132" s="7">
        <v>6229</v>
      </c>
      <c r="B132" s="6" t="s">
        <v>945</v>
      </c>
      <c r="C132" s="6" t="s">
        <v>2126</v>
      </c>
      <c r="D132" s="7">
        <v>236</v>
      </c>
      <c r="E132" s="6" t="s">
        <v>1882</v>
      </c>
      <c r="F132" s="6" t="s">
        <v>1922</v>
      </c>
      <c r="G132" s="6" t="s">
        <v>1827</v>
      </c>
      <c r="H132" s="8">
        <v>3</v>
      </c>
      <c r="I132" s="7">
        <f t="shared" si="2"/>
        <v>21</v>
      </c>
      <c r="J132" s="9" t="s">
        <v>1828</v>
      </c>
      <c r="K132" s="6" t="s">
        <v>1923</v>
      </c>
      <c r="L132" s="7">
        <v>2020</v>
      </c>
    </row>
    <row r="133" spans="1:12" x14ac:dyDescent="0.3">
      <c r="A133" s="7">
        <v>570</v>
      </c>
      <c r="B133" s="6" t="s">
        <v>934</v>
      </c>
      <c r="C133" s="6" t="s">
        <v>2126</v>
      </c>
      <c r="D133" s="7">
        <v>236</v>
      </c>
      <c r="E133" s="6" t="s">
        <v>1882</v>
      </c>
      <c r="F133" s="6" t="s">
        <v>1922</v>
      </c>
      <c r="G133" s="6" t="s">
        <v>1827</v>
      </c>
      <c r="H133" s="8">
        <v>3</v>
      </c>
      <c r="I133" s="7">
        <f t="shared" si="2"/>
        <v>21</v>
      </c>
      <c r="J133" s="9" t="s">
        <v>1828</v>
      </c>
      <c r="K133" s="6" t="s">
        <v>1923</v>
      </c>
      <c r="L133" s="7">
        <v>2020</v>
      </c>
    </row>
    <row r="134" spans="1:12" x14ac:dyDescent="0.3">
      <c r="A134" s="7">
        <v>3877</v>
      </c>
      <c r="B134" s="6" t="s">
        <v>1630</v>
      </c>
      <c r="C134" s="6" t="s">
        <v>1824</v>
      </c>
      <c r="D134" s="7">
        <v>243</v>
      </c>
      <c r="E134" s="6" t="s">
        <v>1847</v>
      </c>
      <c r="F134" s="6" t="s">
        <v>1914</v>
      </c>
      <c r="G134" s="6" t="s">
        <v>1827</v>
      </c>
      <c r="H134" s="8">
        <v>5</v>
      </c>
      <c r="I134" s="7">
        <f t="shared" si="2"/>
        <v>35</v>
      </c>
      <c r="J134" s="9" t="s">
        <v>1828</v>
      </c>
      <c r="K134" s="6" t="s">
        <v>1865</v>
      </c>
      <c r="L134" s="7">
        <v>2020</v>
      </c>
    </row>
    <row r="135" spans="1:12" x14ac:dyDescent="0.3">
      <c r="A135" s="7">
        <v>578</v>
      </c>
      <c r="B135" s="6" t="s">
        <v>1649</v>
      </c>
      <c r="C135" s="6" t="s">
        <v>1824</v>
      </c>
      <c r="D135" s="7">
        <v>243</v>
      </c>
      <c r="E135" s="6" t="s">
        <v>1847</v>
      </c>
      <c r="F135" s="6" t="s">
        <v>1914</v>
      </c>
      <c r="G135" s="6" t="s">
        <v>1827</v>
      </c>
      <c r="H135" s="8">
        <v>5</v>
      </c>
      <c r="I135" s="7">
        <f t="shared" si="2"/>
        <v>35</v>
      </c>
      <c r="J135" s="9" t="s">
        <v>1828</v>
      </c>
      <c r="K135" s="6" t="s">
        <v>1865</v>
      </c>
      <c r="L135" s="7">
        <v>2020</v>
      </c>
    </row>
    <row r="136" spans="1:12" x14ac:dyDescent="0.3">
      <c r="A136" s="7">
        <v>651</v>
      </c>
      <c r="B136" s="6" t="s">
        <v>1343</v>
      </c>
      <c r="C136" s="6" t="s">
        <v>1824</v>
      </c>
      <c r="D136" s="7">
        <v>243</v>
      </c>
      <c r="E136" s="6" t="s">
        <v>1847</v>
      </c>
      <c r="F136" s="6" t="s">
        <v>1914</v>
      </c>
      <c r="G136" s="6" t="s">
        <v>1827</v>
      </c>
      <c r="H136" s="8">
        <v>5</v>
      </c>
      <c r="I136" s="7">
        <f t="shared" si="2"/>
        <v>35</v>
      </c>
      <c r="J136" s="9" t="s">
        <v>1828</v>
      </c>
      <c r="K136" s="6" t="s">
        <v>1901</v>
      </c>
      <c r="L136" s="7">
        <v>2020</v>
      </c>
    </row>
    <row r="137" spans="1:12" x14ac:dyDescent="0.3">
      <c r="A137" s="7">
        <v>652</v>
      </c>
      <c r="B137" s="6" t="s">
        <v>479</v>
      </c>
      <c r="C137" s="6" t="s">
        <v>1824</v>
      </c>
      <c r="D137" s="7">
        <v>243</v>
      </c>
      <c r="E137" s="6" t="s">
        <v>1847</v>
      </c>
      <c r="F137" s="6" t="s">
        <v>1914</v>
      </c>
      <c r="G137" s="6" t="s">
        <v>1827</v>
      </c>
      <c r="H137" s="8">
        <v>5</v>
      </c>
      <c r="I137" s="7">
        <f t="shared" si="2"/>
        <v>35</v>
      </c>
      <c r="J137" s="9" t="s">
        <v>1828</v>
      </c>
      <c r="K137" s="6" t="s">
        <v>1901</v>
      </c>
      <c r="L137" s="7">
        <v>2020</v>
      </c>
    </row>
    <row r="138" spans="1:12" x14ac:dyDescent="0.3">
      <c r="A138" s="7">
        <v>11542</v>
      </c>
      <c r="B138" s="6" t="s">
        <v>1363</v>
      </c>
      <c r="C138" s="6" t="s">
        <v>1824</v>
      </c>
      <c r="D138" s="7">
        <v>243</v>
      </c>
      <c r="E138" s="6" t="s">
        <v>1847</v>
      </c>
      <c r="F138" s="6" t="s">
        <v>1914</v>
      </c>
      <c r="G138" s="6" t="s">
        <v>1827</v>
      </c>
      <c r="H138" s="8">
        <v>5</v>
      </c>
      <c r="I138" s="7">
        <f t="shared" si="2"/>
        <v>35</v>
      </c>
      <c r="J138" s="9" t="s">
        <v>1828</v>
      </c>
      <c r="K138" s="6" t="s">
        <v>1901</v>
      </c>
      <c r="L138" s="7">
        <v>2020</v>
      </c>
    </row>
    <row r="139" spans="1:12" x14ac:dyDescent="0.3">
      <c r="A139" s="7">
        <v>10750</v>
      </c>
      <c r="B139" s="6" t="s">
        <v>480</v>
      </c>
      <c r="C139" s="6" t="s">
        <v>1824</v>
      </c>
      <c r="D139" s="7">
        <v>243</v>
      </c>
      <c r="E139" s="6" t="s">
        <v>1847</v>
      </c>
      <c r="F139" s="6" t="s">
        <v>1914</v>
      </c>
      <c r="G139" s="6" t="s">
        <v>1827</v>
      </c>
      <c r="H139" s="8">
        <v>5</v>
      </c>
      <c r="I139" s="7">
        <f t="shared" si="2"/>
        <v>35</v>
      </c>
      <c r="J139" s="9" t="s">
        <v>1828</v>
      </c>
      <c r="K139" s="6" t="s">
        <v>1901</v>
      </c>
      <c r="L139" s="7">
        <v>2020</v>
      </c>
    </row>
    <row r="140" spans="1:12" x14ac:dyDescent="0.3">
      <c r="A140" s="7">
        <v>1536</v>
      </c>
      <c r="B140" s="6" t="s">
        <v>49</v>
      </c>
      <c r="C140" s="6" t="s">
        <v>2118</v>
      </c>
      <c r="D140" s="7">
        <v>243</v>
      </c>
      <c r="E140" s="6" t="s">
        <v>1847</v>
      </c>
      <c r="F140" s="6" t="s">
        <v>1914</v>
      </c>
      <c r="G140" s="6" t="s">
        <v>1827</v>
      </c>
      <c r="H140" s="8">
        <v>5</v>
      </c>
      <c r="I140" s="7">
        <f t="shared" si="2"/>
        <v>35</v>
      </c>
      <c r="J140" s="9" t="s">
        <v>1828</v>
      </c>
      <c r="K140" s="6" t="s">
        <v>1901</v>
      </c>
      <c r="L140" s="7">
        <v>2020</v>
      </c>
    </row>
    <row r="141" spans="1:12" x14ac:dyDescent="0.3">
      <c r="A141" s="7">
        <v>3728</v>
      </c>
      <c r="B141" s="6" t="s">
        <v>1464</v>
      </c>
      <c r="C141" s="6" t="s">
        <v>2118</v>
      </c>
      <c r="D141" s="7">
        <v>243</v>
      </c>
      <c r="E141" s="6" t="s">
        <v>1847</v>
      </c>
      <c r="F141" s="6" t="s">
        <v>1914</v>
      </c>
      <c r="G141" s="6" t="s">
        <v>1827</v>
      </c>
      <c r="H141" s="8">
        <v>2.5</v>
      </c>
      <c r="I141" s="7">
        <f t="shared" si="2"/>
        <v>18</v>
      </c>
      <c r="J141" s="9" t="s">
        <v>1834</v>
      </c>
      <c r="K141" s="6" t="s">
        <v>1901</v>
      </c>
      <c r="L141" s="7">
        <v>2020</v>
      </c>
    </row>
    <row r="142" spans="1:12" x14ac:dyDescent="0.3">
      <c r="A142" s="7">
        <v>7323</v>
      </c>
      <c r="B142" s="6" t="s">
        <v>1182</v>
      </c>
      <c r="C142" s="6" t="s">
        <v>2118</v>
      </c>
      <c r="D142" s="7">
        <v>243</v>
      </c>
      <c r="E142" s="6" t="s">
        <v>1847</v>
      </c>
      <c r="F142" s="6" t="s">
        <v>1914</v>
      </c>
      <c r="G142" s="6" t="s">
        <v>1827</v>
      </c>
      <c r="H142" s="8">
        <v>1.5</v>
      </c>
      <c r="I142" s="7">
        <f t="shared" si="2"/>
        <v>11</v>
      </c>
      <c r="J142" s="9" t="s">
        <v>1834</v>
      </c>
      <c r="K142" s="6" t="s">
        <v>2007</v>
      </c>
      <c r="L142" s="7">
        <v>2020</v>
      </c>
    </row>
    <row r="143" spans="1:12" x14ac:dyDescent="0.3">
      <c r="A143" s="7">
        <v>572</v>
      </c>
      <c r="B143" s="6" t="s">
        <v>514</v>
      </c>
      <c r="C143" s="6" t="s">
        <v>2126</v>
      </c>
      <c r="D143" s="7">
        <v>243</v>
      </c>
      <c r="E143" s="6" t="s">
        <v>1847</v>
      </c>
      <c r="F143" s="6" t="s">
        <v>1914</v>
      </c>
      <c r="G143" s="6" t="s">
        <v>1827</v>
      </c>
      <c r="H143" s="8">
        <v>3</v>
      </c>
      <c r="I143" s="7">
        <f t="shared" si="2"/>
        <v>21</v>
      </c>
      <c r="J143" s="9" t="s">
        <v>1834</v>
      </c>
      <c r="K143" s="6" t="s">
        <v>1865</v>
      </c>
      <c r="L143" s="7">
        <v>2020</v>
      </c>
    </row>
    <row r="144" spans="1:12" x14ac:dyDescent="0.3">
      <c r="A144" s="7">
        <v>2079</v>
      </c>
      <c r="B144" s="6" t="s">
        <v>995</v>
      </c>
      <c r="C144" s="6" t="s">
        <v>2126</v>
      </c>
      <c r="D144" s="7">
        <v>243</v>
      </c>
      <c r="E144" s="6" t="s">
        <v>1847</v>
      </c>
      <c r="F144" s="6" t="s">
        <v>1914</v>
      </c>
      <c r="G144" s="6" t="s">
        <v>1827</v>
      </c>
      <c r="H144" s="8">
        <v>3</v>
      </c>
      <c r="I144" s="7">
        <f t="shared" si="2"/>
        <v>21</v>
      </c>
      <c r="J144" s="9" t="s">
        <v>1828</v>
      </c>
      <c r="K144" s="6" t="s">
        <v>1865</v>
      </c>
      <c r="L144" s="7">
        <v>2020</v>
      </c>
    </row>
    <row r="145" spans="1:12" x14ac:dyDescent="0.3">
      <c r="A145" s="7">
        <v>7189</v>
      </c>
      <c r="B145" s="6" t="s">
        <v>213</v>
      </c>
      <c r="C145" s="6" t="s">
        <v>2126</v>
      </c>
      <c r="D145" s="7">
        <v>243</v>
      </c>
      <c r="E145" s="6" t="s">
        <v>1847</v>
      </c>
      <c r="F145" s="6" t="s">
        <v>1914</v>
      </c>
      <c r="G145" s="6" t="s">
        <v>1827</v>
      </c>
      <c r="H145" s="8">
        <v>3</v>
      </c>
      <c r="I145" s="7">
        <f t="shared" si="2"/>
        <v>21</v>
      </c>
      <c r="J145" s="9" t="s">
        <v>1828</v>
      </c>
      <c r="K145" s="6" t="s">
        <v>1901</v>
      </c>
      <c r="L145" s="7">
        <v>2020</v>
      </c>
    </row>
    <row r="146" spans="1:12" x14ac:dyDescent="0.3">
      <c r="A146" s="7">
        <v>6231</v>
      </c>
      <c r="B146" s="6" t="s">
        <v>951</v>
      </c>
      <c r="C146" s="6" t="s">
        <v>2126</v>
      </c>
      <c r="D146" s="7">
        <v>243</v>
      </c>
      <c r="E146" s="6" t="s">
        <v>1847</v>
      </c>
      <c r="F146" s="6" t="s">
        <v>1914</v>
      </c>
      <c r="G146" s="6" t="s">
        <v>1827</v>
      </c>
      <c r="H146" s="8">
        <v>3</v>
      </c>
      <c r="I146" s="7">
        <f t="shared" si="2"/>
        <v>21</v>
      </c>
      <c r="J146" s="9" t="s">
        <v>1828</v>
      </c>
      <c r="K146" s="6" t="s">
        <v>1865</v>
      </c>
      <c r="L146" s="7">
        <v>2020</v>
      </c>
    </row>
    <row r="147" spans="1:12" x14ac:dyDescent="0.3">
      <c r="A147" s="7">
        <v>650</v>
      </c>
      <c r="B147" s="6" t="s">
        <v>55</v>
      </c>
      <c r="C147" s="6" t="s">
        <v>1824</v>
      </c>
      <c r="D147" s="7">
        <v>253</v>
      </c>
      <c r="E147" s="6" t="s">
        <v>1887</v>
      </c>
      <c r="F147" s="6" t="s">
        <v>1914</v>
      </c>
      <c r="G147" s="6" t="s">
        <v>1827</v>
      </c>
      <c r="H147" s="8">
        <v>5</v>
      </c>
      <c r="I147" s="7">
        <f t="shared" si="2"/>
        <v>35</v>
      </c>
      <c r="J147" s="9" t="s">
        <v>1828</v>
      </c>
      <c r="K147" s="6" t="s">
        <v>1901</v>
      </c>
      <c r="L147" s="7">
        <v>2020</v>
      </c>
    </row>
    <row r="148" spans="1:12" x14ac:dyDescent="0.3">
      <c r="A148" s="7">
        <v>6341</v>
      </c>
      <c r="B148" s="6" t="s">
        <v>128</v>
      </c>
      <c r="C148" s="6" t="s">
        <v>1824</v>
      </c>
      <c r="D148" s="7">
        <v>253</v>
      </c>
      <c r="E148" s="6" t="s">
        <v>1887</v>
      </c>
      <c r="F148" s="6" t="s">
        <v>1914</v>
      </c>
      <c r="G148" s="6" t="s">
        <v>1827</v>
      </c>
      <c r="H148" s="8">
        <v>2</v>
      </c>
      <c r="I148" s="7">
        <f t="shared" si="2"/>
        <v>14</v>
      </c>
      <c r="J148" s="9" t="s">
        <v>1828</v>
      </c>
      <c r="K148" s="6" t="s">
        <v>1901</v>
      </c>
      <c r="L148" s="7">
        <v>2020</v>
      </c>
    </row>
    <row r="149" spans="1:12" x14ac:dyDescent="0.3">
      <c r="A149" s="7">
        <v>1536</v>
      </c>
      <c r="B149" s="6" t="s">
        <v>49</v>
      </c>
      <c r="C149" s="6" t="s">
        <v>2118</v>
      </c>
      <c r="D149" s="7">
        <v>253</v>
      </c>
      <c r="E149" s="6" t="s">
        <v>1887</v>
      </c>
      <c r="F149" s="6" t="s">
        <v>1914</v>
      </c>
      <c r="G149" s="6" t="s">
        <v>1827</v>
      </c>
      <c r="H149" s="8">
        <v>2</v>
      </c>
      <c r="I149" s="7">
        <f t="shared" si="2"/>
        <v>14</v>
      </c>
      <c r="J149" s="9" t="s">
        <v>1834</v>
      </c>
      <c r="K149" s="6" t="s">
        <v>1901</v>
      </c>
      <c r="L149" s="7">
        <v>2020</v>
      </c>
    </row>
    <row r="150" spans="1:12" x14ac:dyDescent="0.3">
      <c r="A150" s="7">
        <v>118</v>
      </c>
      <c r="B150" s="6" t="s">
        <v>40</v>
      </c>
      <c r="C150" s="6" t="s">
        <v>1824</v>
      </c>
      <c r="D150" s="7">
        <v>269</v>
      </c>
      <c r="E150" s="6" t="s">
        <v>1888</v>
      </c>
      <c r="F150" s="6" t="s">
        <v>1871</v>
      </c>
      <c r="G150" s="6" t="s">
        <v>1827</v>
      </c>
      <c r="H150" s="8">
        <v>5</v>
      </c>
      <c r="I150" s="7">
        <f t="shared" si="2"/>
        <v>35</v>
      </c>
      <c r="J150" s="9" t="s">
        <v>1828</v>
      </c>
      <c r="K150" s="6" t="s">
        <v>1868</v>
      </c>
      <c r="L150" s="7">
        <v>2020</v>
      </c>
    </row>
    <row r="151" spans="1:12" x14ac:dyDescent="0.3">
      <c r="A151" s="7">
        <v>5885</v>
      </c>
      <c r="B151" s="6" t="s">
        <v>1474</v>
      </c>
      <c r="C151" s="6" t="s">
        <v>1824</v>
      </c>
      <c r="D151" s="7">
        <v>269</v>
      </c>
      <c r="E151" s="6" t="s">
        <v>1888</v>
      </c>
      <c r="F151" s="6" t="s">
        <v>1871</v>
      </c>
      <c r="G151" s="6" t="s">
        <v>1827</v>
      </c>
      <c r="H151" s="8">
        <v>4</v>
      </c>
      <c r="I151" s="7">
        <f t="shared" si="2"/>
        <v>28</v>
      </c>
      <c r="J151" s="9" t="s">
        <v>1828</v>
      </c>
      <c r="K151" s="6" t="s">
        <v>1904</v>
      </c>
      <c r="L151" s="7">
        <v>2020</v>
      </c>
    </row>
    <row r="152" spans="1:12" x14ac:dyDescent="0.3">
      <c r="A152" s="7">
        <v>1125</v>
      </c>
      <c r="B152" s="6" t="s">
        <v>498</v>
      </c>
      <c r="C152" s="6" t="s">
        <v>2118</v>
      </c>
      <c r="D152" s="7">
        <v>269</v>
      </c>
      <c r="E152" s="6" t="s">
        <v>1888</v>
      </c>
      <c r="F152" s="6" t="s">
        <v>1871</v>
      </c>
      <c r="G152" s="6" t="s">
        <v>1827</v>
      </c>
      <c r="H152" s="8">
        <v>1.5</v>
      </c>
      <c r="I152" s="7">
        <f t="shared" si="2"/>
        <v>11</v>
      </c>
      <c r="J152" s="9" t="s">
        <v>1828</v>
      </c>
      <c r="K152" s="6" t="s">
        <v>1868</v>
      </c>
      <c r="L152" s="7">
        <v>2020</v>
      </c>
    </row>
    <row r="153" spans="1:12" x14ac:dyDescent="0.3">
      <c r="A153" s="7">
        <v>4854</v>
      </c>
      <c r="B153" s="6" t="s">
        <v>1439</v>
      </c>
      <c r="C153" s="6" t="s">
        <v>2126</v>
      </c>
      <c r="D153" s="7">
        <v>269</v>
      </c>
      <c r="E153" s="6" t="s">
        <v>1888</v>
      </c>
      <c r="F153" s="6" t="s">
        <v>1871</v>
      </c>
      <c r="G153" s="6" t="s">
        <v>1827</v>
      </c>
      <c r="H153" s="8">
        <v>3</v>
      </c>
      <c r="I153" s="7">
        <f t="shared" si="2"/>
        <v>21</v>
      </c>
      <c r="J153" s="9" t="s">
        <v>1828</v>
      </c>
      <c r="K153" s="6" t="s">
        <v>1904</v>
      </c>
      <c r="L153" s="7">
        <v>2020</v>
      </c>
    </row>
    <row r="154" spans="1:12" x14ac:dyDescent="0.3">
      <c r="A154" s="7">
        <v>124</v>
      </c>
      <c r="B154" s="6" t="s">
        <v>1440</v>
      </c>
      <c r="C154" s="6" t="s">
        <v>2126</v>
      </c>
      <c r="D154" s="7">
        <v>269</v>
      </c>
      <c r="E154" s="6" t="s">
        <v>1888</v>
      </c>
      <c r="F154" s="6" t="s">
        <v>1871</v>
      </c>
      <c r="G154" s="6" t="s">
        <v>1827</v>
      </c>
      <c r="H154" s="8">
        <v>3</v>
      </c>
      <c r="I154" s="7">
        <f t="shared" si="2"/>
        <v>21</v>
      </c>
      <c r="J154" s="9" t="s">
        <v>1828</v>
      </c>
      <c r="K154" s="6" t="s">
        <v>1904</v>
      </c>
      <c r="L154" s="7">
        <v>2020</v>
      </c>
    </row>
    <row r="155" spans="1:12" x14ac:dyDescent="0.3">
      <c r="A155" s="7">
        <v>127</v>
      </c>
      <c r="B155" s="6" t="s">
        <v>1449</v>
      </c>
      <c r="C155" s="6" t="s">
        <v>2126</v>
      </c>
      <c r="D155" s="7">
        <v>269</v>
      </c>
      <c r="E155" s="6" t="s">
        <v>1888</v>
      </c>
      <c r="F155" s="6" t="s">
        <v>1871</v>
      </c>
      <c r="G155" s="6" t="s">
        <v>1827</v>
      </c>
      <c r="H155" s="8">
        <v>3</v>
      </c>
      <c r="I155" s="7">
        <f t="shared" si="2"/>
        <v>21</v>
      </c>
      <c r="J155" s="9" t="s">
        <v>1828</v>
      </c>
      <c r="K155" s="6" t="s">
        <v>1904</v>
      </c>
      <c r="L155" s="7">
        <v>2020</v>
      </c>
    </row>
    <row r="156" spans="1:12" x14ac:dyDescent="0.3">
      <c r="A156" s="7">
        <v>118</v>
      </c>
      <c r="B156" s="6" t="s">
        <v>40</v>
      </c>
      <c r="C156" s="6" t="s">
        <v>1824</v>
      </c>
      <c r="D156" s="7">
        <v>279</v>
      </c>
      <c r="E156" s="6" t="s">
        <v>1890</v>
      </c>
      <c r="F156" s="6" t="s">
        <v>1871</v>
      </c>
      <c r="G156" s="6" t="s">
        <v>1827</v>
      </c>
      <c r="H156" s="8">
        <v>5</v>
      </c>
      <c r="I156" s="7">
        <f t="shared" si="2"/>
        <v>35</v>
      </c>
      <c r="J156" s="9" t="s">
        <v>1828</v>
      </c>
      <c r="K156" s="6" t="s">
        <v>1868</v>
      </c>
      <c r="L156" s="7">
        <v>2020</v>
      </c>
    </row>
    <row r="157" spans="1:12" x14ac:dyDescent="0.3">
      <c r="A157" s="7">
        <v>3925</v>
      </c>
      <c r="B157" s="6" t="s">
        <v>1484</v>
      </c>
      <c r="C157" s="6" t="s">
        <v>1824</v>
      </c>
      <c r="D157" s="7">
        <v>279</v>
      </c>
      <c r="E157" s="6" t="s">
        <v>1890</v>
      </c>
      <c r="F157" s="6" t="s">
        <v>1871</v>
      </c>
      <c r="G157" s="6" t="s">
        <v>1827</v>
      </c>
      <c r="H157" s="8">
        <v>4</v>
      </c>
      <c r="I157" s="7">
        <f t="shared" si="2"/>
        <v>28</v>
      </c>
      <c r="J157" s="9" t="s">
        <v>1828</v>
      </c>
      <c r="K157" s="6" t="s">
        <v>1904</v>
      </c>
      <c r="L157" s="7">
        <v>2020</v>
      </c>
    </row>
    <row r="158" spans="1:12" x14ac:dyDescent="0.3">
      <c r="A158" s="7">
        <v>5404</v>
      </c>
      <c r="B158" s="6" t="s">
        <v>1485</v>
      </c>
      <c r="C158" s="6" t="s">
        <v>1824</v>
      </c>
      <c r="D158" s="7">
        <v>279</v>
      </c>
      <c r="E158" s="6" t="s">
        <v>1890</v>
      </c>
      <c r="F158" s="6" t="s">
        <v>1871</v>
      </c>
      <c r="G158" s="6" t="s">
        <v>1827</v>
      </c>
      <c r="H158" s="8">
        <v>1</v>
      </c>
      <c r="I158" s="7">
        <f t="shared" si="2"/>
        <v>7</v>
      </c>
      <c r="J158" s="9" t="s">
        <v>1828</v>
      </c>
      <c r="K158" s="6" t="s">
        <v>1904</v>
      </c>
      <c r="L158" s="7">
        <v>2020</v>
      </c>
    </row>
    <row r="159" spans="1:12" x14ac:dyDescent="0.3">
      <c r="A159" s="7">
        <v>10478</v>
      </c>
      <c r="B159" s="6" t="s">
        <v>135</v>
      </c>
      <c r="C159" s="6" t="s">
        <v>2118</v>
      </c>
      <c r="D159" s="7">
        <v>279</v>
      </c>
      <c r="E159" s="6" t="s">
        <v>1890</v>
      </c>
      <c r="F159" s="6" t="s">
        <v>1871</v>
      </c>
      <c r="G159" s="6" t="s">
        <v>1827</v>
      </c>
      <c r="H159" s="8">
        <v>2</v>
      </c>
      <c r="I159" s="7">
        <f t="shared" si="2"/>
        <v>14</v>
      </c>
      <c r="J159" s="9" t="s">
        <v>1828</v>
      </c>
      <c r="K159" s="6" t="s">
        <v>1868</v>
      </c>
      <c r="L159" s="7">
        <v>2020</v>
      </c>
    </row>
    <row r="160" spans="1:12" x14ac:dyDescent="0.3">
      <c r="A160" s="7">
        <v>4884</v>
      </c>
      <c r="B160" s="6" t="s">
        <v>1082</v>
      </c>
      <c r="C160" s="6" t="s">
        <v>1824</v>
      </c>
      <c r="D160" s="7">
        <v>304</v>
      </c>
      <c r="E160" s="6" t="s">
        <v>1975</v>
      </c>
      <c r="F160" s="6" t="s">
        <v>1864</v>
      </c>
      <c r="G160" s="6" t="s">
        <v>1827</v>
      </c>
      <c r="H160" s="8">
        <v>4</v>
      </c>
      <c r="I160" s="7">
        <f t="shared" si="2"/>
        <v>28</v>
      </c>
      <c r="J160" s="9" t="s">
        <v>1828</v>
      </c>
      <c r="K160" s="6" t="s">
        <v>1923</v>
      </c>
      <c r="L160" s="7">
        <v>2020</v>
      </c>
    </row>
    <row r="161" spans="1:12" x14ac:dyDescent="0.3">
      <c r="A161" s="7">
        <v>118</v>
      </c>
      <c r="B161" s="6" t="s">
        <v>40</v>
      </c>
      <c r="C161" s="6" t="s">
        <v>1824</v>
      </c>
      <c r="D161" s="7">
        <v>339</v>
      </c>
      <c r="E161" s="6" t="s">
        <v>1835</v>
      </c>
      <c r="F161" s="6" t="s">
        <v>1871</v>
      </c>
      <c r="G161" s="6" t="s">
        <v>1827</v>
      </c>
      <c r="H161" s="8">
        <v>5</v>
      </c>
      <c r="I161" s="7">
        <f t="shared" si="2"/>
        <v>35</v>
      </c>
      <c r="J161" s="9" t="s">
        <v>1828</v>
      </c>
      <c r="K161" s="6" t="s">
        <v>1868</v>
      </c>
      <c r="L161" s="7">
        <v>2020</v>
      </c>
    </row>
    <row r="162" spans="1:12" x14ac:dyDescent="0.3">
      <c r="A162" s="7">
        <v>135</v>
      </c>
      <c r="B162" s="6" t="s">
        <v>1453</v>
      </c>
      <c r="C162" s="6" t="s">
        <v>1824</v>
      </c>
      <c r="D162" s="7">
        <v>339</v>
      </c>
      <c r="E162" s="6" t="s">
        <v>1835</v>
      </c>
      <c r="F162" s="6" t="s">
        <v>1871</v>
      </c>
      <c r="G162" s="6" t="s">
        <v>1827</v>
      </c>
      <c r="H162" s="8">
        <v>4</v>
      </c>
      <c r="I162" s="7">
        <f t="shared" si="2"/>
        <v>28</v>
      </c>
      <c r="J162" s="9" t="s">
        <v>1828</v>
      </c>
      <c r="K162" s="6" t="s">
        <v>1904</v>
      </c>
      <c r="L162" s="7">
        <v>2020</v>
      </c>
    </row>
    <row r="163" spans="1:12" x14ac:dyDescent="0.3">
      <c r="A163" s="7">
        <v>5404</v>
      </c>
      <c r="B163" s="6" t="s">
        <v>1485</v>
      </c>
      <c r="C163" s="6" t="s">
        <v>1824</v>
      </c>
      <c r="D163" s="7">
        <v>339</v>
      </c>
      <c r="E163" s="6" t="s">
        <v>1835</v>
      </c>
      <c r="F163" s="6" t="s">
        <v>1871</v>
      </c>
      <c r="G163" s="6" t="s">
        <v>1827</v>
      </c>
      <c r="H163" s="8">
        <v>1</v>
      </c>
      <c r="I163" s="7">
        <f t="shared" si="2"/>
        <v>7</v>
      </c>
      <c r="J163" s="9" t="s">
        <v>1828</v>
      </c>
      <c r="K163" s="6" t="s">
        <v>1904</v>
      </c>
      <c r="L163" s="7">
        <v>2020</v>
      </c>
    </row>
    <row r="164" spans="1:12" x14ac:dyDescent="0.3">
      <c r="A164" s="7">
        <v>7976</v>
      </c>
      <c r="B164" s="6" t="s">
        <v>1189</v>
      </c>
      <c r="C164" s="6" t="s">
        <v>2118</v>
      </c>
      <c r="D164" s="7">
        <v>339</v>
      </c>
      <c r="E164" s="6" t="s">
        <v>1835</v>
      </c>
      <c r="F164" s="6" t="s">
        <v>1871</v>
      </c>
      <c r="G164" s="6" t="s">
        <v>1827</v>
      </c>
      <c r="H164" s="8">
        <v>2</v>
      </c>
      <c r="I164" s="7">
        <f t="shared" si="2"/>
        <v>14</v>
      </c>
      <c r="J164" s="9" t="s">
        <v>1828</v>
      </c>
      <c r="K164" s="6" t="s">
        <v>2007</v>
      </c>
      <c r="L164" s="7">
        <v>2020</v>
      </c>
    </row>
    <row r="165" spans="1:12" x14ac:dyDescent="0.3">
      <c r="A165" s="7">
        <v>124</v>
      </c>
      <c r="B165" s="6" t="s">
        <v>1440</v>
      </c>
      <c r="C165" s="6" t="s">
        <v>2126</v>
      </c>
      <c r="D165" s="7">
        <v>339</v>
      </c>
      <c r="E165" s="6" t="s">
        <v>1835</v>
      </c>
      <c r="F165" s="6" t="s">
        <v>1871</v>
      </c>
      <c r="G165" s="6" t="s">
        <v>1827</v>
      </c>
      <c r="H165" s="8">
        <v>3</v>
      </c>
      <c r="I165" s="7">
        <f t="shared" si="2"/>
        <v>21</v>
      </c>
      <c r="J165" s="9" t="s">
        <v>1828</v>
      </c>
      <c r="K165" s="6" t="s">
        <v>1904</v>
      </c>
      <c r="L165" s="7">
        <v>2020</v>
      </c>
    </row>
    <row r="166" spans="1:12" x14ac:dyDescent="0.3">
      <c r="A166" s="7">
        <v>923</v>
      </c>
      <c r="B166" s="6" t="s">
        <v>909</v>
      </c>
      <c r="C166" s="6" t="s">
        <v>1824</v>
      </c>
      <c r="D166" s="7">
        <v>373</v>
      </c>
      <c r="E166" s="6" t="s">
        <v>1894</v>
      </c>
      <c r="F166" s="6" t="s">
        <v>1914</v>
      </c>
      <c r="G166" s="6" t="s">
        <v>1827</v>
      </c>
      <c r="H166" s="8">
        <v>4</v>
      </c>
      <c r="I166" s="7">
        <f t="shared" si="2"/>
        <v>28</v>
      </c>
      <c r="J166" s="9" t="s">
        <v>1828</v>
      </c>
      <c r="K166" s="6" t="s">
        <v>1829</v>
      </c>
      <c r="L166" s="7">
        <v>2020</v>
      </c>
    </row>
    <row r="167" spans="1:12" x14ac:dyDescent="0.3">
      <c r="A167" s="7">
        <v>540</v>
      </c>
      <c r="B167" s="6" t="s">
        <v>1071</v>
      </c>
      <c r="C167" s="6" t="s">
        <v>1824</v>
      </c>
      <c r="D167" s="7">
        <v>373</v>
      </c>
      <c r="E167" s="6" t="s">
        <v>1894</v>
      </c>
      <c r="F167" s="6" t="s">
        <v>1914</v>
      </c>
      <c r="G167" s="6" t="s">
        <v>1827</v>
      </c>
      <c r="H167" s="8">
        <v>4</v>
      </c>
      <c r="I167" s="7">
        <f t="shared" si="2"/>
        <v>28</v>
      </c>
      <c r="J167" s="9" t="s">
        <v>1828</v>
      </c>
      <c r="K167" s="6" t="s">
        <v>1923</v>
      </c>
      <c r="L167" s="7">
        <v>2020</v>
      </c>
    </row>
    <row r="168" spans="1:12" x14ac:dyDescent="0.3">
      <c r="A168" s="7">
        <v>8294</v>
      </c>
      <c r="B168" s="6" t="s">
        <v>1470</v>
      </c>
      <c r="C168" s="6" t="s">
        <v>1824</v>
      </c>
      <c r="D168" s="7">
        <v>373</v>
      </c>
      <c r="E168" s="6" t="s">
        <v>1894</v>
      </c>
      <c r="F168" s="6" t="s">
        <v>1914</v>
      </c>
      <c r="G168" s="6" t="s">
        <v>1827</v>
      </c>
      <c r="H168" s="8">
        <v>2</v>
      </c>
      <c r="I168" s="7">
        <f t="shared" si="2"/>
        <v>14</v>
      </c>
      <c r="J168" s="9" t="s">
        <v>1828</v>
      </c>
      <c r="K168" s="6" t="s">
        <v>1903</v>
      </c>
      <c r="L168" s="7">
        <v>2020</v>
      </c>
    </row>
    <row r="169" spans="1:12" x14ac:dyDescent="0.3">
      <c r="A169" s="7">
        <v>6341</v>
      </c>
      <c r="B169" s="6" t="s">
        <v>128</v>
      </c>
      <c r="C169" s="6" t="s">
        <v>1824</v>
      </c>
      <c r="D169" s="7">
        <v>373</v>
      </c>
      <c r="E169" s="6" t="s">
        <v>1894</v>
      </c>
      <c r="F169" s="6" t="s">
        <v>1914</v>
      </c>
      <c r="G169" s="6" t="s">
        <v>1827</v>
      </c>
      <c r="H169" s="8">
        <v>2</v>
      </c>
      <c r="I169" s="7">
        <f t="shared" si="2"/>
        <v>14</v>
      </c>
      <c r="J169" s="9" t="s">
        <v>1828</v>
      </c>
      <c r="K169" s="6" t="s">
        <v>1901</v>
      </c>
      <c r="L169" s="7">
        <v>2020</v>
      </c>
    </row>
    <row r="170" spans="1:12" x14ac:dyDescent="0.3">
      <c r="A170" s="7">
        <v>923</v>
      </c>
      <c r="B170" s="6" t="s">
        <v>909</v>
      </c>
      <c r="C170" s="6" t="s">
        <v>1824</v>
      </c>
      <c r="D170" s="7">
        <v>374</v>
      </c>
      <c r="E170" s="6" t="s">
        <v>1894</v>
      </c>
      <c r="F170" s="6" t="s">
        <v>1864</v>
      </c>
      <c r="G170" s="6" t="s">
        <v>1827</v>
      </c>
      <c r="H170" s="8">
        <v>4</v>
      </c>
      <c r="I170" s="7">
        <f t="shared" si="2"/>
        <v>28</v>
      </c>
      <c r="J170" s="9" t="s">
        <v>1828</v>
      </c>
      <c r="K170" s="6" t="s">
        <v>1829</v>
      </c>
      <c r="L170" s="7">
        <v>2020</v>
      </c>
    </row>
    <row r="171" spans="1:12" x14ac:dyDescent="0.3">
      <c r="A171" s="7">
        <v>540</v>
      </c>
      <c r="B171" s="6" t="s">
        <v>1071</v>
      </c>
      <c r="C171" s="6" t="s">
        <v>1824</v>
      </c>
      <c r="D171" s="7">
        <v>374</v>
      </c>
      <c r="E171" s="6" t="s">
        <v>1894</v>
      </c>
      <c r="F171" s="6" t="s">
        <v>1864</v>
      </c>
      <c r="G171" s="6" t="s">
        <v>1827</v>
      </c>
      <c r="H171" s="8">
        <v>4</v>
      </c>
      <c r="I171" s="7">
        <f t="shared" si="2"/>
        <v>28</v>
      </c>
      <c r="J171" s="9" t="s">
        <v>1828</v>
      </c>
      <c r="K171" s="6" t="s">
        <v>1923</v>
      </c>
      <c r="L171" s="7">
        <v>2020</v>
      </c>
    </row>
    <row r="172" spans="1:12" x14ac:dyDescent="0.3">
      <c r="A172" s="7">
        <v>8294</v>
      </c>
      <c r="B172" s="6" t="s">
        <v>1470</v>
      </c>
      <c r="C172" s="6" t="s">
        <v>1824</v>
      </c>
      <c r="D172" s="7">
        <v>374</v>
      </c>
      <c r="E172" s="6" t="s">
        <v>1894</v>
      </c>
      <c r="F172" s="6" t="s">
        <v>1864</v>
      </c>
      <c r="G172" s="6" t="s">
        <v>1827</v>
      </c>
      <c r="H172" s="8">
        <v>1</v>
      </c>
      <c r="I172" s="7">
        <f t="shared" si="2"/>
        <v>7</v>
      </c>
      <c r="J172" s="9" t="s">
        <v>1828</v>
      </c>
      <c r="K172" s="6" t="s">
        <v>1903</v>
      </c>
      <c r="L172" s="7">
        <v>2020</v>
      </c>
    </row>
    <row r="173" spans="1:12" x14ac:dyDescent="0.3">
      <c r="A173" s="7">
        <v>5808</v>
      </c>
      <c r="B173" s="6" t="s">
        <v>1540</v>
      </c>
      <c r="C173" s="6" t="s">
        <v>2126</v>
      </c>
      <c r="D173" s="7">
        <v>374</v>
      </c>
      <c r="E173" s="6" t="s">
        <v>1894</v>
      </c>
      <c r="F173" s="6" t="s">
        <v>1864</v>
      </c>
      <c r="G173" s="6" t="s">
        <v>1827</v>
      </c>
      <c r="H173" s="8">
        <v>3</v>
      </c>
      <c r="I173" s="7">
        <f t="shared" si="2"/>
        <v>21</v>
      </c>
      <c r="J173" s="9" t="s">
        <v>1828</v>
      </c>
      <c r="K173" s="6" t="s">
        <v>1903</v>
      </c>
      <c r="L173" s="7">
        <v>2020</v>
      </c>
    </row>
    <row r="174" spans="1:12" x14ac:dyDescent="0.3">
      <c r="A174" s="7">
        <v>568</v>
      </c>
      <c r="B174" s="6" t="s">
        <v>1272</v>
      </c>
      <c r="C174" s="6" t="s">
        <v>2126</v>
      </c>
      <c r="D174" s="7">
        <v>374</v>
      </c>
      <c r="E174" s="6" t="s">
        <v>1894</v>
      </c>
      <c r="F174" s="6" t="s">
        <v>1864</v>
      </c>
      <c r="G174" s="6" t="s">
        <v>1827</v>
      </c>
      <c r="H174" s="8">
        <v>3</v>
      </c>
      <c r="I174" s="7">
        <f t="shared" si="2"/>
        <v>21</v>
      </c>
      <c r="J174" s="9" t="s">
        <v>1828</v>
      </c>
      <c r="K174" s="6" t="s">
        <v>1923</v>
      </c>
      <c r="L174" s="7">
        <v>2020</v>
      </c>
    </row>
    <row r="175" spans="1:12" x14ac:dyDescent="0.3">
      <c r="A175" s="7">
        <v>118</v>
      </c>
      <c r="B175" s="6" t="s">
        <v>40</v>
      </c>
      <c r="C175" s="6" t="s">
        <v>1824</v>
      </c>
      <c r="D175" s="7">
        <v>399</v>
      </c>
      <c r="E175" s="6" t="s">
        <v>1919</v>
      </c>
      <c r="F175" s="6" t="s">
        <v>1871</v>
      </c>
      <c r="G175" s="6" t="s">
        <v>1827</v>
      </c>
      <c r="H175" s="8">
        <v>6</v>
      </c>
      <c r="I175" s="7">
        <f t="shared" si="2"/>
        <v>42</v>
      </c>
      <c r="J175" s="9" t="s">
        <v>1828</v>
      </c>
      <c r="K175" s="6" t="s">
        <v>1868</v>
      </c>
      <c r="L175" s="7">
        <v>2020</v>
      </c>
    </row>
    <row r="176" spans="1:12" x14ac:dyDescent="0.3">
      <c r="A176" s="7">
        <v>1125</v>
      </c>
      <c r="B176" s="6" t="s">
        <v>498</v>
      </c>
      <c r="C176" s="6" t="s">
        <v>2118</v>
      </c>
      <c r="D176" s="7">
        <v>399</v>
      </c>
      <c r="E176" s="6" t="s">
        <v>1919</v>
      </c>
      <c r="F176" s="6" t="s">
        <v>1871</v>
      </c>
      <c r="G176" s="6" t="s">
        <v>1827</v>
      </c>
      <c r="H176" s="8">
        <v>2</v>
      </c>
      <c r="I176" s="7">
        <f t="shared" si="2"/>
        <v>14</v>
      </c>
      <c r="J176" s="9" t="s">
        <v>1828</v>
      </c>
      <c r="K176" s="6" t="s">
        <v>1868</v>
      </c>
      <c r="L176" s="7">
        <v>2020</v>
      </c>
    </row>
    <row r="177" spans="1:12" x14ac:dyDescent="0.3">
      <c r="A177" s="7">
        <v>1138</v>
      </c>
      <c r="B177" s="6" t="s">
        <v>886</v>
      </c>
      <c r="C177" s="6" t="s">
        <v>2118</v>
      </c>
      <c r="D177" s="7">
        <v>399</v>
      </c>
      <c r="E177" s="6" t="s">
        <v>1919</v>
      </c>
      <c r="F177" s="6" t="s">
        <v>1871</v>
      </c>
      <c r="G177" s="6" t="s">
        <v>1827</v>
      </c>
      <c r="H177" s="8">
        <v>2</v>
      </c>
      <c r="I177" s="7">
        <f t="shared" si="2"/>
        <v>14</v>
      </c>
      <c r="J177" s="9" t="s">
        <v>1828</v>
      </c>
      <c r="K177" s="6" t="s">
        <v>1868</v>
      </c>
      <c r="L177" s="7">
        <v>2020</v>
      </c>
    </row>
    <row r="178" spans="1:12" x14ac:dyDescent="0.3">
      <c r="A178" s="7">
        <v>650</v>
      </c>
      <c r="B178" s="6" t="s">
        <v>55</v>
      </c>
      <c r="C178" s="6" t="s">
        <v>1824</v>
      </c>
      <c r="D178" s="7">
        <v>514</v>
      </c>
      <c r="E178" s="6" t="s">
        <v>1964</v>
      </c>
      <c r="F178" s="6" t="s">
        <v>1864</v>
      </c>
      <c r="G178" s="6" t="s">
        <v>1827</v>
      </c>
      <c r="H178" s="8">
        <v>5</v>
      </c>
      <c r="I178" s="7">
        <f t="shared" si="2"/>
        <v>35</v>
      </c>
      <c r="J178" s="9" t="s">
        <v>1828</v>
      </c>
      <c r="K178" s="6" t="s">
        <v>1901</v>
      </c>
      <c r="L178" s="7">
        <v>2020</v>
      </c>
    </row>
    <row r="179" spans="1:12" x14ac:dyDescent="0.3">
      <c r="A179" s="7">
        <v>661</v>
      </c>
      <c r="B179" s="6" t="s">
        <v>56</v>
      </c>
      <c r="C179" s="6" t="s">
        <v>1824</v>
      </c>
      <c r="D179" s="7">
        <v>514</v>
      </c>
      <c r="E179" s="6" t="s">
        <v>1964</v>
      </c>
      <c r="F179" s="6" t="s">
        <v>1864</v>
      </c>
      <c r="G179" s="6" t="s">
        <v>1827</v>
      </c>
      <c r="H179" s="8">
        <v>4</v>
      </c>
      <c r="I179" s="7">
        <f t="shared" si="2"/>
        <v>28</v>
      </c>
      <c r="J179" s="9" t="s">
        <v>1828</v>
      </c>
      <c r="K179" s="6" t="s">
        <v>1901</v>
      </c>
      <c r="L179" s="7">
        <v>2020</v>
      </c>
    </row>
    <row r="180" spans="1:12" x14ac:dyDescent="0.3">
      <c r="A180" s="7">
        <v>650</v>
      </c>
      <c r="B180" s="6" t="s">
        <v>55</v>
      </c>
      <c r="C180" s="6" t="s">
        <v>1824</v>
      </c>
      <c r="D180" s="7">
        <v>672</v>
      </c>
      <c r="E180" s="6" t="s">
        <v>1866</v>
      </c>
      <c r="F180" s="6" t="s">
        <v>1932</v>
      </c>
      <c r="G180" s="6" t="s">
        <v>1827</v>
      </c>
      <c r="H180" s="8">
        <v>5</v>
      </c>
      <c r="I180" s="7">
        <f t="shared" si="2"/>
        <v>35</v>
      </c>
      <c r="J180" s="9" t="s">
        <v>1828</v>
      </c>
      <c r="K180" s="6" t="s">
        <v>1901</v>
      </c>
      <c r="L180" s="7">
        <v>2020</v>
      </c>
    </row>
    <row r="181" spans="1:12" x14ac:dyDescent="0.3">
      <c r="A181" s="7">
        <v>661</v>
      </c>
      <c r="B181" s="6" t="s">
        <v>56</v>
      </c>
      <c r="C181" s="6" t="s">
        <v>1824</v>
      </c>
      <c r="D181" s="7">
        <v>672</v>
      </c>
      <c r="E181" s="6" t="s">
        <v>1866</v>
      </c>
      <c r="F181" s="6" t="s">
        <v>1932</v>
      </c>
      <c r="G181" s="6" t="s">
        <v>1827</v>
      </c>
      <c r="H181" s="8">
        <v>5</v>
      </c>
      <c r="I181" s="7">
        <f t="shared" si="2"/>
        <v>35</v>
      </c>
      <c r="J181" s="9" t="s">
        <v>1828</v>
      </c>
      <c r="K181" s="6" t="s">
        <v>1901</v>
      </c>
      <c r="L181" s="7">
        <v>2020</v>
      </c>
    </row>
    <row r="182" spans="1:12" x14ac:dyDescent="0.3">
      <c r="A182" s="7">
        <v>1536</v>
      </c>
      <c r="B182" s="6" t="s">
        <v>49</v>
      </c>
      <c r="C182" s="6" t="s">
        <v>2118</v>
      </c>
      <c r="D182" s="7">
        <v>672</v>
      </c>
      <c r="E182" s="6" t="s">
        <v>1866</v>
      </c>
      <c r="F182" s="6" t="s">
        <v>1932</v>
      </c>
      <c r="G182" s="6" t="s">
        <v>1827</v>
      </c>
      <c r="H182" s="8">
        <v>4</v>
      </c>
      <c r="I182" s="7">
        <f t="shared" si="2"/>
        <v>28</v>
      </c>
      <c r="J182" s="9" t="s">
        <v>1828</v>
      </c>
      <c r="K182" s="6" t="s">
        <v>1901</v>
      </c>
      <c r="L182" s="7">
        <v>2020</v>
      </c>
    </row>
    <row r="183" spans="1:12" x14ac:dyDescent="0.3">
      <c r="A183" s="7">
        <v>650</v>
      </c>
      <c r="B183" s="6" t="s">
        <v>55</v>
      </c>
      <c r="C183" s="6" t="s">
        <v>1824</v>
      </c>
      <c r="D183" s="7">
        <v>694</v>
      </c>
      <c r="E183" s="6" t="s">
        <v>1965</v>
      </c>
      <c r="F183" s="6" t="s">
        <v>1864</v>
      </c>
      <c r="G183" s="6" t="s">
        <v>1827</v>
      </c>
      <c r="H183" s="8">
        <v>5</v>
      </c>
      <c r="I183" s="7">
        <f t="shared" si="2"/>
        <v>35</v>
      </c>
      <c r="J183" s="9" t="s">
        <v>1828</v>
      </c>
      <c r="K183" s="6" t="s">
        <v>1901</v>
      </c>
      <c r="L183" s="7">
        <v>2020</v>
      </c>
    </row>
    <row r="184" spans="1:12" x14ac:dyDescent="0.3">
      <c r="A184" s="7">
        <v>661</v>
      </c>
      <c r="B184" s="6" t="s">
        <v>56</v>
      </c>
      <c r="C184" s="6" t="s">
        <v>1824</v>
      </c>
      <c r="D184" s="7">
        <v>694</v>
      </c>
      <c r="E184" s="6" t="s">
        <v>1965</v>
      </c>
      <c r="F184" s="6" t="s">
        <v>1864</v>
      </c>
      <c r="G184" s="6" t="s">
        <v>1827</v>
      </c>
      <c r="H184" s="8">
        <v>5</v>
      </c>
      <c r="I184" s="7">
        <f t="shared" si="2"/>
        <v>35</v>
      </c>
      <c r="J184" s="9" t="s">
        <v>1828</v>
      </c>
      <c r="K184" s="6" t="s">
        <v>1901</v>
      </c>
      <c r="L184" s="7">
        <v>2020</v>
      </c>
    </row>
    <row r="185" spans="1:12" x14ac:dyDescent="0.3">
      <c r="A185" s="7">
        <v>540</v>
      </c>
      <c r="B185" s="6" t="s">
        <v>1071</v>
      </c>
      <c r="C185" s="6" t="s">
        <v>1824</v>
      </c>
      <c r="D185" s="7">
        <v>694</v>
      </c>
      <c r="E185" s="6" t="s">
        <v>1965</v>
      </c>
      <c r="F185" s="6" t="s">
        <v>1864</v>
      </c>
      <c r="G185" s="6" t="s">
        <v>1827</v>
      </c>
      <c r="H185" s="8">
        <v>4</v>
      </c>
      <c r="I185" s="7">
        <f t="shared" si="2"/>
        <v>28</v>
      </c>
      <c r="J185" s="9" t="s">
        <v>1828</v>
      </c>
      <c r="K185" s="6" t="s">
        <v>1923</v>
      </c>
      <c r="L185" s="7">
        <v>2020</v>
      </c>
    </row>
    <row r="186" spans="1:12" x14ac:dyDescent="0.3">
      <c r="A186" s="7">
        <v>12724</v>
      </c>
      <c r="B186" s="6" t="s">
        <v>717</v>
      </c>
      <c r="C186" s="6" t="s">
        <v>1824</v>
      </c>
      <c r="D186" s="7">
        <v>694</v>
      </c>
      <c r="E186" s="6" t="s">
        <v>1965</v>
      </c>
      <c r="F186" s="6" t="s">
        <v>1864</v>
      </c>
      <c r="G186" s="6" t="s">
        <v>1827</v>
      </c>
      <c r="H186" s="8">
        <v>2</v>
      </c>
      <c r="I186" s="7">
        <f t="shared" si="2"/>
        <v>14</v>
      </c>
      <c r="J186" s="9" t="s">
        <v>1834</v>
      </c>
      <c r="K186" s="6" t="s">
        <v>1900</v>
      </c>
      <c r="L186" s="7">
        <v>2020</v>
      </c>
    </row>
    <row r="187" spans="1:12" x14ac:dyDescent="0.3">
      <c r="A187" s="7">
        <v>1544</v>
      </c>
      <c r="B187" s="6" t="s">
        <v>260</v>
      </c>
      <c r="C187" s="6" t="s">
        <v>2118</v>
      </c>
      <c r="D187" s="7">
        <v>694</v>
      </c>
      <c r="E187" s="6" t="s">
        <v>1965</v>
      </c>
      <c r="F187" s="6" t="s">
        <v>1864</v>
      </c>
      <c r="G187" s="6" t="s">
        <v>1827</v>
      </c>
      <c r="H187" s="8">
        <v>2</v>
      </c>
      <c r="I187" s="7">
        <f t="shared" si="2"/>
        <v>14</v>
      </c>
      <c r="J187" s="9" t="s">
        <v>1828</v>
      </c>
      <c r="K187" s="6" t="s">
        <v>1901</v>
      </c>
      <c r="L187" s="7">
        <v>2020</v>
      </c>
    </row>
    <row r="188" spans="1:12" x14ac:dyDescent="0.3">
      <c r="A188" s="7">
        <v>13433</v>
      </c>
      <c r="B188" s="6" t="s">
        <v>1100</v>
      </c>
      <c r="C188" s="6" t="s">
        <v>1824</v>
      </c>
      <c r="D188" s="7">
        <v>780</v>
      </c>
      <c r="E188" s="6" t="s">
        <v>1971</v>
      </c>
      <c r="F188" s="6" t="s">
        <v>2008</v>
      </c>
      <c r="G188" s="6" t="s">
        <v>1827</v>
      </c>
      <c r="H188" s="8">
        <v>4</v>
      </c>
      <c r="I188" s="7">
        <f t="shared" si="2"/>
        <v>28</v>
      </c>
      <c r="J188" s="9" t="s">
        <v>1828</v>
      </c>
      <c r="K188" s="6" t="s">
        <v>2007</v>
      </c>
      <c r="L188" s="7">
        <v>2020</v>
      </c>
    </row>
    <row r="189" spans="1:12" x14ac:dyDescent="0.3">
      <c r="A189" s="7">
        <v>10712</v>
      </c>
      <c r="B189" s="6" t="s">
        <v>1029</v>
      </c>
      <c r="C189" s="6" t="s">
        <v>2118</v>
      </c>
      <c r="D189" s="7">
        <v>780</v>
      </c>
      <c r="E189" s="6" t="s">
        <v>1971</v>
      </c>
      <c r="F189" s="6" t="s">
        <v>2008</v>
      </c>
      <c r="G189" s="6" t="s">
        <v>1827</v>
      </c>
      <c r="H189" s="8">
        <v>2</v>
      </c>
      <c r="I189" s="7">
        <f t="shared" si="2"/>
        <v>14</v>
      </c>
      <c r="J189" s="9" t="s">
        <v>1828</v>
      </c>
      <c r="K189" s="6" t="s">
        <v>2007</v>
      </c>
      <c r="L189" s="7">
        <v>2020</v>
      </c>
    </row>
    <row r="190" spans="1:12" x14ac:dyDescent="0.3">
      <c r="A190" s="7">
        <v>11776</v>
      </c>
      <c r="B190" s="6" t="s">
        <v>1707</v>
      </c>
      <c r="C190" s="6" t="s">
        <v>2118</v>
      </c>
      <c r="D190" s="7">
        <v>780</v>
      </c>
      <c r="E190" s="6" t="s">
        <v>1971</v>
      </c>
      <c r="F190" s="6" t="s">
        <v>2008</v>
      </c>
      <c r="G190" s="6" t="s">
        <v>1827</v>
      </c>
      <c r="H190" s="8">
        <v>2</v>
      </c>
      <c r="I190" s="7">
        <f t="shared" si="2"/>
        <v>14</v>
      </c>
      <c r="J190" s="9" t="s">
        <v>1828</v>
      </c>
      <c r="K190" s="6" t="s">
        <v>2007</v>
      </c>
      <c r="L190" s="7">
        <v>2020</v>
      </c>
    </row>
    <row r="191" spans="1:12" x14ac:dyDescent="0.3">
      <c r="A191" s="7">
        <v>2782</v>
      </c>
      <c r="B191" s="6" t="s">
        <v>79</v>
      </c>
      <c r="C191" s="6" t="s">
        <v>1824</v>
      </c>
      <c r="D191" s="7">
        <v>783</v>
      </c>
      <c r="E191" s="6" t="s">
        <v>1971</v>
      </c>
      <c r="F191" s="6" t="s">
        <v>1972</v>
      </c>
      <c r="G191" s="6" t="s">
        <v>1827</v>
      </c>
      <c r="H191" s="8">
        <v>5</v>
      </c>
      <c r="I191" s="7">
        <f t="shared" si="2"/>
        <v>35</v>
      </c>
      <c r="J191" s="9" t="s">
        <v>1828</v>
      </c>
      <c r="K191" s="6" t="s">
        <v>1901</v>
      </c>
      <c r="L191" s="7">
        <v>2020</v>
      </c>
    </row>
    <row r="192" spans="1:12" x14ac:dyDescent="0.3">
      <c r="A192" s="7">
        <v>833</v>
      </c>
      <c r="B192" s="6" t="s">
        <v>66</v>
      </c>
      <c r="C192" s="6" t="s">
        <v>1824</v>
      </c>
      <c r="D192" s="7">
        <v>783</v>
      </c>
      <c r="E192" s="6" t="s">
        <v>1971</v>
      </c>
      <c r="F192" s="6" t="s">
        <v>1972</v>
      </c>
      <c r="G192" s="6" t="s">
        <v>1827</v>
      </c>
      <c r="H192" s="8">
        <v>2</v>
      </c>
      <c r="I192" s="7">
        <f t="shared" si="2"/>
        <v>14</v>
      </c>
      <c r="J192" s="9" t="s">
        <v>1834</v>
      </c>
      <c r="K192" s="6" t="s">
        <v>1900</v>
      </c>
      <c r="L192" s="7">
        <v>2020</v>
      </c>
    </row>
    <row r="193" spans="1:12" x14ac:dyDescent="0.3">
      <c r="A193" s="7">
        <v>11760</v>
      </c>
      <c r="B193" s="6" t="s">
        <v>1050</v>
      </c>
      <c r="C193" s="6" t="s">
        <v>1824</v>
      </c>
      <c r="D193" s="7">
        <v>783</v>
      </c>
      <c r="E193" s="6" t="s">
        <v>1971</v>
      </c>
      <c r="F193" s="6" t="s">
        <v>1972</v>
      </c>
      <c r="G193" s="6" t="s">
        <v>2032</v>
      </c>
      <c r="H193" s="8">
        <v>2.5</v>
      </c>
      <c r="I193" s="7">
        <f t="shared" si="2"/>
        <v>18</v>
      </c>
      <c r="J193" s="9" t="s">
        <v>1828</v>
      </c>
      <c r="K193" s="6" t="s">
        <v>1900</v>
      </c>
      <c r="L193" s="7">
        <v>2020</v>
      </c>
    </row>
    <row r="194" spans="1:12" x14ac:dyDescent="0.3">
      <c r="A194" s="7">
        <v>5839</v>
      </c>
      <c r="B194" s="6" t="s">
        <v>1509</v>
      </c>
      <c r="C194" s="6" t="s">
        <v>1824</v>
      </c>
      <c r="D194" s="7">
        <v>783</v>
      </c>
      <c r="E194" s="6" t="s">
        <v>1971</v>
      </c>
      <c r="F194" s="6" t="s">
        <v>1972</v>
      </c>
      <c r="G194" s="6" t="s">
        <v>1827</v>
      </c>
      <c r="H194" s="8">
        <v>2</v>
      </c>
      <c r="I194" s="7">
        <f t="shared" si="2"/>
        <v>14</v>
      </c>
      <c r="J194" s="9" t="s">
        <v>1834</v>
      </c>
      <c r="K194" s="6" t="s">
        <v>1901</v>
      </c>
      <c r="L194" s="7">
        <v>2020</v>
      </c>
    </row>
    <row r="195" spans="1:12" x14ac:dyDescent="0.3">
      <c r="A195" s="7">
        <v>12124</v>
      </c>
      <c r="B195" s="6" t="s">
        <v>1510</v>
      </c>
      <c r="C195" s="6" t="s">
        <v>1824</v>
      </c>
      <c r="D195" s="7">
        <v>783</v>
      </c>
      <c r="E195" s="6" t="s">
        <v>1971</v>
      </c>
      <c r="F195" s="6" t="s">
        <v>1972</v>
      </c>
      <c r="G195" s="6" t="s">
        <v>2032</v>
      </c>
      <c r="H195" s="8">
        <v>2</v>
      </c>
      <c r="I195" s="7">
        <f t="shared" ref="I195:I258" si="3">ROUNDUP(H195*7,0)</f>
        <v>14</v>
      </c>
      <c r="J195" s="9" t="s">
        <v>1828</v>
      </c>
      <c r="K195" s="6" t="s">
        <v>1901</v>
      </c>
      <c r="L195" s="7">
        <v>2020</v>
      </c>
    </row>
    <row r="196" spans="1:12" x14ac:dyDescent="0.3">
      <c r="A196" s="7">
        <v>12427</v>
      </c>
      <c r="B196" s="6" t="s">
        <v>78</v>
      </c>
      <c r="C196" s="6" t="s">
        <v>2118</v>
      </c>
      <c r="D196" s="7">
        <v>783</v>
      </c>
      <c r="E196" s="6" t="s">
        <v>1971</v>
      </c>
      <c r="F196" s="6" t="s">
        <v>1972</v>
      </c>
      <c r="G196" s="6" t="s">
        <v>1827</v>
      </c>
      <c r="H196" s="8">
        <v>1.5</v>
      </c>
      <c r="I196" s="7">
        <f t="shared" si="3"/>
        <v>11</v>
      </c>
      <c r="J196" s="9" t="s">
        <v>1828</v>
      </c>
      <c r="K196" s="6" t="s">
        <v>1901</v>
      </c>
      <c r="L196" s="7">
        <v>2020</v>
      </c>
    </row>
    <row r="197" spans="1:12" x14ac:dyDescent="0.3">
      <c r="A197" s="7">
        <v>12428</v>
      </c>
      <c r="B197" s="6" t="s">
        <v>1410</v>
      </c>
      <c r="C197" s="6" t="s">
        <v>2118</v>
      </c>
      <c r="D197" s="7">
        <v>783</v>
      </c>
      <c r="E197" s="6" t="s">
        <v>1971</v>
      </c>
      <c r="F197" s="6" t="s">
        <v>1972</v>
      </c>
      <c r="G197" s="6" t="s">
        <v>1827</v>
      </c>
      <c r="H197" s="8">
        <v>2.5</v>
      </c>
      <c r="I197" s="7">
        <f t="shared" si="3"/>
        <v>18</v>
      </c>
      <c r="J197" s="9" t="s">
        <v>1828</v>
      </c>
      <c r="K197" s="6" t="s">
        <v>1901</v>
      </c>
      <c r="L197" s="7">
        <v>2020</v>
      </c>
    </row>
    <row r="198" spans="1:12" x14ac:dyDescent="0.3">
      <c r="A198" s="7">
        <v>7760</v>
      </c>
      <c r="B198" s="6" t="s">
        <v>1033</v>
      </c>
      <c r="C198" s="6" t="s">
        <v>2118</v>
      </c>
      <c r="D198" s="7">
        <v>783</v>
      </c>
      <c r="E198" s="6" t="s">
        <v>1971</v>
      </c>
      <c r="F198" s="6" t="s">
        <v>1972</v>
      </c>
      <c r="G198" s="6" t="s">
        <v>1827</v>
      </c>
      <c r="H198" s="8">
        <v>2</v>
      </c>
      <c r="I198" s="7">
        <f t="shared" si="3"/>
        <v>14</v>
      </c>
      <c r="J198" s="9" t="s">
        <v>1828</v>
      </c>
      <c r="K198" s="6" t="s">
        <v>1923</v>
      </c>
      <c r="L198" s="7">
        <v>2020</v>
      </c>
    </row>
    <row r="199" spans="1:12" x14ac:dyDescent="0.3">
      <c r="A199" s="7">
        <v>7757</v>
      </c>
      <c r="B199" s="6" t="s">
        <v>1176</v>
      </c>
      <c r="C199" s="6" t="s">
        <v>2118</v>
      </c>
      <c r="D199" s="7">
        <v>783</v>
      </c>
      <c r="E199" s="6" t="s">
        <v>1971</v>
      </c>
      <c r="F199" s="6" t="s">
        <v>1972</v>
      </c>
      <c r="G199" s="6" t="s">
        <v>1827</v>
      </c>
      <c r="H199" s="8">
        <v>2</v>
      </c>
      <c r="I199" s="7">
        <f t="shared" si="3"/>
        <v>14</v>
      </c>
      <c r="J199" s="9" t="s">
        <v>1828</v>
      </c>
      <c r="K199" s="6" t="s">
        <v>1923</v>
      </c>
      <c r="L199" s="7">
        <v>2020</v>
      </c>
    </row>
    <row r="200" spans="1:12" x14ac:dyDescent="0.3">
      <c r="A200" s="7">
        <v>7065</v>
      </c>
      <c r="B200" s="6" t="s">
        <v>1628</v>
      </c>
      <c r="C200" s="6" t="s">
        <v>1824</v>
      </c>
      <c r="D200" s="7">
        <v>786</v>
      </c>
      <c r="E200" s="6" t="s">
        <v>1971</v>
      </c>
      <c r="F200" s="6" t="s">
        <v>1979</v>
      </c>
      <c r="G200" s="6" t="s">
        <v>1827</v>
      </c>
      <c r="H200" s="8">
        <v>4</v>
      </c>
      <c r="I200" s="7">
        <f t="shared" si="3"/>
        <v>28</v>
      </c>
      <c r="J200" s="9" t="s">
        <v>1828</v>
      </c>
      <c r="K200" s="6" t="s">
        <v>1980</v>
      </c>
      <c r="L200" s="7">
        <v>2020</v>
      </c>
    </row>
    <row r="201" spans="1:12" x14ac:dyDescent="0.3">
      <c r="A201" s="7">
        <v>8064</v>
      </c>
      <c r="B201" s="6" t="s">
        <v>924</v>
      </c>
      <c r="C201" s="6" t="s">
        <v>2118</v>
      </c>
      <c r="D201" s="7">
        <v>786</v>
      </c>
      <c r="E201" s="6" t="s">
        <v>1971</v>
      </c>
      <c r="F201" s="6" t="s">
        <v>1979</v>
      </c>
      <c r="G201" s="6" t="s">
        <v>1827</v>
      </c>
      <c r="H201" s="8">
        <v>1.5</v>
      </c>
      <c r="I201" s="7">
        <f t="shared" si="3"/>
        <v>11</v>
      </c>
      <c r="J201" s="9" t="s">
        <v>1828</v>
      </c>
      <c r="K201" s="6" t="s">
        <v>2014</v>
      </c>
      <c r="L201" s="7">
        <v>2020</v>
      </c>
    </row>
    <row r="202" spans="1:12" x14ac:dyDescent="0.3">
      <c r="A202" s="7">
        <v>7263</v>
      </c>
      <c r="B202" s="6" t="s">
        <v>71</v>
      </c>
      <c r="C202" s="6" t="s">
        <v>2118</v>
      </c>
      <c r="D202" s="7">
        <v>786</v>
      </c>
      <c r="E202" s="6" t="s">
        <v>1971</v>
      </c>
      <c r="F202" s="6" t="s">
        <v>1979</v>
      </c>
      <c r="G202" s="6" t="s">
        <v>1827</v>
      </c>
      <c r="H202" s="8">
        <v>2</v>
      </c>
      <c r="I202" s="7">
        <f t="shared" si="3"/>
        <v>14</v>
      </c>
      <c r="J202" s="9" t="s">
        <v>1828</v>
      </c>
      <c r="K202" s="6" t="s">
        <v>1900</v>
      </c>
      <c r="L202" s="7">
        <v>2020</v>
      </c>
    </row>
    <row r="203" spans="1:12" x14ac:dyDescent="0.3">
      <c r="A203" s="7">
        <v>3092</v>
      </c>
      <c r="B203" s="6" t="s">
        <v>1717</v>
      </c>
      <c r="C203" s="6" t="s">
        <v>2118</v>
      </c>
      <c r="D203" s="7">
        <v>786</v>
      </c>
      <c r="E203" s="6" t="s">
        <v>1971</v>
      </c>
      <c r="F203" s="6" t="s">
        <v>1979</v>
      </c>
      <c r="G203" s="6" t="s">
        <v>1827</v>
      </c>
      <c r="H203" s="8">
        <v>2</v>
      </c>
      <c r="I203" s="7">
        <f t="shared" si="3"/>
        <v>14</v>
      </c>
      <c r="J203" s="9" t="s">
        <v>1828</v>
      </c>
      <c r="K203" s="6" t="s">
        <v>2125</v>
      </c>
      <c r="L203" s="7">
        <v>2020</v>
      </c>
    </row>
    <row r="204" spans="1:12" x14ac:dyDescent="0.3">
      <c r="A204" s="7">
        <v>11754</v>
      </c>
      <c r="B204" s="6" t="s">
        <v>1395</v>
      </c>
      <c r="C204" s="6" t="s">
        <v>1824</v>
      </c>
      <c r="D204" s="7">
        <v>795</v>
      </c>
      <c r="E204" s="6" t="s">
        <v>1971</v>
      </c>
      <c r="F204" s="6" t="s">
        <v>1990</v>
      </c>
      <c r="G204" s="6" t="s">
        <v>1827</v>
      </c>
      <c r="H204" s="8">
        <v>4</v>
      </c>
      <c r="I204" s="7">
        <f t="shared" si="3"/>
        <v>28</v>
      </c>
      <c r="J204" s="9" t="s">
        <v>1828</v>
      </c>
      <c r="K204" s="6" t="s">
        <v>1913</v>
      </c>
      <c r="L204" s="7">
        <v>2020</v>
      </c>
    </row>
    <row r="205" spans="1:12" x14ac:dyDescent="0.3">
      <c r="A205" s="7">
        <v>844</v>
      </c>
      <c r="B205" s="6" t="s">
        <v>75</v>
      </c>
      <c r="C205" s="6" t="s">
        <v>1824</v>
      </c>
      <c r="D205" s="7">
        <v>795</v>
      </c>
      <c r="E205" s="6" t="s">
        <v>1971</v>
      </c>
      <c r="F205" s="6" t="s">
        <v>1990</v>
      </c>
      <c r="G205" s="6" t="s">
        <v>1827</v>
      </c>
      <c r="H205" s="8">
        <v>4</v>
      </c>
      <c r="I205" s="7">
        <f t="shared" si="3"/>
        <v>28</v>
      </c>
      <c r="J205" s="9" t="s">
        <v>1828</v>
      </c>
      <c r="K205" s="6" t="s">
        <v>1918</v>
      </c>
      <c r="L205" s="7">
        <v>2020</v>
      </c>
    </row>
    <row r="206" spans="1:12" x14ac:dyDescent="0.3">
      <c r="A206" s="7">
        <v>11753</v>
      </c>
      <c r="B206" s="6" t="s">
        <v>83</v>
      </c>
      <c r="C206" s="6" t="s">
        <v>1824</v>
      </c>
      <c r="D206" s="7">
        <v>795</v>
      </c>
      <c r="E206" s="6" t="s">
        <v>1971</v>
      </c>
      <c r="F206" s="6" t="s">
        <v>1990</v>
      </c>
      <c r="G206" s="6" t="s">
        <v>1827</v>
      </c>
      <c r="H206" s="8">
        <v>4</v>
      </c>
      <c r="I206" s="7">
        <f t="shared" si="3"/>
        <v>28</v>
      </c>
      <c r="J206" s="9" t="s">
        <v>1828</v>
      </c>
      <c r="K206" s="6" t="s">
        <v>1903</v>
      </c>
      <c r="L206" s="7">
        <v>2020</v>
      </c>
    </row>
    <row r="207" spans="1:12" x14ac:dyDescent="0.3">
      <c r="A207" s="7">
        <v>5817</v>
      </c>
      <c r="B207" s="6" t="s">
        <v>1674</v>
      </c>
      <c r="C207" s="6" t="s">
        <v>1824</v>
      </c>
      <c r="D207" s="7">
        <v>795</v>
      </c>
      <c r="E207" s="6" t="s">
        <v>1971</v>
      </c>
      <c r="F207" s="6" t="s">
        <v>1990</v>
      </c>
      <c r="G207" s="6" t="s">
        <v>1827</v>
      </c>
      <c r="H207" s="8">
        <v>4</v>
      </c>
      <c r="I207" s="7">
        <f t="shared" si="3"/>
        <v>28</v>
      </c>
      <c r="J207" s="9" t="s">
        <v>1828</v>
      </c>
      <c r="K207" s="6" t="s">
        <v>1903</v>
      </c>
      <c r="L207" s="7">
        <v>2020</v>
      </c>
    </row>
    <row r="208" spans="1:12" x14ac:dyDescent="0.3">
      <c r="A208" s="7">
        <v>9869</v>
      </c>
      <c r="B208" s="6" t="s">
        <v>1686</v>
      </c>
      <c r="C208" s="6" t="s">
        <v>1824</v>
      </c>
      <c r="D208" s="7">
        <v>795</v>
      </c>
      <c r="E208" s="6" t="s">
        <v>1971</v>
      </c>
      <c r="F208" s="6" t="s">
        <v>1990</v>
      </c>
      <c r="G208" s="6" t="s">
        <v>2032</v>
      </c>
      <c r="H208" s="8">
        <v>3</v>
      </c>
      <c r="I208" s="7">
        <f t="shared" si="3"/>
        <v>21</v>
      </c>
      <c r="J208" s="9" t="s">
        <v>1828</v>
      </c>
      <c r="K208" s="6" t="s">
        <v>2007</v>
      </c>
      <c r="L208" s="7">
        <v>2020</v>
      </c>
    </row>
    <row r="209" spans="1:12" x14ac:dyDescent="0.3">
      <c r="A209" s="7">
        <v>13920</v>
      </c>
      <c r="B209" s="6" t="s">
        <v>1393</v>
      </c>
      <c r="C209" s="6" t="s">
        <v>2126</v>
      </c>
      <c r="D209" s="7">
        <v>795</v>
      </c>
      <c r="E209" s="6" t="s">
        <v>1971</v>
      </c>
      <c r="F209" s="6" t="s">
        <v>1990</v>
      </c>
      <c r="G209" s="6" t="s">
        <v>1827</v>
      </c>
      <c r="H209" s="8">
        <v>3</v>
      </c>
      <c r="I209" s="7">
        <f t="shared" si="3"/>
        <v>21</v>
      </c>
      <c r="J209" s="9" t="s">
        <v>1828</v>
      </c>
      <c r="K209" s="6" t="s">
        <v>1913</v>
      </c>
      <c r="L209" s="7">
        <v>2020</v>
      </c>
    </row>
    <row r="210" spans="1:12" x14ac:dyDescent="0.3">
      <c r="A210" s="7">
        <v>9644</v>
      </c>
      <c r="B210" s="6" t="s">
        <v>1642</v>
      </c>
      <c r="C210" s="6" t="s">
        <v>1824</v>
      </c>
      <c r="D210" s="7">
        <v>940</v>
      </c>
      <c r="E210" s="6" t="s">
        <v>1843</v>
      </c>
      <c r="F210" s="6" t="s">
        <v>1921</v>
      </c>
      <c r="G210" s="6" t="s">
        <v>1827</v>
      </c>
      <c r="H210" s="8">
        <v>5</v>
      </c>
      <c r="I210" s="7">
        <f t="shared" si="3"/>
        <v>35</v>
      </c>
      <c r="J210" s="9" t="s">
        <v>1828</v>
      </c>
      <c r="K210" s="6" t="s">
        <v>1865</v>
      </c>
      <c r="L210" s="7">
        <v>2020</v>
      </c>
    </row>
    <row r="211" spans="1:12" x14ac:dyDescent="0.3">
      <c r="A211" s="7">
        <v>578</v>
      </c>
      <c r="B211" s="6" t="s">
        <v>1649</v>
      </c>
      <c r="C211" s="6" t="s">
        <v>1824</v>
      </c>
      <c r="D211" s="7">
        <v>940</v>
      </c>
      <c r="E211" s="6" t="s">
        <v>1843</v>
      </c>
      <c r="F211" s="6" t="s">
        <v>1921</v>
      </c>
      <c r="G211" s="6" t="s">
        <v>1827</v>
      </c>
      <c r="H211" s="8">
        <v>5</v>
      </c>
      <c r="I211" s="7">
        <f t="shared" si="3"/>
        <v>35</v>
      </c>
      <c r="J211" s="9" t="s">
        <v>1834</v>
      </c>
      <c r="K211" s="6" t="s">
        <v>1865</v>
      </c>
      <c r="L211" s="7">
        <v>2020</v>
      </c>
    </row>
    <row r="212" spans="1:12" x14ac:dyDescent="0.3">
      <c r="A212" s="7">
        <v>650</v>
      </c>
      <c r="B212" s="6" t="s">
        <v>55</v>
      </c>
      <c r="C212" s="6" t="s">
        <v>1824</v>
      </c>
      <c r="D212" s="7">
        <v>940</v>
      </c>
      <c r="E212" s="6" t="s">
        <v>1843</v>
      </c>
      <c r="F212" s="6" t="s">
        <v>1921</v>
      </c>
      <c r="G212" s="6" t="s">
        <v>1827</v>
      </c>
      <c r="H212" s="8">
        <v>5</v>
      </c>
      <c r="I212" s="7">
        <f t="shared" si="3"/>
        <v>35</v>
      </c>
      <c r="J212" s="9" t="s">
        <v>1828</v>
      </c>
      <c r="K212" s="6" t="s">
        <v>1901</v>
      </c>
      <c r="L212" s="7">
        <v>2020</v>
      </c>
    </row>
    <row r="213" spans="1:12" x14ac:dyDescent="0.3">
      <c r="A213" s="7">
        <v>12156</v>
      </c>
      <c r="B213" s="6" t="s">
        <v>1725</v>
      </c>
      <c r="C213" s="6" t="s">
        <v>1824</v>
      </c>
      <c r="D213" s="7">
        <v>940</v>
      </c>
      <c r="E213" s="6" t="s">
        <v>1843</v>
      </c>
      <c r="F213" s="6" t="s">
        <v>1921</v>
      </c>
      <c r="G213" s="6" t="s">
        <v>1827</v>
      </c>
      <c r="H213" s="8">
        <v>5</v>
      </c>
      <c r="I213" s="7">
        <f t="shared" si="3"/>
        <v>35</v>
      </c>
      <c r="J213" s="9" t="s">
        <v>1828</v>
      </c>
      <c r="K213" s="6" t="s">
        <v>1865</v>
      </c>
      <c r="L213" s="7">
        <v>2020</v>
      </c>
    </row>
    <row r="214" spans="1:12" x14ac:dyDescent="0.3">
      <c r="A214" s="7">
        <v>661</v>
      </c>
      <c r="B214" s="6" t="s">
        <v>56</v>
      </c>
      <c r="C214" s="6" t="s">
        <v>1824</v>
      </c>
      <c r="D214" s="7">
        <v>940</v>
      </c>
      <c r="E214" s="6" t="s">
        <v>1843</v>
      </c>
      <c r="F214" s="6" t="s">
        <v>1921</v>
      </c>
      <c r="G214" s="6" t="s">
        <v>1827</v>
      </c>
      <c r="H214" s="8">
        <v>5</v>
      </c>
      <c r="I214" s="7">
        <f t="shared" si="3"/>
        <v>35</v>
      </c>
      <c r="J214" s="9" t="s">
        <v>1828</v>
      </c>
      <c r="K214" s="6" t="s">
        <v>1901</v>
      </c>
      <c r="L214" s="7">
        <v>2020</v>
      </c>
    </row>
    <row r="215" spans="1:12" x14ac:dyDescent="0.3">
      <c r="A215" s="7">
        <v>576</v>
      </c>
      <c r="B215" s="6" t="s">
        <v>110</v>
      </c>
      <c r="C215" s="6" t="s">
        <v>1824</v>
      </c>
      <c r="D215" s="7">
        <v>940</v>
      </c>
      <c r="E215" s="6" t="s">
        <v>1843</v>
      </c>
      <c r="F215" s="6" t="s">
        <v>1921</v>
      </c>
      <c r="G215" s="6" t="s">
        <v>1827</v>
      </c>
      <c r="H215" s="8">
        <v>4</v>
      </c>
      <c r="I215" s="7">
        <f t="shared" si="3"/>
        <v>28</v>
      </c>
      <c r="J215" s="9" t="s">
        <v>1834</v>
      </c>
      <c r="K215" s="6" t="s">
        <v>1865</v>
      </c>
      <c r="L215" s="7">
        <v>2020</v>
      </c>
    </row>
    <row r="216" spans="1:12" x14ac:dyDescent="0.3">
      <c r="A216" s="7">
        <v>581</v>
      </c>
      <c r="B216" s="6" t="s">
        <v>1735</v>
      </c>
      <c r="C216" s="6" t="s">
        <v>1824</v>
      </c>
      <c r="D216" s="7">
        <v>940</v>
      </c>
      <c r="E216" s="6" t="s">
        <v>1843</v>
      </c>
      <c r="F216" s="6" t="s">
        <v>1921</v>
      </c>
      <c r="G216" s="6" t="s">
        <v>1827</v>
      </c>
      <c r="H216" s="8">
        <v>4</v>
      </c>
      <c r="I216" s="7">
        <f t="shared" si="3"/>
        <v>28</v>
      </c>
      <c r="J216" s="9" t="s">
        <v>1834</v>
      </c>
      <c r="K216" s="6" t="s">
        <v>1865</v>
      </c>
      <c r="L216" s="7">
        <v>2020</v>
      </c>
    </row>
    <row r="217" spans="1:12" x14ac:dyDescent="0.3">
      <c r="A217" s="7">
        <v>1536</v>
      </c>
      <c r="B217" s="6" t="s">
        <v>49</v>
      </c>
      <c r="C217" s="6" t="s">
        <v>2118</v>
      </c>
      <c r="D217" s="7">
        <v>940</v>
      </c>
      <c r="E217" s="6" t="s">
        <v>1843</v>
      </c>
      <c r="F217" s="6" t="s">
        <v>1921</v>
      </c>
      <c r="G217" s="6" t="s">
        <v>1827</v>
      </c>
      <c r="H217" s="8">
        <v>2</v>
      </c>
      <c r="I217" s="7">
        <f t="shared" si="3"/>
        <v>14</v>
      </c>
      <c r="J217" s="9" t="s">
        <v>1828</v>
      </c>
      <c r="K217" s="6" t="s">
        <v>1901</v>
      </c>
      <c r="L217" s="7">
        <v>2020</v>
      </c>
    </row>
    <row r="218" spans="1:12" x14ac:dyDescent="0.3">
      <c r="A218" s="7">
        <v>1546</v>
      </c>
      <c r="B218" s="6" t="s">
        <v>1714</v>
      </c>
      <c r="C218" s="6" t="s">
        <v>2118</v>
      </c>
      <c r="D218" s="7">
        <v>940</v>
      </c>
      <c r="E218" s="6" t="s">
        <v>1843</v>
      </c>
      <c r="F218" s="6" t="s">
        <v>1921</v>
      </c>
      <c r="G218" s="6" t="s">
        <v>1827</v>
      </c>
      <c r="H218" s="8">
        <v>2</v>
      </c>
      <c r="I218" s="7">
        <f t="shared" si="3"/>
        <v>14</v>
      </c>
      <c r="J218" s="9" t="s">
        <v>1828</v>
      </c>
      <c r="K218" s="6" t="s">
        <v>1901</v>
      </c>
      <c r="L218" s="7">
        <v>2020</v>
      </c>
    </row>
    <row r="219" spans="1:12" x14ac:dyDescent="0.3">
      <c r="A219" s="7">
        <v>10907</v>
      </c>
      <c r="B219" s="6" t="s">
        <v>109</v>
      </c>
      <c r="C219" s="6" t="s">
        <v>2118</v>
      </c>
      <c r="D219" s="7">
        <v>940</v>
      </c>
      <c r="E219" s="6" t="s">
        <v>1843</v>
      </c>
      <c r="F219" s="6" t="s">
        <v>1921</v>
      </c>
      <c r="G219" s="6" t="s">
        <v>1827</v>
      </c>
      <c r="H219" s="8">
        <v>2</v>
      </c>
      <c r="I219" s="7">
        <f t="shared" si="3"/>
        <v>14</v>
      </c>
      <c r="J219" s="9" t="s">
        <v>1828</v>
      </c>
      <c r="K219" s="6" t="s">
        <v>1901</v>
      </c>
      <c r="L219" s="7">
        <v>2020</v>
      </c>
    </row>
    <row r="220" spans="1:12" x14ac:dyDescent="0.3">
      <c r="A220" s="7">
        <v>2079</v>
      </c>
      <c r="B220" s="6" t="s">
        <v>995</v>
      </c>
      <c r="C220" s="6" t="s">
        <v>2126</v>
      </c>
      <c r="D220" s="7">
        <v>940</v>
      </c>
      <c r="E220" s="6" t="s">
        <v>1843</v>
      </c>
      <c r="F220" s="6" t="s">
        <v>1921</v>
      </c>
      <c r="G220" s="6" t="s">
        <v>1827</v>
      </c>
      <c r="H220" s="8">
        <v>3</v>
      </c>
      <c r="I220" s="7">
        <f t="shared" si="3"/>
        <v>21</v>
      </c>
      <c r="J220" s="9" t="s">
        <v>1828</v>
      </c>
      <c r="K220" s="6" t="s">
        <v>1865</v>
      </c>
      <c r="L220" s="7">
        <v>2020</v>
      </c>
    </row>
    <row r="221" spans="1:12" x14ac:dyDescent="0.3">
      <c r="A221" s="7">
        <v>900</v>
      </c>
      <c r="B221" s="6" t="s">
        <v>1079</v>
      </c>
      <c r="C221" s="6" t="s">
        <v>1824</v>
      </c>
      <c r="D221" s="7">
        <v>947</v>
      </c>
      <c r="E221" s="6" t="s">
        <v>1843</v>
      </c>
      <c r="F221" s="6" t="s">
        <v>1852</v>
      </c>
      <c r="G221" s="6" t="s">
        <v>1827</v>
      </c>
      <c r="H221" s="8">
        <v>5</v>
      </c>
      <c r="I221" s="7">
        <f t="shared" si="3"/>
        <v>35</v>
      </c>
      <c r="J221" s="9" t="s">
        <v>1834</v>
      </c>
      <c r="K221" s="6" t="s">
        <v>1829</v>
      </c>
      <c r="L221" s="7">
        <v>2020</v>
      </c>
    </row>
    <row r="222" spans="1:12" x14ac:dyDescent="0.3">
      <c r="A222" s="7">
        <v>5329</v>
      </c>
      <c r="B222" s="6" t="s">
        <v>1102</v>
      </c>
      <c r="C222" s="6" t="s">
        <v>1824</v>
      </c>
      <c r="D222" s="7">
        <v>947</v>
      </c>
      <c r="E222" s="6" t="s">
        <v>1843</v>
      </c>
      <c r="F222" s="6" t="s">
        <v>1852</v>
      </c>
      <c r="G222" s="6" t="s">
        <v>1827</v>
      </c>
      <c r="H222" s="8">
        <v>5</v>
      </c>
      <c r="I222" s="7">
        <f t="shared" si="3"/>
        <v>35</v>
      </c>
      <c r="J222" s="9" t="s">
        <v>1834</v>
      </c>
      <c r="K222" s="6" t="s">
        <v>1829</v>
      </c>
      <c r="L222" s="7">
        <v>2020</v>
      </c>
    </row>
    <row r="223" spans="1:12" x14ac:dyDescent="0.3">
      <c r="A223" s="7">
        <v>12867</v>
      </c>
      <c r="B223" s="6" t="s">
        <v>1344</v>
      </c>
      <c r="C223" s="6" t="s">
        <v>1824</v>
      </c>
      <c r="D223" s="7">
        <v>947</v>
      </c>
      <c r="E223" s="6" t="s">
        <v>1843</v>
      </c>
      <c r="F223" s="6" t="s">
        <v>1852</v>
      </c>
      <c r="G223" s="6" t="s">
        <v>1827</v>
      </c>
      <c r="H223" s="8">
        <v>5</v>
      </c>
      <c r="I223" s="7">
        <f t="shared" si="3"/>
        <v>35</v>
      </c>
      <c r="J223" s="9" t="s">
        <v>1828</v>
      </c>
      <c r="K223" s="6" t="s">
        <v>1829</v>
      </c>
      <c r="L223" s="7">
        <v>2020</v>
      </c>
    </row>
    <row r="224" spans="1:12" x14ac:dyDescent="0.3">
      <c r="A224" s="7">
        <v>11914</v>
      </c>
      <c r="B224" s="6" t="s">
        <v>1119</v>
      </c>
      <c r="C224" s="6" t="s">
        <v>1824</v>
      </c>
      <c r="D224" s="7">
        <v>947</v>
      </c>
      <c r="E224" s="6" t="s">
        <v>1843</v>
      </c>
      <c r="F224" s="6" t="s">
        <v>1852</v>
      </c>
      <c r="G224" s="6" t="s">
        <v>1827</v>
      </c>
      <c r="H224" s="8">
        <v>5</v>
      </c>
      <c r="I224" s="7">
        <f t="shared" si="3"/>
        <v>35</v>
      </c>
      <c r="J224" s="9" t="s">
        <v>1828</v>
      </c>
      <c r="K224" s="6" t="s">
        <v>1829</v>
      </c>
      <c r="L224" s="7">
        <v>2020</v>
      </c>
    </row>
    <row r="225" spans="1:12" x14ac:dyDescent="0.3">
      <c r="A225" s="7">
        <v>11950</v>
      </c>
      <c r="B225" s="6" t="s">
        <v>1120</v>
      </c>
      <c r="C225" s="6" t="s">
        <v>1824</v>
      </c>
      <c r="D225" s="7">
        <v>947</v>
      </c>
      <c r="E225" s="6" t="s">
        <v>1843</v>
      </c>
      <c r="F225" s="6" t="s">
        <v>1852</v>
      </c>
      <c r="G225" s="6" t="s">
        <v>1827</v>
      </c>
      <c r="H225" s="8">
        <v>5</v>
      </c>
      <c r="I225" s="7">
        <f t="shared" si="3"/>
        <v>35</v>
      </c>
      <c r="J225" s="9" t="s">
        <v>1828</v>
      </c>
      <c r="K225" s="6" t="s">
        <v>1829</v>
      </c>
      <c r="L225" s="7">
        <v>2020</v>
      </c>
    </row>
    <row r="226" spans="1:12" x14ac:dyDescent="0.3">
      <c r="A226" s="7">
        <v>11479</v>
      </c>
      <c r="B226" s="6" t="s">
        <v>1121</v>
      </c>
      <c r="C226" s="6" t="s">
        <v>1824</v>
      </c>
      <c r="D226" s="7">
        <v>947</v>
      </c>
      <c r="E226" s="6" t="s">
        <v>1843</v>
      </c>
      <c r="F226" s="6" t="s">
        <v>1852</v>
      </c>
      <c r="G226" s="6" t="s">
        <v>1827</v>
      </c>
      <c r="H226" s="8">
        <v>5</v>
      </c>
      <c r="I226" s="7">
        <f t="shared" si="3"/>
        <v>35</v>
      </c>
      <c r="J226" s="9" t="s">
        <v>1828</v>
      </c>
      <c r="K226" s="6" t="s">
        <v>1829</v>
      </c>
      <c r="L226" s="7">
        <v>2020</v>
      </c>
    </row>
    <row r="227" spans="1:12" x14ac:dyDescent="0.3">
      <c r="A227" s="7">
        <v>10291</v>
      </c>
      <c r="B227" s="6" t="s">
        <v>1123</v>
      </c>
      <c r="C227" s="6" t="s">
        <v>1824</v>
      </c>
      <c r="D227" s="7">
        <v>947</v>
      </c>
      <c r="E227" s="6" t="s">
        <v>1843</v>
      </c>
      <c r="F227" s="6" t="s">
        <v>1852</v>
      </c>
      <c r="G227" s="6" t="s">
        <v>1827</v>
      </c>
      <c r="H227" s="8">
        <v>5</v>
      </c>
      <c r="I227" s="7">
        <f t="shared" si="3"/>
        <v>35</v>
      </c>
      <c r="J227" s="9" t="s">
        <v>1828</v>
      </c>
      <c r="K227" s="6" t="s">
        <v>1829</v>
      </c>
      <c r="L227" s="7">
        <v>2020</v>
      </c>
    </row>
    <row r="228" spans="1:12" x14ac:dyDescent="0.3">
      <c r="A228" s="7">
        <v>11916</v>
      </c>
      <c r="B228" s="6" t="s">
        <v>1124</v>
      </c>
      <c r="C228" s="6" t="s">
        <v>1824</v>
      </c>
      <c r="D228" s="7">
        <v>947</v>
      </c>
      <c r="E228" s="6" t="s">
        <v>1843</v>
      </c>
      <c r="F228" s="6" t="s">
        <v>1852</v>
      </c>
      <c r="G228" s="6" t="s">
        <v>1827</v>
      </c>
      <c r="H228" s="8">
        <v>5</v>
      </c>
      <c r="I228" s="7">
        <f t="shared" si="3"/>
        <v>35</v>
      </c>
      <c r="J228" s="9" t="s">
        <v>1828</v>
      </c>
      <c r="K228" s="6" t="s">
        <v>1829</v>
      </c>
      <c r="L228" s="7">
        <v>2020</v>
      </c>
    </row>
    <row r="229" spans="1:12" x14ac:dyDescent="0.3">
      <c r="A229" s="7">
        <v>10287</v>
      </c>
      <c r="B229" s="6" t="s">
        <v>1127</v>
      </c>
      <c r="C229" s="6" t="s">
        <v>1824</v>
      </c>
      <c r="D229" s="7">
        <v>947</v>
      </c>
      <c r="E229" s="6" t="s">
        <v>1843</v>
      </c>
      <c r="F229" s="6" t="s">
        <v>1852</v>
      </c>
      <c r="G229" s="6" t="s">
        <v>1827</v>
      </c>
      <c r="H229" s="8">
        <v>5</v>
      </c>
      <c r="I229" s="7">
        <f t="shared" si="3"/>
        <v>35</v>
      </c>
      <c r="J229" s="9" t="s">
        <v>1828</v>
      </c>
      <c r="K229" s="6" t="s">
        <v>1829</v>
      </c>
      <c r="L229" s="7">
        <v>2020</v>
      </c>
    </row>
    <row r="230" spans="1:12" x14ac:dyDescent="0.3">
      <c r="A230" s="7">
        <v>11918</v>
      </c>
      <c r="B230" s="6" t="s">
        <v>1128</v>
      </c>
      <c r="C230" s="6" t="s">
        <v>1824</v>
      </c>
      <c r="D230" s="7">
        <v>947</v>
      </c>
      <c r="E230" s="6" t="s">
        <v>1843</v>
      </c>
      <c r="F230" s="6" t="s">
        <v>1852</v>
      </c>
      <c r="G230" s="6" t="s">
        <v>1827</v>
      </c>
      <c r="H230" s="8">
        <v>5</v>
      </c>
      <c r="I230" s="7">
        <f t="shared" si="3"/>
        <v>35</v>
      </c>
      <c r="J230" s="9" t="s">
        <v>1828</v>
      </c>
      <c r="K230" s="6" t="s">
        <v>1829</v>
      </c>
      <c r="L230" s="7">
        <v>2020</v>
      </c>
    </row>
    <row r="231" spans="1:12" x14ac:dyDescent="0.3">
      <c r="A231" s="7">
        <v>11948</v>
      </c>
      <c r="B231" s="6" t="s">
        <v>1129</v>
      </c>
      <c r="C231" s="6" t="s">
        <v>1824</v>
      </c>
      <c r="D231" s="7">
        <v>947</v>
      </c>
      <c r="E231" s="6" t="s">
        <v>1843</v>
      </c>
      <c r="F231" s="6" t="s">
        <v>1852</v>
      </c>
      <c r="G231" s="6" t="s">
        <v>1827</v>
      </c>
      <c r="H231" s="8">
        <v>5</v>
      </c>
      <c r="I231" s="7">
        <f t="shared" si="3"/>
        <v>35</v>
      </c>
      <c r="J231" s="9" t="s">
        <v>1828</v>
      </c>
      <c r="K231" s="6" t="s">
        <v>1829</v>
      </c>
      <c r="L231" s="7">
        <v>2020</v>
      </c>
    </row>
    <row r="232" spans="1:12" x14ac:dyDescent="0.3">
      <c r="A232" s="7">
        <v>11920</v>
      </c>
      <c r="B232" s="6" t="s">
        <v>1687</v>
      </c>
      <c r="C232" s="6" t="s">
        <v>1824</v>
      </c>
      <c r="D232" s="7">
        <v>947</v>
      </c>
      <c r="E232" s="6" t="s">
        <v>1843</v>
      </c>
      <c r="F232" s="6" t="s">
        <v>1852</v>
      </c>
      <c r="G232" s="6" t="s">
        <v>1827</v>
      </c>
      <c r="H232" s="8">
        <v>5</v>
      </c>
      <c r="I232" s="7">
        <f t="shared" si="3"/>
        <v>35</v>
      </c>
      <c r="J232" s="9" t="s">
        <v>1828</v>
      </c>
      <c r="K232" s="6" t="s">
        <v>1829</v>
      </c>
      <c r="L232" s="7">
        <v>2020</v>
      </c>
    </row>
    <row r="233" spans="1:12" x14ac:dyDescent="0.3">
      <c r="A233" s="7">
        <v>11919</v>
      </c>
      <c r="B233" s="6" t="s">
        <v>1130</v>
      </c>
      <c r="C233" s="6" t="s">
        <v>1824</v>
      </c>
      <c r="D233" s="7">
        <v>947</v>
      </c>
      <c r="E233" s="6" t="s">
        <v>1843</v>
      </c>
      <c r="F233" s="6" t="s">
        <v>1852</v>
      </c>
      <c r="G233" s="6" t="s">
        <v>1827</v>
      </c>
      <c r="H233" s="8">
        <v>5</v>
      </c>
      <c r="I233" s="7">
        <f t="shared" si="3"/>
        <v>35</v>
      </c>
      <c r="J233" s="9" t="s">
        <v>1828</v>
      </c>
      <c r="K233" s="6" t="s">
        <v>1829</v>
      </c>
      <c r="L233" s="7">
        <v>2020</v>
      </c>
    </row>
    <row r="234" spans="1:12" x14ac:dyDescent="0.3">
      <c r="A234" s="7">
        <v>10288</v>
      </c>
      <c r="B234" s="6" t="s">
        <v>1202</v>
      </c>
      <c r="C234" s="6" t="s">
        <v>1824</v>
      </c>
      <c r="D234" s="7">
        <v>947</v>
      </c>
      <c r="E234" s="6" t="s">
        <v>1843</v>
      </c>
      <c r="F234" s="6" t="s">
        <v>1852</v>
      </c>
      <c r="G234" s="6" t="s">
        <v>1827</v>
      </c>
      <c r="H234" s="8">
        <v>5</v>
      </c>
      <c r="I234" s="7">
        <f t="shared" si="3"/>
        <v>35</v>
      </c>
      <c r="J234" s="9" t="s">
        <v>1828</v>
      </c>
      <c r="K234" s="6" t="s">
        <v>1829</v>
      </c>
      <c r="L234" s="7">
        <v>2020</v>
      </c>
    </row>
    <row r="235" spans="1:12" x14ac:dyDescent="0.3">
      <c r="A235" s="7">
        <v>10284</v>
      </c>
      <c r="B235" s="6" t="s">
        <v>1204</v>
      </c>
      <c r="C235" s="6" t="s">
        <v>1824</v>
      </c>
      <c r="D235" s="7">
        <v>947</v>
      </c>
      <c r="E235" s="6" t="s">
        <v>1843</v>
      </c>
      <c r="F235" s="6" t="s">
        <v>1852</v>
      </c>
      <c r="G235" s="6" t="s">
        <v>1827</v>
      </c>
      <c r="H235" s="8">
        <v>5</v>
      </c>
      <c r="I235" s="7">
        <f t="shared" si="3"/>
        <v>35</v>
      </c>
      <c r="J235" s="9" t="s">
        <v>1828</v>
      </c>
      <c r="K235" s="6" t="s">
        <v>1829</v>
      </c>
      <c r="L235" s="7">
        <v>2020</v>
      </c>
    </row>
    <row r="236" spans="1:12" x14ac:dyDescent="0.3">
      <c r="A236" s="7">
        <v>10289</v>
      </c>
      <c r="B236" s="6" t="s">
        <v>1206</v>
      </c>
      <c r="C236" s="6" t="s">
        <v>1824</v>
      </c>
      <c r="D236" s="7">
        <v>947</v>
      </c>
      <c r="E236" s="6" t="s">
        <v>1843</v>
      </c>
      <c r="F236" s="6" t="s">
        <v>1852</v>
      </c>
      <c r="G236" s="6" t="s">
        <v>1827</v>
      </c>
      <c r="H236" s="8">
        <v>5</v>
      </c>
      <c r="I236" s="7">
        <f t="shared" si="3"/>
        <v>35</v>
      </c>
      <c r="J236" s="9" t="s">
        <v>1828</v>
      </c>
      <c r="K236" s="6" t="s">
        <v>1829</v>
      </c>
      <c r="L236" s="7">
        <v>2020</v>
      </c>
    </row>
    <row r="237" spans="1:12" x14ac:dyDescent="0.3">
      <c r="A237" s="7">
        <v>10290</v>
      </c>
      <c r="B237" s="6" t="s">
        <v>1208</v>
      </c>
      <c r="C237" s="6" t="s">
        <v>1824</v>
      </c>
      <c r="D237" s="7">
        <v>947</v>
      </c>
      <c r="E237" s="6" t="s">
        <v>1843</v>
      </c>
      <c r="F237" s="6" t="s">
        <v>1852</v>
      </c>
      <c r="G237" s="6" t="s">
        <v>1827</v>
      </c>
      <c r="H237" s="8">
        <v>5</v>
      </c>
      <c r="I237" s="7">
        <f t="shared" si="3"/>
        <v>35</v>
      </c>
      <c r="J237" s="9" t="s">
        <v>1828</v>
      </c>
      <c r="K237" s="6" t="s">
        <v>1829</v>
      </c>
      <c r="L237" s="7">
        <v>2020</v>
      </c>
    </row>
    <row r="238" spans="1:12" x14ac:dyDescent="0.3">
      <c r="A238" s="7">
        <v>11481</v>
      </c>
      <c r="B238" s="6" t="s">
        <v>1212</v>
      </c>
      <c r="C238" s="6" t="s">
        <v>1824</v>
      </c>
      <c r="D238" s="7">
        <v>947</v>
      </c>
      <c r="E238" s="6" t="s">
        <v>1843</v>
      </c>
      <c r="F238" s="6" t="s">
        <v>1852</v>
      </c>
      <c r="G238" s="6" t="s">
        <v>1827</v>
      </c>
      <c r="H238" s="8">
        <v>5</v>
      </c>
      <c r="I238" s="7">
        <f t="shared" si="3"/>
        <v>35</v>
      </c>
      <c r="J238" s="9" t="s">
        <v>1828</v>
      </c>
      <c r="K238" s="6" t="s">
        <v>1829</v>
      </c>
      <c r="L238" s="7">
        <v>2020</v>
      </c>
    </row>
    <row r="239" spans="1:12" x14ac:dyDescent="0.3">
      <c r="A239" s="7">
        <v>933</v>
      </c>
      <c r="B239" s="6" t="s">
        <v>1213</v>
      </c>
      <c r="C239" s="6" t="s">
        <v>1824</v>
      </c>
      <c r="D239" s="7">
        <v>947</v>
      </c>
      <c r="E239" s="6" t="s">
        <v>1843</v>
      </c>
      <c r="F239" s="6" t="s">
        <v>1852</v>
      </c>
      <c r="G239" s="6" t="s">
        <v>1827</v>
      </c>
      <c r="H239" s="8">
        <v>5</v>
      </c>
      <c r="I239" s="7">
        <f t="shared" si="3"/>
        <v>35</v>
      </c>
      <c r="J239" s="9" t="s">
        <v>1828</v>
      </c>
      <c r="K239" s="6" t="s">
        <v>1829</v>
      </c>
      <c r="L239" s="7">
        <v>2020</v>
      </c>
    </row>
    <row r="240" spans="1:12" x14ac:dyDescent="0.3">
      <c r="A240" s="7">
        <v>10174</v>
      </c>
      <c r="B240" s="6" t="s">
        <v>1223</v>
      </c>
      <c r="C240" s="6" t="s">
        <v>1824</v>
      </c>
      <c r="D240" s="7">
        <v>947</v>
      </c>
      <c r="E240" s="6" t="s">
        <v>1843</v>
      </c>
      <c r="F240" s="6" t="s">
        <v>1852</v>
      </c>
      <c r="G240" s="6" t="s">
        <v>1827</v>
      </c>
      <c r="H240" s="8">
        <v>5</v>
      </c>
      <c r="I240" s="7">
        <f t="shared" si="3"/>
        <v>35</v>
      </c>
      <c r="J240" s="9" t="s">
        <v>1828</v>
      </c>
      <c r="K240" s="6" t="s">
        <v>1829</v>
      </c>
      <c r="L240" s="7">
        <v>2020</v>
      </c>
    </row>
    <row r="241" spans="1:12" x14ac:dyDescent="0.3">
      <c r="A241" s="7">
        <v>126</v>
      </c>
      <c r="B241" s="6" t="s">
        <v>1445</v>
      </c>
      <c r="C241" s="6" t="s">
        <v>1824</v>
      </c>
      <c r="D241" s="7">
        <v>947</v>
      </c>
      <c r="E241" s="6" t="s">
        <v>1843</v>
      </c>
      <c r="F241" s="6" t="s">
        <v>1852</v>
      </c>
      <c r="G241" s="6" t="s">
        <v>1827</v>
      </c>
      <c r="H241" s="8">
        <v>5</v>
      </c>
      <c r="I241" s="7">
        <f t="shared" si="3"/>
        <v>35</v>
      </c>
      <c r="J241" s="9" t="s">
        <v>1828</v>
      </c>
      <c r="K241" s="6" t="s">
        <v>1904</v>
      </c>
      <c r="L241" s="7">
        <v>2020</v>
      </c>
    </row>
    <row r="242" spans="1:12" x14ac:dyDescent="0.3">
      <c r="A242" s="7">
        <v>135</v>
      </c>
      <c r="B242" s="6" t="s">
        <v>1453</v>
      </c>
      <c r="C242" s="6" t="s">
        <v>1824</v>
      </c>
      <c r="D242" s="7">
        <v>947</v>
      </c>
      <c r="E242" s="6" t="s">
        <v>1843</v>
      </c>
      <c r="F242" s="6" t="s">
        <v>1852</v>
      </c>
      <c r="G242" s="6" t="s">
        <v>1827</v>
      </c>
      <c r="H242" s="8">
        <v>5</v>
      </c>
      <c r="I242" s="7">
        <f t="shared" si="3"/>
        <v>35</v>
      </c>
      <c r="J242" s="9" t="s">
        <v>1828</v>
      </c>
      <c r="K242" s="6" t="s">
        <v>1904</v>
      </c>
      <c r="L242" s="7">
        <v>2020</v>
      </c>
    </row>
    <row r="243" spans="1:12" x14ac:dyDescent="0.3">
      <c r="A243" s="7">
        <v>12442</v>
      </c>
      <c r="B243" s="6" t="s">
        <v>1632</v>
      </c>
      <c r="C243" s="6" t="s">
        <v>1824</v>
      </c>
      <c r="D243" s="7">
        <v>947</v>
      </c>
      <c r="E243" s="6" t="s">
        <v>1843</v>
      </c>
      <c r="F243" s="6" t="s">
        <v>1852</v>
      </c>
      <c r="G243" s="6" t="s">
        <v>1827</v>
      </c>
      <c r="H243" s="8">
        <v>5</v>
      </c>
      <c r="I243" s="7">
        <f t="shared" si="3"/>
        <v>35</v>
      </c>
      <c r="J243" s="9" t="s">
        <v>1828</v>
      </c>
      <c r="K243" s="6" t="s">
        <v>1903</v>
      </c>
      <c r="L243" s="7">
        <v>2020</v>
      </c>
    </row>
    <row r="244" spans="1:12" x14ac:dyDescent="0.3">
      <c r="A244" s="7">
        <v>8169</v>
      </c>
      <c r="B244" s="6" t="s">
        <v>1053</v>
      </c>
      <c r="C244" s="6" t="s">
        <v>1824</v>
      </c>
      <c r="D244" s="7">
        <v>947</v>
      </c>
      <c r="E244" s="6" t="s">
        <v>1843</v>
      </c>
      <c r="F244" s="6" t="s">
        <v>1852</v>
      </c>
      <c r="G244" s="6" t="s">
        <v>1827</v>
      </c>
      <c r="H244" s="8">
        <v>5</v>
      </c>
      <c r="I244" s="7">
        <f t="shared" si="3"/>
        <v>35</v>
      </c>
      <c r="J244" s="9" t="s">
        <v>1828</v>
      </c>
      <c r="K244" s="6" t="s">
        <v>1903</v>
      </c>
      <c r="L244" s="7">
        <v>2020</v>
      </c>
    </row>
    <row r="245" spans="1:12" x14ac:dyDescent="0.3">
      <c r="A245" s="7">
        <v>8171</v>
      </c>
      <c r="B245" s="6" t="s">
        <v>1054</v>
      </c>
      <c r="C245" s="6" t="s">
        <v>1824</v>
      </c>
      <c r="D245" s="7">
        <v>947</v>
      </c>
      <c r="E245" s="6" t="s">
        <v>1843</v>
      </c>
      <c r="F245" s="6" t="s">
        <v>1852</v>
      </c>
      <c r="G245" s="6" t="s">
        <v>1827</v>
      </c>
      <c r="H245" s="8">
        <v>5</v>
      </c>
      <c r="I245" s="7">
        <f t="shared" si="3"/>
        <v>35</v>
      </c>
      <c r="J245" s="9" t="s">
        <v>1828</v>
      </c>
      <c r="K245" s="6" t="s">
        <v>1903</v>
      </c>
      <c r="L245" s="7">
        <v>2020</v>
      </c>
    </row>
    <row r="246" spans="1:12" x14ac:dyDescent="0.3">
      <c r="A246" s="7">
        <v>8168</v>
      </c>
      <c r="B246" s="6" t="s">
        <v>1633</v>
      </c>
      <c r="C246" s="6" t="s">
        <v>1824</v>
      </c>
      <c r="D246" s="7">
        <v>947</v>
      </c>
      <c r="E246" s="6" t="s">
        <v>1843</v>
      </c>
      <c r="F246" s="6" t="s">
        <v>1852</v>
      </c>
      <c r="G246" s="6" t="s">
        <v>1827</v>
      </c>
      <c r="H246" s="8">
        <v>5</v>
      </c>
      <c r="I246" s="7">
        <f t="shared" si="3"/>
        <v>35</v>
      </c>
      <c r="J246" s="9" t="s">
        <v>1828</v>
      </c>
      <c r="K246" s="6" t="s">
        <v>1903</v>
      </c>
      <c r="L246" s="7">
        <v>2020</v>
      </c>
    </row>
    <row r="247" spans="1:12" x14ac:dyDescent="0.3">
      <c r="A247" s="7">
        <v>834</v>
      </c>
      <c r="B247" s="6" t="s">
        <v>1325</v>
      </c>
      <c r="C247" s="6" t="s">
        <v>1824</v>
      </c>
      <c r="D247" s="7">
        <v>947</v>
      </c>
      <c r="E247" s="6" t="s">
        <v>1843</v>
      </c>
      <c r="F247" s="6" t="s">
        <v>1852</v>
      </c>
      <c r="G247" s="6" t="s">
        <v>1827</v>
      </c>
      <c r="H247" s="8">
        <v>5</v>
      </c>
      <c r="I247" s="7">
        <f t="shared" si="3"/>
        <v>35</v>
      </c>
      <c r="J247" s="9" t="s">
        <v>1834</v>
      </c>
      <c r="K247" s="6" t="s">
        <v>1918</v>
      </c>
      <c r="L247" s="7">
        <v>2020</v>
      </c>
    </row>
    <row r="248" spans="1:12" x14ac:dyDescent="0.3">
      <c r="A248" s="7">
        <v>8158</v>
      </c>
      <c r="B248" s="6" t="s">
        <v>1330</v>
      </c>
      <c r="C248" s="6" t="s">
        <v>1824</v>
      </c>
      <c r="D248" s="7">
        <v>947</v>
      </c>
      <c r="E248" s="6" t="s">
        <v>1843</v>
      </c>
      <c r="F248" s="6" t="s">
        <v>1852</v>
      </c>
      <c r="G248" s="6" t="s">
        <v>1827</v>
      </c>
      <c r="H248" s="8">
        <v>5</v>
      </c>
      <c r="I248" s="7">
        <f t="shared" si="3"/>
        <v>35</v>
      </c>
      <c r="J248" s="9" t="s">
        <v>1828</v>
      </c>
      <c r="K248" s="6" t="s">
        <v>1918</v>
      </c>
      <c r="L248" s="7">
        <v>2020</v>
      </c>
    </row>
    <row r="249" spans="1:12" x14ac:dyDescent="0.3">
      <c r="A249" s="7">
        <v>8159</v>
      </c>
      <c r="B249" s="6" t="s">
        <v>1331</v>
      </c>
      <c r="C249" s="6" t="s">
        <v>1824</v>
      </c>
      <c r="D249" s="7">
        <v>947</v>
      </c>
      <c r="E249" s="6" t="s">
        <v>1843</v>
      </c>
      <c r="F249" s="6" t="s">
        <v>1852</v>
      </c>
      <c r="G249" s="6" t="s">
        <v>1827</v>
      </c>
      <c r="H249" s="8">
        <v>5</v>
      </c>
      <c r="I249" s="7">
        <f t="shared" si="3"/>
        <v>35</v>
      </c>
      <c r="J249" s="9" t="s">
        <v>1828</v>
      </c>
      <c r="K249" s="6" t="s">
        <v>1918</v>
      </c>
      <c r="L249" s="7">
        <v>2020</v>
      </c>
    </row>
    <row r="250" spans="1:12" x14ac:dyDescent="0.3">
      <c r="A250" s="7">
        <v>8156</v>
      </c>
      <c r="B250" s="6" t="s">
        <v>1636</v>
      </c>
      <c r="C250" s="6" t="s">
        <v>1824</v>
      </c>
      <c r="D250" s="7">
        <v>947</v>
      </c>
      <c r="E250" s="6" t="s">
        <v>1843</v>
      </c>
      <c r="F250" s="6" t="s">
        <v>1852</v>
      </c>
      <c r="G250" s="6" t="s">
        <v>1827</v>
      </c>
      <c r="H250" s="8">
        <v>5</v>
      </c>
      <c r="I250" s="7">
        <f t="shared" si="3"/>
        <v>35</v>
      </c>
      <c r="J250" s="9" t="s">
        <v>1828</v>
      </c>
      <c r="K250" s="6" t="s">
        <v>1918</v>
      </c>
      <c r="L250" s="7">
        <v>2020</v>
      </c>
    </row>
    <row r="251" spans="1:12" x14ac:dyDescent="0.3">
      <c r="A251" s="7">
        <v>840</v>
      </c>
      <c r="B251" s="6" t="s">
        <v>1332</v>
      </c>
      <c r="C251" s="6" t="s">
        <v>1824</v>
      </c>
      <c r="D251" s="7">
        <v>947</v>
      </c>
      <c r="E251" s="6" t="s">
        <v>1843</v>
      </c>
      <c r="F251" s="6" t="s">
        <v>1852</v>
      </c>
      <c r="G251" s="6" t="s">
        <v>1827</v>
      </c>
      <c r="H251" s="8">
        <v>5</v>
      </c>
      <c r="I251" s="7">
        <f t="shared" si="3"/>
        <v>35</v>
      </c>
      <c r="J251" s="9" t="s">
        <v>1828</v>
      </c>
      <c r="K251" s="6" t="s">
        <v>1918</v>
      </c>
      <c r="L251" s="7">
        <v>2020</v>
      </c>
    </row>
    <row r="252" spans="1:12" x14ac:dyDescent="0.3">
      <c r="A252" s="7">
        <v>8157</v>
      </c>
      <c r="B252" s="6" t="s">
        <v>1333</v>
      </c>
      <c r="C252" s="6" t="s">
        <v>1824</v>
      </c>
      <c r="D252" s="7">
        <v>947</v>
      </c>
      <c r="E252" s="6" t="s">
        <v>1843</v>
      </c>
      <c r="F252" s="6" t="s">
        <v>1852</v>
      </c>
      <c r="G252" s="6" t="s">
        <v>1827</v>
      </c>
      <c r="H252" s="8">
        <v>5</v>
      </c>
      <c r="I252" s="7">
        <f t="shared" si="3"/>
        <v>35</v>
      </c>
      <c r="J252" s="9" t="s">
        <v>1828</v>
      </c>
      <c r="K252" s="6" t="s">
        <v>1918</v>
      </c>
      <c r="L252" s="7">
        <v>2020</v>
      </c>
    </row>
    <row r="253" spans="1:12" x14ac:dyDescent="0.3">
      <c r="A253" s="7">
        <v>10496</v>
      </c>
      <c r="B253" s="6" t="s">
        <v>1774</v>
      </c>
      <c r="C253" s="6" t="s">
        <v>1824</v>
      </c>
      <c r="D253" s="7">
        <v>947</v>
      </c>
      <c r="E253" s="6" t="s">
        <v>1843</v>
      </c>
      <c r="F253" s="6" t="s">
        <v>1852</v>
      </c>
      <c r="G253" s="6" t="s">
        <v>1827</v>
      </c>
      <c r="H253" s="8">
        <v>5</v>
      </c>
      <c r="I253" s="7">
        <f t="shared" si="3"/>
        <v>35</v>
      </c>
      <c r="J253" s="9" t="s">
        <v>1828</v>
      </c>
      <c r="K253" s="6" t="s">
        <v>1918</v>
      </c>
      <c r="L253" s="7">
        <v>2020</v>
      </c>
    </row>
    <row r="254" spans="1:12" x14ac:dyDescent="0.3">
      <c r="A254" s="7">
        <v>842</v>
      </c>
      <c r="B254" s="6" t="s">
        <v>1334</v>
      </c>
      <c r="C254" s="6" t="s">
        <v>1824</v>
      </c>
      <c r="D254" s="7">
        <v>947</v>
      </c>
      <c r="E254" s="6" t="s">
        <v>1843</v>
      </c>
      <c r="F254" s="6" t="s">
        <v>1852</v>
      </c>
      <c r="G254" s="6" t="s">
        <v>1827</v>
      </c>
      <c r="H254" s="8">
        <v>5</v>
      </c>
      <c r="I254" s="7">
        <f t="shared" si="3"/>
        <v>35</v>
      </c>
      <c r="J254" s="9" t="s">
        <v>1828</v>
      </c>
      <c r="K254" s="6" t="s">
        <v>1918</v>
      </c>
      <c r="L254" s="7">
        <v>2020</v>
      </c>
    </row>
    <row r="255" spans="1:12" x14ac:dyDescent="0.3">
      <c r="A255" s="7">
        <v>7357</v>
      </c>
      <c r="B255" s="6" t="s">
        <v>1085</v>
      </c>
      <c r="C255" s="6" t="s">
        <v>1824</v>
      </c>
      <c r="D255" s="7">
        <v>947</v>
      </c>
      <c r="E255" s="6" t="s">
        <v>1843</v>
      </c>
      <c r="F255" s="6" t="s">
        <v>1852</v>
      </c>
      <c r="G255" s="6" t="s">
        <v>1827</v>
      </c>
      <c r="H255" s="8">
        <v>5</v>
      </c>
      <c r="I255" s="7">
        <f t="shared" si="3"/>
        <v>35</v>
      </c>
      <c r="J255" s="9" t="s">
        <v>1834</v>
      </c>
      <c r="K255" s="6" t="s">
        <v>1903</v>
      </c>
      <c r="L255" s="7">
        <v>2020</v>
      </c>
    </row>
    <row r="256" spans="1:12" x14ac:dyDescent="0.3">
      <c r="A256" s="7">
        <v>7358</v>
      </c>
      <c r="B256" s="6" t="s">
        <v>1086</v>
      </c>
      <c r="C256" s="6" t="s">
        <v>1824</v>
      </c>
      <c r="D256" s="7">
        <v>947</v>
      </c>
      <c r="E256" s="6" t="s">
        <v>1843</v>
      </c>
      <c r="F256" s="6" t="s">
        <v>1852</v>
      </c>
      <c r="G256" s="6" t="s">
        <v>1827</v>
      </c>
      <c r="H256" s="8">
        <v>5</v>
      </c>
      <c r="I256" s="7">
        <f t="shared" si="3"/>
        <v>35</v>
      </c>
      <c r="J256" s="9" t="s">
        <v>1834</v>
      </c>
      <c r="K256" s="6" t="s">
        <v>1903</v>
      </c>
      <c r="L256" s="7">
        <v>2020</v>
      </c>
    </row>
    <row r="257" spans="1:12" x14ac:dyDescent="0.3">
      <c r="A257" s="7">
        <v>8160</v>
      </c>
      <c r="B257" s="6" t="s">
        <v>1499</v>
      </c>
      <c r="C257" s="6" t="s">
        <v>1824</v>
      </c>
      <c r="D257" s="7">
        <v>947</v>
      </c>
      <c r="E257" s="6" t="s">
        <v>1843</v>
      </c>
      <c r="F257" s="6" t="s">
        <v>1852</v>
      </c>
      <c r="G257" s="6" t="s">
        <v>1827</v>
      </c>
      <c r="H257" s="8">
        <v>5</v>
      </c>
      <c r="I257" s="7">
        <f t="shared" si="3"/>
        <v>35</v>
      </c>
      <c r="J257" s="9" t="s">
        <v>1828</v>
      </c>
      <c r="K257" s="6" t="s">
        <v>1904</v>
      </c>
      <c r="L257" s="7">
        <v>2020</v>
      </c>
    </row>
    <row r="258" spans="1:12" x14ac:dyDescent="0.3">
      <c r="A258" s="7">
        <v>881</v>
      </c>
      <c r="B258" s="6" t="s">
        <v>1342</v>
      </c>
      <c r="C258" s="6" t="s">
        <v>1824</v>
      </c>
      <c r="D258" s="7">
        <v>947</v>
      </c>
      <c r="E258" s="6" t="s">
        <v>1843</v>
      </c>
      <c r="F258" s="6" t="s">
        <v>1852</v>
      </c>
      <c r="G258" s="6" t="s">
        <v>1827</v>
      </c>
      <c r="H258" s="8">
        <v>5</v>
      </c>
      <c r="I258" s="7">
        <f t="shared" si="3"/>
        <v>35</v>
      </c>
      <c r="J258" s="9" t="s">
        <v>1834</v>
      </c>
      <c r="K258" s="6" t="s">
        <v>1918</v>
      </c>
      <c r="L258" s="7">
        <v>2020</v>
      </c>
    </row>
    <row r="259" spans="1:12" x14ac:dyDescent="0.3">
      <c r="A259" s="7">
        <v>8167</v>
      </c>
      <c r="B259" s="6" t="s">
        <v>140</v>
      </c>
      <c r="C259" s="6" t="s">
        <v>1824</v>
      </c>
      <c r="D259" s="7">
        <v>947</v>
      </c>
      <c r="E259" s="6" t="s">
        <v>1843</v>
      </c>
      <c r="F259" s="6" t="s">
        <v>1852</v>
      </c>
      <c r="G259" s="6" t="s">
        <v>1827</v>
      </c>
      <c r="H259" s="8">
        <v>5</v>
      </c>
      <c r="I259" s="7">
        <f t="shared" ref="I259:I322" si="4">ROUNDUP(H259*7,0)</f>
        <v>35</v>
      </c>
      <c r="J259" s="9" t="s">
        <v>1828</v>
      </c>
      <c r="K259" s="6" t="s">
        <v>1903</v>
      </c>
      <c r="L259" s="7">
        <v>2020</v>
      </c>
    </row>
    <row r="260" spans="1:12" x14ac:dyDescent="0.3">
      <c r="A260" s="7">
        <v>5057</v>
      </c>
      <c r="B260" s="6" t="s">
        <v>1358</v>
      </c>
      <c r="C260" s="6" t="s">
        <v>1824</v>
      </c>
      <c r="D260" s="7">
        <v>947</v>
      </c>
      <c r="E260" s="6" t="s">
        <v>1843</v>
      </c>
      <c r="F260" s="6" t="s">
        <v>1852</v>
      </c>
      <c r="G260" s="6" t="s">
        <v>1827</v>
      </c>
      <c r="H260" s="8">
        <v>5</v>
      </c>
      <c r="I260" s="7">
        <f t="shared" si="4"/>
        <v>35</v>
      </c>
      <c r="J260" s="9" t="s">
        <v>1828</v>
      </c>
      <c r="K260" s="6" t="s">
        <v>1918</v>
      </c>
      <c r="L260" s="7">
        <v>2020</v>
      </c>
    </row>
    <row r="261" spans="1:12" x14ac:dyDescent="0.3">
      <c r="A261" s="7">
        <v>5058</v>
      </c>
      <c r="B261" s="6" t="s">
        <v>1359</v>
      </c>
      <c r="C261" s="6" t="s">
        <v>1824</v>
      </c>
      <c r="D261" s="7">
        <v>947</v>
      </c>
      <c r="E261" s="6" t="s">
        <v>1843</v>
      </c>
      <c r="F261" s="6" t="s">
        <v>1852</v>
      </c>
      <c r="G261" s="6" t="s">
        <v>1827</v>
      </c>
      <c r="H261" s="8">
        <v>5</v>
      </c>
      <c r="I261" s="7">
        <f t="shared" si="4"/>
        <v>35</v>
      </c>
      <c r="J261" s="9" t="s">
        <v>1828</v>
      </c>
      <c r="K261" s="6" t="s">
        <v>1918</v>
      </c>
      <c r="L261" s="7">
        <v>2020</v>
      </c>
    </row>
    <row r="262" spans="1:12" x14ac:dyDescent="0.3">
      <c r="A262" s="7">
        <v>5059</v>
      </c>
      <c r="B262" s="6" t="s">
        <v>1733</v>
      </c>
      <c r="C262" s="6" t="s">
        <v>1824</v>
      </c>
      <c r="D262" s="7">
        <v>947</v>
      </c>
      <c r="E262" s="6" t="s">
        <v>1843</v>
      </c>
      <c r="F262" s="6" t="s">
        <v>1852</v>
      </c>
      <c r="G262" s="6" t="s">
        <v>1827</v>
      </c>
      <c r="H262" s="8">
        <v>5</v>
      </c>
      <c r="I262" s="7">
        <f t="shared" si="4"/>
        <v>35</v>
      </c>
      <c r="J262" s="9" t="s">
        <v>1828</v>
      </c>
      <c r="K262" s="6" t="s">
        <v>1918</v>
      </c>
      <c r="L262" s="7">
        <v>2020</v>
      </c>
    </row>
    <row r="263" spans="1:12" x14ac:dyDescent="0.3">
      <c r="A263" s="7">
        <v>8151</v>
      </c>
      <c r="B263" s="6" t="s">
        <v>1778</v>
      </c>
      <c r="C263" s="6" t="s">
        <v>1824</v>
      </c>
      <c r="D263" s="7">
        <v>947</v>
      </c>
      <c r="E263" s="6" t="s">
        <v>1843</v>
      </c>
      <c r="F263" s="6" t="s">
        <v>1852</v>
      </c>
      <c r="G263" s="6" t="s">
        <v>1827</v>
      </c>
      <c r="H263" s="8">
        <v>5</v>
      </c>
      <c r="I263" s="7">
        <f t="shared" si="4"/>
        <v>35</v>
      </c>
      <c r="J263" s="9" t="s">
        <v>1828</v>
      </c>
      <c r="K263" s="6" t="s">
        <v>1918</v>
      </c>
      <c r="L263" s="7">
        <v>2020</v>
      </c>
    </row>
    <row r="264" spans="1:12" x14ac:dyDescent="0.3">
      <c r="A264" s="7">
        <v>5062</v>
      </c>
      <c r="B264" s="6" t="s">
        <v>1360</v>
      </c>
      <c r="C264" s="6" t="s">
        <v>1824</v>
      </c>
      <c r="D264" s="7">
        <v>947</v>
      </c>
      <c r="E264" s="6" t="s">
        <v>1843</v>
      </c>
      <c r="F264" s="6" t="s">
        <v>1852</v>
      </c>
      <c r="G264" s="6" t="s">
        <v>1827</v>
      </c>
      <c r="H264" s="8">
        <v>5</v>
      </c>
      <c r="I264" s="7">
        <f t="shared" si="4"/>
        <v>35</v>
      </c>
      <c r="J264" s="9" t="s">
        <v>1828</v>
      </c>
      <c r="K264" s="6" t="s">
        <v>1918</v>
      </c>
      <c r="L264" s="7">
        <v>2020</v>
      </c>
    </row>
    <row r="265" spans="1:12" x14ac:dyDescent="0.3">
      <c r="A265" s="7">
        <v>5060</v>
      </c>
      <c r="B265" s="6" t="s">
        <v>1361</v>
      </c>
      <c r="C265" s="6" t="s">
        <v>1824</v>
      </c>
      <c r="D265" s="7">
        <v>947</v>
      </c>
      <c r="E265" s="6" t="s">
        <v>1843</v>
      </c>
      <c r="F265" s="6" t="s">
        <v>1852</v>
      </c>
      <c r="G265" s="6" t="s">
        <v>1827</v>
      </c>
      <c r="H265" s="8">
        <v>5</v>
      </c>
      <c r="I265" s="7">
        <f t="shared" si="4"/>
        <v>35</v>
      </c>
      <c r="J265" s="9" t="s">
        <v>1828</v>
      </c>
      <c r="K265" s="6" t="s">
        <v>1918</v>
      </c>
      <c r="L265" s="7">
        <v>2020</v>
      </c>
    </row>
    <row r="266" spans="1:12" x14ac:dyDescent="0.3">
      <c r="A266" s="7">
        <v>878</v>
      </c>
      <c r="B266" s="6" t="s">
        <v>1217</v>
      </c>
      <c r="C266" s="6" t="s">
        <v>1824</v>
      </c>
      <c r="D266" s="7">
        <v>947</v>
      </c>
      <c r="E266" s="6" t="s">
        <v>1843</v>
      </c>
      <c r="F266" s="6" t="s">
        <v>1852</v>
      </c>
      <c r="G266" s="6" t="s">
        <v>1827</v>
      </c>
      <c r="H266" s="8">
        <v>5</v>
      </c>
      <c r="I266" s="7">
        <f t="shared" si="4"/>
        <v>35</v>
      </c>
      <c r="J266" s="9" t="s">
        <v>1834</v>
      </c>
      <c r="K266" s="6" t="s">
        <v>1918</v>
      </c>
      <c r="L266" s="7">
        <v>2020</v>
      </c>
    </row>
    <row r="267" spans="1:12" x14ac:dyDescent="0.3">
      <c r="A267" s="7">
        <v>878</v>
      </c>
      <c r="B267" s="6" t="s">
        <v>1217</v>
      </c>
      <c r="C267" s="6" t="s">
        <v>1824</v>
      </c>
      <c r="D267" s="7">
        <v>947</v>
      </c>
      <c r="E267" s="6" t="s">
        <v>1843</v>
      </c>
      <c r="F267" s="6" t="s">
        <v>1852</v>
      </c>
      <c r="G267" s="6" t="s">
        <v>1827</v>
      </c>
      <c r="H267" s="8">
        <v>5</v>
      </c>
      <c r="I267" s="7">
        <f t="shared" si="4"/>
        <v>35</v>
      </c>
      <c r="J267" s="9" t="s">
        <v>1828</v>
      </c>
      <c r="K267" s="6" t="s">
        <v>1903</v>
      </c>
      <c r="L267" s="7">
        <v>2020</v>
      </c>
    </row>
    <row r="268" spans="1:12" x14ac:dyDescent="0.3">
      <c r="A268" s="7">
        <v>10172</v>
      </c>
      <c r="B268" s="6" t="s">
        <v>1535</v>
      </c>
      <c r="C268" s="6" t="s">
        <v>1824</v>
      </c>
      <c r="D268" s="7">
        <v>947</v>
      </c>
      <c r="E268" s="6" t="s">
        <v>1843</v>
      </c>
      <c r="F268" s="6" t="s">
        <v>1852</v>
      </c>
      <c r="G268" s="6" t="s">
        <v>1827</v>
      </c>
      <c r="H268" s="8">
        <v>5</v>
      </c>
      <c r="I268" s="7">
        <f t="shared" si="4"/>
        <v>35</v>
      </c>
      <c r="J268" s="9" t="s">
        <v>1828</v>
      </c>
      <c r="K268" s="6" t="s">
        <v>1904</v>
      </c>
      <c r="L268" s="7">
        <v>2020</v>
      </c>
    </row>
    <row r="269" spans="1:12" x14ac:dyDescent="0.3">
      <c r="A269" s="7">
        <v>10171</v>
      </c>
      <c r="B269" s="6" t="s">
        <v>1536</v>
      </c>
      <c r="C269" s="6" t="s">
        <v>1824</v>
      </c>
      <c r="D269" s="7">
        <v>947</v>
      </c>
      <c r="E269" s="6" t="s">
        <v>1843</v>
      </c>
      <c r="F269" s="6" t="s">
        <v>1852</v>
      </c>
      <c r="G269" s="6" t="s">
        <v>1827</v>
      </c>
      <c r="H269" s="8">
        <v>5</v>
      </c>
      <c r="I269" s="7">
        <f t="shared" si="4"/>
        <v>35</v>
      </c>
      <c r="J269" s="9" t="s">
        <v>1828</v>
      </c>
      <c r="K269" s="6" t="s">
        <v>1904</v>
      </c>
      <c r="L269" s="7">
        <v>2020</v>
      </c>
    </row>
    <row r="270" spans="1:12" x14ac:dyDescent="0.3">
      <c r="A270" s="7">
        <v>8162</v>
      </c>
      <c r="B270" s="6" t="s">
        <v>1537</v>
      </c>
      <c r="C270" s="6" t="s">
        <v>1824</v>
      </c>
      <c r="D270" s="7">
        <v>947</v>
      </c>
      <c r="E270" s="6" t="s">
        <v>1843</v>
      </c>
      <c r="F270" s="6" t="s">
        <v>1852</v>
      </c>
      <c r="G270" s="6" t="s">
        <v>1827</v>
      </c>
      <c r="H270" s="8">
        <v>5</v>
      </c>
      <c r="I270" s="7">
        <f t="shared" si="4"/>
        <v>35</v>
      </c>
      <c r="J270" s="9" t="s">
        <v>1828</v>
      </c>
      <c r="K270" s="6" t="s">
        <v>1904</v>
      </c>
      <c r="L270" s="7">
        <v>2020</v>
      </c>
    </row>
    <row r="271" spans="1:12" x14ac:dyDescent="0.3">
      <c r="A271" s="7">
        <v>9863</v>
      </c>
      <c r="B271" s="6" t="s">
        <v>1222</v>
      </c>
      <c r="C271" s="6" t="s">
        <v>1824</v>
      </c>
      <c r="D271" s="7">
        <v>947</v>
      </c>
      <c r="E271" s="6" t="s">
        <v>1843</v>
      </c>
      <c r="F271" s="6" t="s">
        <v>1852</v>
      </c>
      <c r="G271" s="6" t="s">
        <v>1827</v>
      </c>
      <c r="H271" s="8">
        <v>5</v>
      </c>
      <c r="I271" s="7">
        <f t="shared" si="4"/>
        <v>35</v>
      </c>
      <c r="J271" s="9" t="s">
        <v>1828</v>
      </c>
      <c r="K271" s="6" t="s">
        <v>1918</v>
      </c>
      <c r="L271" s="7">
        <v>2020</v>
      </c>
    </row>
    <row r="272" spans="1:12" x14ac:dyDescent="0.3">
      <c r="A272" s="7">
        <v>13195</v>
      </c>
      <c r="B272" s="6" t="s">
        <v>904</v>
      </c>
      <c r="C272" s="6" t="s">
        <v>1824</v>
      </c>
      <c r="D272" s="7">
        <v>947</v>
      </c>
      <c r="E272" s="6" t="s">
        <v>1843</v>
      </c>
      <c r="F272" s="6" t="s">
        <v>1852</v>
      </c>
      <c r="G272" s="6" t="s">
        <v>1827</v>
      </c>
      <c r="H272" s="8">
        <v>4</v>
      </c>
      <c r="I272" s="7">
        <f t="shared" si="4"/>
        <v>28</v>
      </c>
      <c r="J272" s="9" t="s">
        <v>1828</v>
      </c>
      <c r="K272" s="6" t="s">
        <v>1829</v>
      </c>
      <c r="L272" s="7">
        <v>2020</v>
      </c>
    </row>
    <row r="273" spans="1:12" x14ac:dyDescent="0.3">
      <c r="A273" s="7">
        <v>4595</v>
      </c>
      <c r="B273" s="6" t="s">
        <v>1732</v>
      </c>
      <c r="C273" s="6" t="s">
        <v>1824</v>
      </c>
      <c r="D273" s="7">
        <v>947</v>
      </c>
      <c r="E273" s="6" t="s">
        <v>1843</v>
      </c>
      <c r="F273" s="6" t="s">
        <v>1852</v>
      </c>
      <c r="G273" s="6" t="s">
        <v>1827</v>
      </c>
      <c r="H273" s="8">
        <v>4</v>
      </c>
      <c r="I273" s="7">
        <f t="shared" si="4"/>
        <v>28</v>
      </c>
      <c r="J273" s="9" t="s">
        <v>1834</v>
      </c>
      <c r="K273" s="6" t="s">
        <v>1829</v>
      </c>
      <c r="L273" s="7">
        <v>2020</v>
      </c>
    </row>
    <row r="274" spans="1:12" x14ac:dyDescent="0.3">
      <c r="A274" s="7">
        <v>934</v>
      </c>
      <c r="B274" s="6" t="s">
        <v>1362</v>
      </c>
      <c r="C274" s="6" t="s">
        <v>1824</v>
      </c>
      <c r="D274" s="7">
        <v>947</v>
      </c>
      <c r="E274" s="6" t="s">
        <v>1843</v>
      </c>
      <c r="F274" s="6" t="s">
        <v>1852</v>
      </c>
      <c r="G274" s="6" t="s">
        <v>1827</v>
      </c>
      <c r="H274" s="8">
        <v>4</v>
      </c>
      <c r="I274" s="7">
        <f t="shared" si="4"/>
        <v>28</v>
      </c>
      <c r="J274" s="9" t="s">
        <v>1834</v>
      </c>
      <c r="K274" s="6" t="s">
        <v>1829</v>
      </c>
      <c r="L274" s="7">
        <v>2020</v>
      </c>
    </row>
    <row r="275" spans="1:12" x14ac:dyDescent="0.3">
      <c r="A275" s="7">
        <v>6643</v>
      </c>
      <c r="B275" s="6" t="s">
        <v>1220</v>
      </c>
      <c r="C275" s="6" t="s">
        <v>1824</v>
      </c>
      <c r="D275" s="7">
        <v>947</v>
      </c>
      <c r="E275" s="6" t="s">
        <v>1843</v>
      </c>
      <c r="F275" s="6" t="s">
        <v>1852</v>
      </c>
      <c r="G275" s="6" t="s">
        <v>1827</v>
      </c>
      <c r="H275" s="8">
        <v>4</v>
      </c>
      <c r="I275" s="7">
        <f t="shared" si="4"/>
        <v>28</v>
      </c>
      <c r="J275" s="9" t="s">
        <v>1834</v>
      </c>
      <c r="K275" s="6" t="s">
        <v>1829</v>
      </c>
      <c r="L275" s="7">
        <v>2020</v>
      </c>
    </row>
    <row r="276" spans="1:12" x14ac:dyDescent="0.3">
      <c r="A276" s="7">
        <v>7062</v>
      </c>
      <c r="B276" s="6" t="s">
        <v>1104</v>
      </c>
      <c r="C276" s="6" t="s">
        <v>1824</v>
      </c>
      <c r="D276" s="7">
        <v>947</v>
      </c>
      <c r="E276" s="6" t="s">
        <v>1843</v>
      </c>
      <c r="F276" s="6" t="s">
        <v>1852</v>
      </c>
      <c r="G276" s="6" t="s">
        <v>1827</v>
      </c>
      <c r="H276" s="8">
        <v>6</v>
      </c>
      <c r="I276" s="7">
        <f t="shared" si="4"/>
        <v>42</v>
      </c>
      <c r="J276" s="9" t="s">
        <v>1834</v>
      </c>
      <c r="K276" s="6" t="s">
        <v>1829</v>
      </c>
      <c r="L276" s="7">
        <v>2020</v>
      </c>
    </row>
    <row r="277" spans="1:12" x14ac:dyDescent="0.3">
      <c r="A277" s="7">
        <v>12258</v>
      </c>
      <c r="B277" s="6" t="s">
        <v>1345</v>
      </c>
      <c r="C277" s="6" t="s">
        <v>1824</v>
      </c>
      <c r="D277" s="7">
        <v>947</v>
      </c>
      <c r="E277" s="6" t="s">
        <v>1843</v>
      </c>
      <c r="F277" s="6" t="s">
        <v>1852</v>
      </c>
      <c r="G277" s="6" t="s">
        <v>1827</v>
      </c>
      <c r="H277" s="8">
        <v>2</v>
      </c>
      <c r="I277" s="7">
        <f t="shared" si="4"/>
        <v>14</v>
      </c>
      <c r="J277" s="9" t="s">
        <v>1828</v>
      </c>
      <c r="K277" s="6" t="s">
        <v>1829</v>
      </c>
      <c r="L277" s="7">
        <v>2020</v>
      </c>
    </row>
    <row r="278" spans="1:12" x14ac:dyDescent="0.3">
      <c r="A278" s="7">
        <v>10495</v>
      </c>
      <c r="B278" s="6" t="s">
        <v>1616</v>
      </c>
      <c r="C278" s="6" t="s">
        <v>2118</v>
      </c>
      <c r="D278" s="7">
        <v>947</v>
      </c>
      <c r="E278" s="6" t="s">
        <v>1843</v>
      </c>
      <c r="F278" s="6" t="s">
        <v>1852</v>
      </c>
      <c r="G278" s="6" t="s">
        <v>1827</v>
      </c>
      <c r="H278" s="8">
        <v>1.5</v>
      </c>
      <c r="I278" s="7">
        <f t="shared" si="4"/>
        <v>11</v>
      </c>
      <c r="J278" s="9" t="s">
        <v>1828</v>
      </c>
      <c r="K278" s="6" t="s">
        <v>1913</v>
      </c>
      <c r="L278" s="7">
        <v>2020</v>
      </c>
    </row>
    <row r="279" spans="1:12" x14ac:dyDescent="0.3">
      <c r="A279" s="7">
        <v>8172</v>
      </c>
      <c r="B279" s="6" t="s">
        <v>141</v>
      </c>
      <c r="C279" s="6" t="s">
        <v>2126</v>
      </c>
      <c r="D279" s="7">
        <v>947</v>
      </c>
      <c r="E279" s="6" t="s">
        <v>1843</v>
      </c>
      <c r="F279" s="6" t="s">
        <v>1852</v>
      </c>
      <c r="G279" s="6" t="s">
        <v>1827</v>
      </c>
      <c r="H279" s="8">
        <v>4</v>
      </c>
      <c r="I279" s="7">
        <f t="shared" si="4"/>
        <v>28</v>
      </c>
      <c r="J279" s="9" t="s">
        <v>1834</v>
      </c>
      <c r="K279" s="6" t="s">
        <v>1903</v>
      </c>
      <c r="L279" s="7">
        <v>2020</v>
      </c>
    </row>
    <row r="280" spans="1:12" x14ac:dyDescent="0.3">
      <c r="A280" s="7">
        <v>9039</v>
      </c>
      <c r="B280" s="6" t="s">
        <v>1619</v>
      </c>
      <c r="C280" s="6" t="s">
        <v>2118</v>
      </c>
      <c r="D280" s="7">
        <v>947</v>
      </c>
      <c r="E280" s="6" t="s">
        <v>1843</v>
      </c>
      <c r="F280" s="6" t="s">
        <v>1852</v>
      </c>
      <c r="G280" s="6" t="s">
        <v>1827</v>
      </c>
      <c r="H280" s="8">
        <v>2</v>
      </c>
      <c r="I280" s="7">
        <f t="shared" si="4"/>
        <v>14</v>
      </c>
      <c r="J280" s="9" t="s">
        <v>1828</v>
      </c>
      <c r="K280" s="6" t="s">
        <v>1900</v>
      </c>
      <c r="L280" s="7">
        <v>2020</v>
      </c>
    </row>
    <row r="281" spans="1:12" x14ac:dyDescent="0.3">
      <c r="A281" s="7">
        <v>1610</v>
      </c>
      <c r="B281" s="6" t="s">
        <v>1713</v>
      </c>
      <c r="C281" s="6" t="s">
        <v>2118</v>
      </c>
      <c r="D281" s="7">
        <v>947</v>
      </c>
      <c r="E281" s="6" t="s">
        <v>1843</v>
      </c>
      <c r="F281" s="6" t="s">
        <v>1852</v>
      </c>
      <c r="G281" s="6" t="s">
        <v>1827</v>
      </c>
      <c r="H281" s="8">
        <v>2</v>
      </c>
      <c r="I281" s="7">
        <f t="shared" si="4"/>
        <v>14</v>
      </c>
      <c r="J281" s="9" t="s">
        <v>1828</v>
      </c>
      <c r="K281" s="6" t="s">
        <v>1918</v>
      </c>
      <c r="L281" s="7">
        <v>2020</v>
      </c>
    </row>
    <row r="282" spans="1:12" x14ac:dyDescent="0.3">
      <c r="A282" s="7">
        <v>3706</v>
      </c>
      <c r="B282" s="6" t="s">
        <v>125</v>
      </c>
      <c r="C282" s="6" t="s">
        <v>2118</v>
      </c>
      <c r="D282" s="7">
        <v>947</v>
      </c>
      <c r="E282" s="6" t="s">
        <v>1843</v>
      </c>
      <c r="F282" s="6" t="s">
        <v>1852</v>
      </c>
      <c r="G282" s="6" t="s">
        <v>1827</v>
      </c>
      <c r="H282" s="8">
        <v>3</v>
      </c>
      <c r="I282" s="7">
        <f t="shared" si="4"/>
        <v>21</v>
      </c>
      <c r="J282" s="9" t="s">
        <v>1828</v>
      </c>
      <c r="K282" s="6" t="s">
        <v>1900</v>
      </c>
      <c r="L282" s="7">
        <v>2020</v>
      </c>
    </row>
    <row r="283" spans="1:12" x14ac:dyDescent="0.3">
      <c r="A283" s="7">
        <v>10170</v>
      </c>
      <c r="B283" s="6" t="s">
        <v>1777</v>
      </c>
      <c r="C283" s="6" t="s">
        <v>2126</v>
      </c>
      <c r="D283" s="7">
        <v>947</v>
      </c>
      <c r="E283" s="6" t="s">
        <v>1843</v>
      </c>
      <c r="F283" s="6" t="s">
        <v>1852</v>
      </c>
      <c r="G283" s="6" t="s">
        <v>1827</v>
      </c>
      <c r="H283" s="8">
        <v>3</v>
      </c>
      <c r="I283" s="7">
        <f t="shared" si="4"/>
        <v>21</v>
      </c>
      <c r="J283" s="9" t="s">
        <v>1828</v>
      </c>
      <c r="K283" s="6" t="s">
        <v>1829</v>
      </c>
      <c r="L283" s="7">
        <v>2020</v>
      </c>
    </row>
    <row r="284" spans="1:12" x14ac:dyDescent="0.3">
      <c r="A284" s="7">
        <v>12849</v>
      </c>
      <c r="B284" s="6" t="s">
        <v>1547</v>
      </c>
      <c r="C284" s="6" t="s">
        <v>2126</v>
      </c>
      <c r="D284" s="7">
        <v>947</v>
      </c>
      <c r="E284" s="6" t="s">
        <v>1843</v>
      </c>
      <c r="F284" s="6" t="s">
        <v>1852</v>
      </c>
      <c r="G284" s="6" t="s">
        <v>1827</v>
      </c>
      <c r="H284" s="8">
        <v>3</v>
      </c>
      <c r="I284" s="7">
        <f t="shared" si="4"/>
        <v>21</v>
      </c>
      <c r="J284" s="9" t="s">
        <v>1828</v>
      </c>
      <c r="K284" s="6" t="s">
        <v>1904</v>
      </c>
      <c r="L284" s="7">
        <v>2020</v>
      </c>
    </row>
    <row r="285" spans="1:12" x14ac:dyDescent="0.3">
      <c r="A285" s="7">
        <v>538</v>
      </c>
      <c r="B285" s="6" t="s">
        <v>1091</v>
      </c>
      <c r="C285" s="6" t="s">
        <v>1824</v>
      </c>
      <c r="D285" s="7">
        <v>970</v>
      </c>
      <c r="E285" s="6" t="s">
        <v>1843</v>
      </c>
      <c r="F285" s="6" t="s">
        <v>1933</v>
      </c>
      <c r="G285" s="6" t="s">
        <v>1827</v>
      </c>
      <c r="H285" s="8">
        <v>5</v>
      </c>
      <c r="I285" s="7">
        <f t="shared" si="4"/>
        <v>35</v>
      </c>
      <c r="J285" s="9" t="s">
        <v>1828</v>
      </c>
      <c r="K285" s="6" t="s">
        <v>1923</v>
      </c>
      <c r="L285" s="7">
        <v>2020</v>
      </c>
    </row>
    <row r="286" spans="1:12" x14ac:dyDescent="0.3">
      <c r="A286" s="7">
        <v>10387</v>
      </c>
      <c r="B286" s="6" t="s">
        <v>1096</v>
      </c>
      <c r="C286" s="6" t="s">
        <v>1824</v>
      </c>
      <c r="D286" s="7">
        <v>970</v>
      </c>
      <c r="E286" s="6" t="s">
        <v>1843</v>
      </c>
      <c r="F286" s="6" t="s">
        <v>1933</v>
      </c>
      <c r="G286" s="6" t="s">
        <v>1827</v>
      </c>
      <c r="H286" s="8">
        <v>5</v>
      </c>
      <c r="I286" s="7">
        <f t="shared" si="4"/>
        <v>35</v>
      </c>
      <c r="J286" s="9" t="s">
        <v>1834</v>
      </c>
      <c r="K286" s="6" t="s">
        <v>1923</v>
      </c>
      <c r="L286" s="7">
        <v>2020</v>
      </c>
    </row>
    <row r="287" spans="1:12" x14ac:dyDescent="0.3">
      <c r="A287" s="7">
        <v>10388</v>
      </c>
      <c r="B287" s="6" t="s">
        <v>1097</v>
      </c>
      <c r="C287" s="6" t="s">
        <v>1824</v>
      </c>
      <c r="D287" s="7">
        <v>970</v>
      </c>
      <c r="E287" s="6" t="s">
        <v>1843</v>
      </c>
      <c r="F287" s="6" t="s">
        <v>1933</v>
      </c>
      <c r="G287" s="6" t="s">
        <v>1827</v>
      </c>
      <c r="H287" s="8">
        <v>5</v>
      </c>
      <c r="I287" s="7">
        <f t="shared" si="4"/>
        <v>35</v>
      </c>
      <c r="J287" s="9" t="s">
        <v>1834</v>
      </c>
      <c r="K287" s="6" t="s">
        <v>1923</v>
      </c>
      <c r="L287" s="7">
        <v>2020</v>
      </c>
    </row>
    <row r="288" spans="1:12" x14ac:dyDescent="0.3">
      <c r="A288" s="7">
        <v>548</v>
      </c>
      <c r="B288" s="6" t="s">
        <v>144</v>
      </c>
      <c r="C288" s="6" t="s">
        <v>1824</v>
      </c>
      <c r="D288" s="7">
        <v>970</v>
      </c>
      <c r="E288" s="6" t="s">
        <v>1843</v>
      </c>
      <c r="F288" s="6" t="s">
        <v>1933</v>
      </c>
      <c r="G288" s="6" t="s">
        <v>1827</v>
      </c>
      <c r="H288" s="8">
        <v>5</v>
      </c>
      <c r="I288" s="7">
        <f t="shared" si="4"/>
        <v>35</v>
      </c>
      <c r="J288" s="9" t="s">
        <v>1834</v>
      </c>
      <c r="K288" s="6" t="s">
        <v>1923</v>
      </c>
      <c r="L288" s="7">
        <v>2020</v>
      </c>
    </row>
    <row r="289" spans="1:12" x14ac:dyDescent="0.3">
      <c r="A289" s="7">
        <v>5766</v>
      </c>
      <c r="B289" s="6" t="s">
        <v>1218</v>
      </c>
      <c r="C289" s="6" t="s">
        <v>1824</v>
      </c>
      <c r="D289" s="7">
        <v>970</v>
      </c>
      <c r="E289" s="6" t="s">
        <v>1843</v>
      </c>
      <c r="F289" s="6" t="s">
        <v>1933</v>
      </c>
      <c r="G289" s="6" t="s">
        <v>1827</v>
      </c>
      <c r="H289" s="8">
        <v>5</v>
      </c>
      <c r="I289" s="7">
        <f t="shared" si="4"/>
        <v>35</v>
      </c>
      <c r="J289" s="9" t="s">
        <v>1828</v>
      </c>
      <c r="K289" s="6" t="s">
        <v>1923</v>
      </c>
      <c r="L289" s="7">
        <v>2020</v>
      </c>
    </row>
    <row r="290" spans="1:12" x14ac:dyDescent="0.3">
      <c r="A290" s="7">
        <v>12779</v>
      </c>
      <c r="B290" s="6" t="s">
        <v>1387</v>
      </c>
      <c r="C290" s="6" t="s">
        <v>2118</v>
      </c>
      <c r="D290" s="7">
        <v>970</v>
      </c>
      <c r="E290" s="6" t="s">
        <v>1843</v>
      </c>
      <c r="F290" s="6" t="s">
        <v>1933</v>
      </c>
      <c r="G290" s="6" t="s">
        <v>1827</v>
      </c>
      <c r="H290" s="8">
        <v>1.5</v>
      </c>
      <c r="I290" s="7">
        <f t="shared" si="4"/>
        <v>11</v>
      </c>
      <c r="J290" s="9" t="s">
        <v>1828</v>
      </c>
      <c r="K290" s="6" t="s">
        <v>1923</v>
      </c>
      <c r="L290" s="7">
        <v>2020</v>
      </c>
    </row>
    <row r="291" spans="1:12" x14ac:dyDescent="0.3">
      <c r="A291" s="7">
        <v>13046</v>
      </c>
      <c r="B291" s="6" t="s">
        <v>1027</v>
      </c>
      <c r="C291" s="6" t="s">
        <v>2118</v>
      </c>
      <c r="D291" s="7">
        <v>970</v>
      </c>
      <c r="E291" s="6" t="s">
        <v>1843</v>
      </c>
      <c r="F291" s="6" t="s">
        <v>1933</v>
      </c>
      <c r="G291" s="6" t="s">
        <v>1827</v>
      </c>
      <c r="H291" s="8">
        <v>1</v>
      </c>
      <c r="I291" s="7">
        <f t="shared" si="4"/>
        <v>7</v>
      </c>
      <c r="J291" s="9" t="s">
        <v>1828</v>
      </c>
      <c r="K291" s="6" t="s">
        <v>1923</v>
      </c>
      <c r="L291" s="7">
        <v>2020</v>
      </c>
    </row>
    <row r="292" spans="1:12" x14ac:dyDescent="0.3">
      <c r="A292" s="7">
        <v>10490</v>
      </c>
      <c r="B292" s="6" t="s">
        <v>1031</v>
      </c>
      <c r="C292" s="6" t="s">
        <v>2118</v>
      </c>
      <c r="D292" s="7">
        <v>970</v>
      </c>
      <c r="E292" s="6" t="s">
        <v>1843</v>
      </c>
      <c r="F292" s="6" t="s">
        <v>1933</v>
      </c>
      <c r="G292" s="6" t="s">
        <v>1827</v>
      </c>
      <c r="H292" s="8">
        <v>1</v>
      </c>
      <c r="I292" s="7">
        <f t="shared" si="4"/>
        <v>7</v>
      </c>
      <c r="J292" s="9" t="s">
        <v>1828</v>
      </c>
      <c r="K292" s="6" t="s">
        <v>2122</v>
      </c>
      <c r="L292" s="7">
        <v>2020</v>
      </c>
    </row>
    <row r="293" spans="1:12" x14ac:dyDescent="0.3">
      <c r="A293" s="7">
        <v>8249</v>
      </c>
      <c r="B293" s="6" t="s">
        <v>1169</v>
      </c>
      <c r="C293" s="6" t="s">
        <v>2118</v>
      </c>
      <c r="D293" s="7">
        <v>970</v>
      </c>
      <c r="E293" s="6" t="s">
        <v>1843</v>
      </c>
      <c r="F293" s="6" t="s">
        <v>1933</v>
      </c>
      <c r="G293" s="6" t="s">
        <v>1827</v>
      </c>
      <c r="H293" s="8">
        <v>1.5</v>
      </c>
      <c r="I293" s="7">
        <f t="shared" si="4"/>
        <v>11</v>
      </c>
      <c r="J293" s="9" t="s">
        <v>1828</v>
      </c>
      <c r="K293" s="6" t="s">
        <v>1923</v>
      </c>
      <c r="L293" s="7">
        <v>2020</v>
      </c>
    </row>
    <row r="294" spans="1:12" x14ac:dyDescent="0.3">
      <c r="A294" s="7">
        <v>7563</v>
      </c>
      <c r="B294" s="6" t="s">
        <v>1010</v>
      </c>
      <c r="C294" s="6" t="s">
        <v>2118</v>
      </c>
      <c r="D294" s="7">
        <v>970</v>
      </c>
      <c r="E294" s="6" t="s">
        <v>1843</v>
      </c>
      <c r="F294" s="6" t="s">
        <v>1933</v>
      </c>
      <c r="G294" s="6" t="s">
        <v>1827</v>
      </c>
      <c r="H294" s="8">
        <v>2</v>
      </c>
      <c r="I294" s="7">
        <f t="shared" si="4"/>
        <v>14</v>
      </c>
      <c r="J294" s="9" t="s">
        <v>1828</v>
      </c>
      <c r="K294" s="6" t="s">
        <v>1923</v>
      </c>
      <c r="L294" s="7">
        <v>2020</v>
      </c>
    </row>
    <row r="295" spans="1:12" x14ac:dyDescent="0.3">
      <c r="A295" s="7">
        <v>10488</v>
      </c>
      <c r="B295" s="6" t="s">
        <v>145</v>
      </c>
      <c r="C295" s="6" t="s">
        <v>2118</v>
      </c>
      <c r="D295" s="7">
        <v>970</v>
      </c>
      <c r="E295" s="6" t="s">
        <v>1843</v>
      </c>
      <c r="F295" s="6" t="s">
        <v>1933</v>
      </c>
      <c r="G295" s="6" t="s">
        <v>1827</v>
      </c>
      <c r="H295" s="8">
        <v>2</v>
      </c>
      <c r="I295" s="7">
        <f t="shared" si="4"/>
        <v>14</v>
      </c>
      <c r="J295" s="9" t="s">
        <v>1828</v>
      </c>
      <c r="K295" s="6" t="s">
        <v>1923</v>
      </c>
      <c r="L295" s="7">
        <v>2020</v>
      </c>
    </row>
    <row r="296" spans="1:12" x14ac:dyDescent="0.3">
      <c r="A296" s="7">
        <v>13045</v>
      </c>
      <c r="B296" s="6" t="s">
        <v>1021</v>
      </c>
      <c r="C296" s="6" t="s">
        <v>2118</v>
      </c>
      <c r="D296" s="7">
        <v>970</v>
      </c>
      <c r="E296" s="6" t="s">
        <v>1843</v>
      </c>
      <c r="F296" s="6" t="s">
        <v>1933</v>
      </c>
      <c r="G296" s="6" t="s">
        <v>1827</v>
      </c>
      <c r="H296" s="8">
        <v>2</v>
      </c>
      <c r="I296" s="7">
        <f t="shared" si="4"/>
        <v>14</v>
      </c>
      <c r="J296" s="9" t="s">
        <v>1828</v>
      </c>
      <c r="K296" s="6" t="s">
        <v>1923</v>
      </c>
      <c r="L296" s="7">
        <v>2020</v>
      </c>
    </row>
    <row r="297" spans="1:12" x14ac:dyDescent="0.3">
      <c r="A297" s="7">
        <v>7585</v>
      </c>
      <c r="B297" s="6" t="s">
        <v>1025</v>
      </c>
      <c r="C297" s="6" t="s">
        <v>2118</v>
      </c>
      <c r="D297" s="7">
        <v>970</v>
      </c>
      <c r="E297" s="6" t="s">
        <v>1843</v>
      </c>
      <c r="F297" s="6" t="s">
        <v>1933</v>
      </c>
      <c r="G297" s="6" t="s">
        <v>1827</v>
      </c>
      <c r="H297" s="8">
        <v>2</v>
      </c>
      <c r="I297" s="7">
        <f t="shared" si="4"/>
        <v>14</v>
      </c>
      <c r="J297" s="9" t="s">
        <v>1828</v>
      </c>
      <c r="K297" s="6" t="s">
        <v>1923</v>
      </c>
      <c r="L297" s="7">
        <v>2020</v>
      </c>
    </row>
    <row r="298" spans="1:12" x14ac:dyDescent="0.3">
      <c r="A298" s="7">
        <v>11468</v>
      </c>
      <c r="B298" s="6" t="s">
        <v>1026</v>
      </c>
      <c r="C298" s="6" t="s">
        <v>2118</v>
      </c>
      <c r="D298" s="7">
        <v>970</v>
      </c>
      <c r="E298" s="6" t="s">
        <v>1843</v>
      </c>
      <c r="F298" s="6" t="s">
        <v>1933</v>
      </c>
      <c r="G298" s="6" t="s">
        <v>1827</v>
      </c>
      <c r="H298" s="8">
        <v>2</v>
      </c>
      <c r="I298" s="7">
        <f t="shared" si="4"/>
        <v>14</v>
      </c>
      <c r="J298" s="9" t="s">
        <v>1828</v>
      </c>
      <c r="K298" s="6" t="s">
        <v>1923</v>
      </c>
      <c r="L298" s="7">
        <v>2020</v>
      </c>
    </row>
    <row r="299" spans="1:12" x14ac:dyDescent="0.3">
      <c r="A299" s="7">
        <v>7584</v>
      </c>
      <c r="B299" s="6" t="s">
        <v>1028</v>
      </c>
      <c r="C299" s="6" t="s">
        <v>2118</v>
      </c>
      <c r="D299" s="7">
        <v>970</v>
      </c>
      <c r="E299" s="6" t="s">
        <v>1843</v>
      </c>
      <c r="F299" s="6" t="s">
        <v>1933</v>
      </c>
      <c r="G299" s="6" t="s">
        <v>1827</v>
      </c>
      <c r="H299" s="8">
        <v>2</v>
      </c>
      <c r="I299" s="7">
        <f t="shared" si="4"/>
        <v>14</v>
      </c>
      <c r="J299" s="9" t="s">
        <v>1828</v>
      </c>
      <c r="K299" s="6" t="s">
        <v>1923</v>
      </c>
      <c r="L299" s="7">
        <v>2020</v>
      </c>
    </row>
    <row r="300" spans="1:12" x14ac:dyDescent="0.3">
      <c r="A300" s="7">
        <v>11458</v>
      </c>
      <c r="B300" s="6" t="s">
        <v>1168</v>
      </c>
      <c r="C300" s="6" t="s">
        <v>2118</v>
      </c>
      <c r="D300" s="7">
        <v>970</v>
      </c>
      <c r="E300" s="6" t="s">
        <v>1843</v>
      </c>
      <c r="F300" s="6" t="s">
        <v>1933</v>
      </c>
      <c r="G300" s="6" t="s">
        <v>1827</v>
      </c>
      <c r="H300" s="8">
        <v>2</v>
      </c>
      <c r="I300" s="7">
        <f t="shared" si="4"/>
        <v>14</v>
      </c>
      <c r="J300" s="9" t="s">
        <v>1828</v>
      </c>
      <c r="K300" s="6" t="s">
        <v>1923</v>
      </c>
      <c r="L300" s="7">
        <v>2020</v>
      </c>
    </row>
    <row r="301" spans="1:12" x14ac:dyDescent="0.3">
      <c r="A301" s="7">
        <v>7568</v>
      </c>
      <c r="B301" s="6" t="s">
        <v>1185</v>
      </c>
      <c r="C301" s="6" t="s">
        <v>2118</v>
      </c>
      <c r="D301" s="7">
        <v>970</v>
      </c>
      <c r="E301" s="6" t="s">
        <v>1843</v>
      </c>
      <c r="F301" s="6" t="s">
        <v>1933</v>
      </c>
      <c r="G301" s="6" t="s">
        <v>1827</v>
      </c>
      <c r="H301" s="8">
        <v>2</v>
      </c>
      <c r="I301" s="7">
        <f t="shared" si="4"/>
        <v>14</v>
      </c>
      <c r="J301" s="9" t="s">
        <v>1828</v>
      </c>
      <c r="K301" s="6" t="s">
        <v>1923</v>
      </c>
      <c r="L301" s="7">
        <v>2020</v>
      </c>
    </row>
    <row r="302" spans="1:12" x14ac:dyDescent="0.3">
      <c r="A302" s="7">
        <v>2216</v>
      </c>
      <c r="B302" s="6" t="s">
        <v>1186</v>
      </c>
      <c r="C302" s="6" t="s">
        <v>2118</v>
      </c>
      <c r="D302" s="7">
        <v>970</v>
      </c>
      <c r="E302" s="6" t="s">
        <v>1843</v>
      </c>
      <c r="F302" s="6" t="s">
        <v>1933</v>
      </c>
      <c r="G302" s="6" t="s">
        <v>1827</v>
      </c>
      <c r="H302" s="8">
        <v>2</v>
      </c>
      <c r="I302" s="7">
        <f t="shared" si="4"/>
        <v>14</v>
      </c>
      <c r="J302" s="9" t="s">
        <v>1828</v>
      </c>
      <c r="K302" s="6" t="s">
        <v>1923</v>
      </c>
      <c r="L302" s="7">
        <v>2020</v>
      </c>
    </row>
    <row r="303" spans="1:12" x14ac:dyDescent="0.3">
      <c r="A303" s="7">
        <v>12447</v>
      </c>
      <c r="B303" s="6" t="s">
        <v>1253</v>
      </c>
      <c r="C303" s="6" t="s">
        <v>2126</v>
      </c>
      <c r="D303" s="7">
        <v>970</v>
      </c>
      <c r="E303" s="6" t="s">
        <v>1843</v>
      </c>
      <c r="F303" s="6" t="s">
        <v>1933</v>
      </c>
      <c r="G303" s="6" t="s">
        <v>1827</v>
      </c>
      <c r="H303" s="8">
        <v>3</v>
      </c>
      <c r="I303" s="7">
        <f t="shared" si="4"/>
        <v>21</v>
      </c>
      <c r="J303" s="9" t="s">
        <v>1828</v>
      </c>
      <c r="K303" s="6" t="s">
        <v>1923</v>
      </c>
      <c r="L303" s="7">
        <v>2020</v>
      </c>
    </row>
    <row r="304" spans="1:12" x14ac:dyDescent="0.3">
      <c r="A304" s="7">
        <v>12850</v>
      </c>
      <c r="B304" s="6" t="s">
        <v>1269</v>
      </c>
      <c r="C304" s="6" t="s">
        <v>2126</v>
      </c>
      <c r="D304" s="7">
        <v>970</v>
      </c>
      <c r="E304" s="6" t="s">
        <v>1843</v>
      </c>
      <c r="F304" s="6" t="s">
        <v>1933</v>
      </c>
      <c r="G304" s="6" t="s">
        <v>1827</v>
      </c>
      <c r="H304" s="8">
        <v>3</v>
      </c>
      <c r="I304" s="7">
        <f t="shared" si="4"/>
        <v>21</v>
      </c>
      <c r="J304" s="9" t="s">
        <v>1828</v>
      </c>
      <c r="K304" s="6" t="s">
        <v>1923</v>
      </c>
      <c r="L304" s="7">
        <v>2020</v>
      </c>
    </row>
    <row r="305" spans="1:12" x14ac:dyDescent="0.3">
      <c r="A305" s="7">
        <v>10405</v>
      </c>
      <c r="B305" s="6" t="s">
        <v>932</v>
      </c>
      <c r="C305" s="6" t="s">
        <v>2126</v>
      </c>
      <c r="D305" s="7">
        <v>970</v>
      </c>
      <c r="E305" s="6" t="s">
        <v>1843</v>
      </c>
      <c r="F305" s="6" t="s">
        <v>1933</v>
      </c>
      <c r="G305" s="6" t="s">
        <v>1827</v>
      </c>
      <c r="H305" s="8">
        <v>3</v>
      </c>
      <c r="I305" s="7">
        <f t="shared" si="4"/>
        <v>21</v>
      </c>
      <c r="J305" s="9" t="s">
        <v>1828</v>
      </c>
      <c r="K305" s="6" t="s">
        <v>1923</v>
      </c>
      <c r="L305" s="7">
        <v>2020</v>
      </c>
    </row>
    <row r="306" spans="1:12" x14ac:dyDescent="0.3">
      <c r="A306" s="7">
        <v>3753</v>
      </c>
      <c r="B306" s="6" t="s">
        <v>1480</v>
      </c>
      <c r="C306" s="6" t="s">
        <v>1824</v>
      </c>
      <c r="D306" s="7">
        <v>992</v>
      </c>
      <c r="E306" s="6" t="s">
        <v>2048</v>
      </c>
      <c r="F306" s="6" t="s">
        <v>1978</v>
      </c>
      <c r="G306" s="6" t="s">
        <v>1827</v>
      </c>
      <c r="H306" s="8">
        <v>4</v>
      </c>
      <c r="I306" s="7">
        <f t="shared" si="4"/>
        <v>28</v>
      </c>
      <c r="J306" s="9" t="s">
        <v>1828</v>
      </c>
      <c r="K306" s="6" t="s">
        <v>1904</v>
      </c>
      <c r="L306" s="7">
        <v>2020</v>
      </c>
    </row>
    <row r="307" spans="1:12" x14ac:dyDescent="0.3">
      <c r="A307" s="7">
        <v>3925</v>
      </c>
      <c r="B307" s="6" t="s">
        <v>1484</v>
      </c>
      <c r="C307" s="6" t="s">
        <v>1824</v>
      </c>
      <c r="D307" s="7">
        <v>992</v>
      </c>
      <c r="E307" s="6" t="s">
        <v>2048</v>
      </c>
      <c r="F307" s="6" t="s">
        <v>1978</v>
      </c>
      <c r="G307" s="6" t="s">
        <v>1827</v>
      </c>
      <c r="H307" s="8">
        <v>4</v>
      </c>
      <c r="I307" s="7">
        <f t="shared" si="4"/>
        <v>28</v>
      </c>
      <c r="J307" s="9" t="s">
        <v>1828</v>
      </c>
      <c r="K307" s="6" t="s">
        <v>1904</v>
      </c>
      <c r="L307" s="7">
        <v>2020</v>
      </c>
    </row>
    <row r="308" spans="1:12" x14ac:dyDescent="0.3">
      <c r="A308" s="7">
        <v>139</v>
      </c>
      <c r="B308" s="6" t="s">
        <v>1488</v>
      </c>
      <c r="C308" s="6" t="s">
        <v>1824</v>
      </c>
      <c r="D308" s="7">
        <v>992</v>
      </c>
      <c r="E308" s="6" t="s">
        <v>2048</v>
      </c>
      <c r="F308" s="6" t="s">
        <v>1978</v>
      </c>
      <c r="G308" s="6" t="s">
        <v>1827</v>
      </c>
      <c r="H308" s="8">
        <v>4</v>
      </c>
      <c r="I308" s="7">
        <f t="shared" si="4"/>
        <v>28</v>
      </c>
      <c r="J308" s="9" t="s">
        <v>1834</v>
      </c>
      <c r="K308" s="6" t="s">
        <v>1904</v>
      </c>
      <c r="L308" s="7">
        <v>2020</v>
      </c>
    </row>
    <row r="309" spans="1:12" x14ac:dyDescent="0.3">
      <c r="A309" s="7">
        <v>545</v>
      </c>
      <c r="B309" s="6" t="s">
        <v>146</v>
      </c>
      <c r="C309" s="6" t="s">
        <v>1824</v>
      </c>
      <c r="D309" s="7">
        <v>992</v>
      </c>
      <c r="E309" s="6" t="s">
        <v>2048</v>
      </c>
      <c r="F309" s="6" t="s">
        <v>1978</v>
      </c>
      <c r="G309" s="6" t="s">
        <v>1827</v>
      </c>
      <c r="H309" s="8">
        <v>4</v>
      </c>
      <c r="I309" s="7">
        <f t="shared" si="4"/>
        <v>28</v>
      </c>
      <c r="J309" s="9" t="s">
        <v>1828</v>
      </c>
      <c r="K309" s="6" t="s">
        <v>1923</v>
      </c>
      <c r="L309" s="7">
        <v>2020</v>
      </c>
    </row>
    <row r="310" spans="1:12" x14ac:dyDescent="0.3">
      <c r="A310" s="7">
        <v>6858</v>
      </c>
      <c r="B310" s="6" t="s">
        <v>1542</v>
      </c>
      <c r="C310" s="6" t="s">
        <v>2126</v>
      </c>
      <c r="D310" s="7">
        <v>992</v>
      </c>
      <c r="E310" s="6" t="s">
        <v>2048</v>
      </c>
      <c r="F310" s="6" t="s">
        <v>1978</v>
      </c>
      <c r="G310" s="6" t="s">
        <v>1827</v>
      </c>
      <c r="H310" s="8">
        <v>3</v>
      </c>
      <c r="I310" s="7">
        <f t="shared" si="4"/>
        <v>21</v>
      </c>
      <c r="J310" s="9" t="s">
        <v>1828</v>
      </c>
      <c r="K310" s="6" t="s">
        <v>1904</v>
      </c>
      <c r="L310" s="7">
        <v>2020</v>
      </c>
    </row>
    <row r="311" spans="1:12" x14ac:dyDescent="0.3">
      <c r="A311" s="7">
        <v>12077</v>
      </c>
      <c r="B311" s="6" t="s">
        <v>1544</v>
      </c>
      <c r="C311" s="6" t="s">
        <v>2126</v>
      </c>
      <c r="D311" s="7">
        <v>992</v>
      </c>
      <c r="E311" s="6" t="s">
        <v>2048</v>
      </c>
      <c r="F311" s="6" t="s">
        <v>1978</v>
      </c>
      <c r="G311" s="6" t="s">
        <v>1827</v>
      </c>
      <c r="H311" s="8">
        <v>3</v>
      </c>
      <c r="I311" s="7">
        <f t="shared" si="4"/>
        <v>21</v>
      </c>
      <c r="J311" s="9" t="s">
        <v>1828</v>
      </c>
      <c r="K311" s="6" t="s">
        <v>1904</v>
      </c>
      <c r="L311" s="7">
        <v>2020</v>
      </c>
    </row>
    <row r="312" spans="1:12" x14ac:dyDescent="0.3">
      <c r="A312" s="7">
        <v>5197</v>
      </c>
      <c r="B312" s="6" t="s">
        <v>1548</v>
      </c>
      <c r="C312" s="6" t="s">
        <v>2126</v>
      </c>
      <c r="D312" s="7">
        <v>992</v>
      </c>
      <c r="E312" s="6" t="s">
        <v>2048</v>
      </c>
      <c r="F312" s="6" t="s">
        <v>1978</v>
      </c>
      <c r="G312" s="6" t="s">
        <v>1827</v>
      </c>
      <c r="H312" s="8">
        <v>3</v>
      </c>
      <c r="I312" s="7">
        <f t="shared" si="4"/>
        <v>21</v>
      </c>
      <c r="J312" s="9" t="s">
        <v>1834</v>
      </c>
      <c r="K312" s="6" t="s">
        <v>1904</v>
      </c>
      <c r="L312" s="7">
        <v>2020</v>
      </c>
    </row>
    <row r="313" spans="1:12" x14ac:dyDescent="0.3">
      <c r="A313" s="7">
        <v>10014</v>
      </c>
      <c r="B313" s="6" t="s">
        <v>933</v>
      </c>
      <c r="C313" s="6" t="s">
        <v>2126</v>
      </c>
      <c r="D313" s="7">
        <v>992</v>
      </c>
      <c r="E313" s="6" t="s">
        <v>2048</v>
      </c>
      <c r="F313" s="6" t="s">
        <v>1978</v>
      </c>
      <c r="G313" s="6" t="s">
        <v>1827</v>
      </c>
      <c r="H313" s="8">
        <v>3</v>
      </c>
      <c r="I313" s="7">
        <f t="shared" si="4"/>
        <v>21</v>
      </c>
      <c r="J313" s="9" t="s">
        <v>1828</v>
      </c>
      <c r="K313" s="6" t="s">
        <v>1923</v>
      </c>
      <c r="L313" s="7">
        <v>2020</v>
      </c>
    </row>
    <row r="314" spans="1:12" x14ac:dyDescent="0.3">
      <c r="A314" s="7">
        <v>118</v>
      </c>
      <c r="B314" s="6" t="s">
        <v>40</v>
      </c>
      <c r="C314" s="6" t="s">
        <v>1824</v>
      </c>
      <c r="D314" s="7">
        <v>1010</v>
      </c>
      <c r="E314" s="6" t="s">
        <v>1869</v>
      </c>
      <c r="F314" s="6" t="s">
        <v>1872</v>
      </c>
      <c r="G314" s="6" t="s">
        <v>1827</v>
      </c>
      <c r="H314" s="8">
        <v>5</v>
      </c>
      <c r="I314" s="7">
        <f t="shared" si="4"/>
        <v>35</v>
      </c>
      <c r="J314" s="9" t="s">
        <v>1828</v>
      </c>
      <c r="K314" s="6" t="s">
        <v>1868</v>
      </c>
      <c r="L314" s="7">
        <v>2020</v>
      </c>
    </row>
    <row r="315" spans="1:12" x14ac:dyDescent="0.3">
      <c r="A315" s="7">
        <v>3925</v>
      </c>
      <c r="B315" s="6" t="s">
        <v>1484</v>
      </c>
      <c r="C315" s="6" t="s">
        <v>1824</v>
      </c>
      <c r="D315" s="7">
        <v>1010</v>
      </c>
      <c r="E315" s="6" t="s">
        <v>1869</v>
      </c>
      <c r="F315" s="6" t="s">
        <v>1872</v>
      </c>
      <c r="G315" s="6" t="s">
        <v>1827</v>
      </c>
      <c r="H315" s="8">
        <v>4</v>
      </c>
      <c r="I315" s="7">
        <f t="shared" si="4"/>
        <v>28</v>
      </c>
      <c r="J315" s="9" t="s">
        <v>1828</v>
      </c>
      <c r="K315" s="6" t="s">
        <v>1904</v>
      </c>
      <c r="L315" s="7">
        <v>2020</v>
      </c>
    </row>
    <row r="316" spans="1:12" x14ac:dyDescent="0.3">
      <c r="A316" s="7">
        <v>139</v>
      </c>
      <c r="B316" s="6" t="s">
        <v>1488</v>
      </c>
      <c r="C316" s="6" t="s">
        <v>1824</v>
      </c>
      <c r="D316" s="7">
        <v>1010</v>
      </c>
      <c r="E316" s="6" t="s">
        <v>1869</v>
      </c>
      <c r="F316" s="6" t="s">
        <v>1872</v>
      </c>
      <c r="G316" s="6" t="s">
        <v>1827</v>
      </c>
      <c r="H316" s="8">
        <v>4</v>
      </c>
      <c r="I316" s="7">
        <f t="shared" si="4"/>
        <v>28</v>
      </c>
      <c r="J316" s="9" t="s">
        <v>1834</v>
      </c>
      <c r="K316" s="6" t="s">
        <v>1904</v>
      </c>
      <c r="L316" s="7">
        <v>2020</v>
      </c>
    </row>
    <row r="317" spans="1:12" x14ac:dyDescent="0.3">
      <c r="A317" s="7">
        <v>11262</v>
      </c>
      <c r="B317" s="6" t="s">
        <v>1502</v>
      </c>
      <c r="C317" s="6" t="s">
        <v>1824</v>
      </c>
      <c r="D317" s="7">
        <v>1010</v>
      </c>
      <c r="E317" s="6" t="s">
        <v>1869</v>
      </c>
      <c r="F317" s="6" t="s">
        <v>1872</v>
      </c>
      <c r="G317" s="6" t="s">
        <v>1827</v>
      </c>
      <c r="H317" s="8">
        <v>4</v>
      </c>
      <c r="I317" s="7">
        <f t="shared" si="4"/>
        <v>28</v>
      </c>
      <c r="J317" s="9" t="s">
        <v>1828</v>
      </c>
      <c r="K317" s="6" t="s">
        <v>1904</v>
      </c>
      <c r="L317" s="7">
        <v>2020</v>
      </c>
    </row>
    <row r="318" spans="1:12" x14ac:dyDescent="0.3">
      <c r="A318" s="7">
        <v>5197</v>
      </c>
      <c r="B318" s="6" t="s">
        <v>1548</v>
      </c>
      <c r="C318" s="6" t="s">
        <v>2126</v>
      </c>
      <c r="D318" s="7">
        <v>1010</v>
      </c>
      <c r="E318" s="6" t="s">
        <v>1869</v>
      </c>
      <c r="F318" s="6" t="s">
        <v>1872</v>
      </c>
      <c r="G318" s="6" t="s">
        <v>1827</v>
      </c>
      <c r="H318" s="8">
        <v>3</v>
      </c>
      <c r="I318" s="7">
        <f t="shared" si="4"/>
        <v>21</v>
      </c>
      <c r="J318" s="9" t="s">
        <v>1834</v>
      </c>
      <c r="K318" s="6" t="s">
        <v>1904</v>
      </c>
      <c r="L318" s="7">
        <v>2020</v>
      </c>
    </row>
    <row r="319" spans="1:12" x14ac:dyDescent="0.3">
      <c r="A319" s="7">
        <v>10163</v>
      </c>
      <c r="B319" s="6" t="s">
        <v>1556</v>
      </c>
      <c r="C319" s="6" t="s">
        <v>2126</v>
      </c>
      <c r="D319" s="7">
        <v>1010</v>
      </c>
      <c r="E319" s="6" t="s">
        <v>1869</v>
      </c>
      <c r="F319" s="6" t="s">
        <v>1872</v>
      </c>
      <c r="G319" s="6" t="s">
        <v>1827</v>
      </c>
      <c r="H319" s="8">
        <v>3</v>
      </c>
      <c r="I319" s="7">
        <f t="shared" si="4"/>
        <v>21</v>
      </c>
      <c r="J319" s="9" t="s">
        <v>1828</v>
      </c>
      <c r="K319" s="6" t="s">
        <v>1904</v>
      </c>
      <c r="L319" s="7">
        <v>2020</v>
      </c>
    </row>
    <row r="320" spans="1:12" x14ac:dyDescent="0.3">
      <c r="A320" s="7">
        <v>11386</v>
      </c>
      <c r="B320" s="6" t="s">
        <v>1467</v>
      </c>
      <c r="C320" s="6" t="s">
        <v>1824</v>
      </c>
      <c r="D320" s="7">
        <v>1101</v>
      </c>
      <c r="E320" s="6" t="s">
        <v>1873</v>
      </c>
      <c r="F320" s="6" t="s">
        <v>1985</v>
      </c>
      <c r="G320" s="6" t="s">
        <v>1827</v>
      </c>
      <c r="H320" s="8">
        <v>4</v>
      </c>
      <c r="I320" s="7">
        <f t="shared" si="4"/>
        <v>28</v>
      </c>
      <c r="J320" s="9" t="s">
        <v>1828</v>
      </c>
      <c r="K320" s="6" t="s">
        <v>1903</v>
      </c>
      <c r="L320" s="7">
        <v>2020</v>
      </c>
    </row>
    <row r="321" spans="1:12" x14ac:dyDescent="0.3">
      <c r="A321" s="7">
        <v>139</v>
      </c>
      <c r="B321" s="6" t="s">
        <v>1488</v>
      </c>
      <c r="C321" s="6" t="s">
        <v>1824</v>
      </c>
      <c r="D321" s="7">
        <v>1101</v>
      </c>
      <c r="E321" s="6" t="s">
        <v>1873</v>
      </c>
      <c r="F321" s="6" t="s">
        <v>1985</v>
      </c>
      <c r="G321" s="6" t="s">
        <v>1827</v>
      </c>
      <c r="H321" s="8">
        <v>4</v>
      </c>
      <c r="I321" s="7">
        <f t="shared" si="4"/>
        <v>28</v>
      </c>
      <c r="J321" s="9" t="s">
        <v>1828</v>
      </c>
      <c r="K321" s="6" t="s">
        <v>1904</v>
      </c>
      <c r="L321" s="7">
        <v>2020</v>
      </c>
    </row>
    <row r="322" spans="1:12" x14ac:dyDescent="0.3">
      <c r="A322" s="7">
        <v>135</v>
      </c>
      <c r="B322" s="6" t="s">
        <v>1453</v>
      </c>
      <c r="C322" s="6" t="s">
        <v>1824</v>
      </c>
      <c r="D322" s="7">
        <v>1111</v>
      </c>
      <c r="E322" s="6" t="s">
        <v>1905</v>
      </c>
      <c r="F322" s="6" t="s">
        <v>1906</v>
      </c>
      <c r="G322" s="6" t="s">
        <v>1827</v>
      </c>
      <c r="H322" s="8">
        <v>5</v>
      </c>
      <c r="I322" s="7">
        <f t="shared" si="4"/>
        <v>35</v>
      </c>
      <c r="J322" s="9" t="s">
        <v>1828</v>
      </c>
      <c r="K322" s="6" t="s">
        <v>1904</v>
      </c>
      <c r="L322" s="7">
        <v>2020</v>
      </c>
    </row>
    <row r="323" spans="1:12" x14ac:dyDescent="0.3">
      <c r="A323" s="7">
        <v>118</v>
      </c>
      <c r="B323" s="6" t="s">
        <v>40</v>
      </c>
      <c r="C323" s="6" t="s">
        <v>1824</v>
      </c>
      <c r="D323" s="7">
        <v>1111</v>
      </c>
      <c r="E323" s="6" t="s">
        <v>1905</v>
      </c>
      <c r="F323" s="6" t="s">
        <v>1906</v>
      </c>
      <c r="G323" s="6" t="s">
        <v>1827</v>
      </c>
      <c r="H323" s="8">
        <v>6</v>
      </c>
      <c r="I323" s="7">
        <f t="shared" ref="I323:I386" si="5">ROUNDUP(H323*7,0)</f>
        <v>42</v>
      </c>
      <c r="J323" s="9" t="s">
        <v>1828</v>
      </c>
      <c r="K323" s="6" t="s">
        <v>1868</v>
      </c>
      <c r="L323" s="7">
        <v>2020</v>
      </c>
    </row>
    <row r="324" spans="1:12" x14ac:dyDescent="0.3">
      <c r="A324" s="7">
        <v>7450</v>
      </c>
      <c r="B324" s="6" t="s">
        <v>1035</v>
      </c>
      <c r="C324" s="6" t="s">
        <v>2118</v>
      </c>
      <c r="D324" s="7">
        <v>1111</v>
      </c>
      <c r="E324" s="6" t="s">
        <v>1905</v>
      </c>
      <c r="F324" s="6" t="s">
        <v>1906</v>
      </c>
      <c r="G324" s="6" t="s">
        <v>1827</v>
      </c>
      <c r="H324" s="8">
        <v>1</v>
      </c>
      <c r="I324" s="7">
        <f t="shared" si="5"/>
        <v>7</v>
      </c>
      <c r="J324" s="9" t="s">
        <v>1834</v>
      </c>
      <c r="K324" s="6" t="s">
        <v>1868</v>
      </c>
      <c r="L324" s="7">
        <v>2020</v>
      </c>
    </row>
    <row r="325" spans="1:12" x14ac:dyDescent="0.3">
      <c r="A325" s="7">
        <v>10478</v>
      </c>
      <c r="B325" s="6" t="s">
        <v>135</v>
      </c>
      <c r="C325" s="6" t="s">
        <v>2118</v>
      </c>
      <c r="D325" s="7">
        <v>1111</v>
      </c>
      <c r="E325" s="6" t="s">
        <v>1905</v>
      </c>
      <c r="F325" s="6" t="s">
        <v>1906</v>
      </c>
      <c r="G325" s="6" t="s">
        <v>1827</v>
      </c>
      <c r="H325" s="8">
        <v>2</v>
      </c>
      <c r="I325" s="7">
        <f t="shared" si="5"/>
        <v>14</v>
      </c>
      <c r="J325" s="9" t="s">
        <v>1828</v>
      </c>
      <c r="K325" s="6" t="s">
        <v>1868</v>
      </c>
      <c r="L325" s="7">
        <v>2020</v>
      </c>
    </row>
    <row r="326" spans="1:12" x14ac:dyDescent="0.3">
      <c r="A326" s="7">
        <v>10338</v>
      </c>
      <c r="B326" s="6" t="s">
        <v>1178</v>
      </c>
      <c r="C326" s="6" t="s">
        <v>2118</v>
      </c>
      <c r="D326" s="7">
        <v>1111</v>
      </c>
      <c r="E326" s="6" t="s">
        <v>1905</v>
      </c>
      <c r="F326" s="6" t="s">
        <v>1906</v>
      </c>
      <c r="G326" s="6" t="s">
        <v>1827</v>
      </c>
      <c r="H326" s="8">
        <v>2</v>
      </c>
      <c r="I326" s="7">
        <f t="shared" si="5"/>
        <v>14</v>
      </c>
      <c r="J326" s="9" t="s">
        <v>1828</v>
      </c>
      <c r="K326" s="6" t="s">
        <v>2007</v>
      </c>
      <c r="L326" s="7">
        <v>2020</v>
      </c>
    </row>
    <row r="327" spans="1:12" x14ac:dyDescent="0.3">
      <c r="A327" s="7">
        <v>10337</v>
      </c>
      <c r="B327" s="6" t="s">
        <v>1180</v>
      </c>
      <c r="C327" s="6" t="s">
        <v>2118</v>
      </c>
      <c r="D327" s="7">
        <v>1111</v>
      </c>
      <c r="E327" s="6" t="s">
        <v>1905</v>
      </c>
      <c r="F327" s="6" t="s">
        <v>1906</v>
      </c>
      <c r="G327" s="6" t="s">
        <v>1827</v>
      </c>
      <c r="H327" s="8">
        <v>2</v>
      </c>
      <c r="I327" s="7">
        <f t="shared" si="5"/>
        <v>14</v>
      </c>
      <c r="J327" s="9" t="s">
        <v>1828</v>
      </c>
      <c r="K327" s="6" t="s">
        <v>2007</v>
      </c>
      <c r="L327" s="7">
        <v>2020</v>
      </c>
    </row>
    <row r="328" spans="1:12" x14ac:dyDescent="0.3">
      <c r="A328" s="7">
        <v>5226</v>
      </c>
      <c r="B328" s="6" t="s">
        <v>936</v>
      </c>
      <c r="C328" s="6" t="s">
        <v>2126</v>
      </c>
      <c r="D328" s="7">
        <v>1111</v>
      </c>
      <c r="E328" s="6" t="s">
        <v>1905</v>
      </c>
      <c r="F328" s="6" t="s">
        <v>1906</v>
      </c>
      <c r="G328" s="6" t="s">
        <v>1827</v>
      </c>
      <c r="H328" s="8">
        <v>3</v>
      </c>
      <c r="I328" s="7">
        <f t="shared" si="5"/>
        <v>21</v>
      </c>
      <c r="J328" s="9" t="s">
        <v>1828</v>
      </c>
      <c r="K328" s="6" t="s">
        <v>2014</v>
      </c>
      <c r="L328" s="7">
        <v>2020</v>
      </c>
    </row>
    <row r="329" spans="1:12" x14ac:dyDescent="0.3">
      <c r="A329" s="7">
        <v>6495</v>
      </c>
      <c r="B329" s="6" t="s">
        <v>1273</v>
      </c>
      <c r="C329" s="6" t="s">
        <v>2126</v>
      </c>
      <c r="D329" s="7">
        <v>1111</v>
      </c>
      <c r="E329" s="6" t="s">
        <v>1905</v>
      </c>
      <c r="F329" s="6" t="s">
        <v>1906</v>
      </c>
      <c r="G329" s="6" t="s">
        <v>1827</v>
      </c>
      <c r="H329" s="8">
        <v>3</v>
      </c>
      <c r="I329" s="7">
        <f t="shared" si="5"/>
        <v>21</v>
      </c>
      <c r="J329" s="9" t="s">
        <v>1828</v>
      </c>
      <c r="K329" s="6" t="s">
        <v>1923</v>
      </c>
      <c r="L329" s="7">
        <v>2020</v>
      </c>
    </row>
    <row r="330" spans="1:12" x14ac:dyDescent="0.3">
      <c r="A330" s="7">
        <v>540</v>
      </c>
      <c r="B330" s="6" t="s">
        <v>1071</v>
      </c>
      <c r="C330" s="6" t="s">
        <v>1824</v>
      </c>
      <c r="D330" s="7">
        <v>1122</v>
      </c>
      <c r="E330" s="6" t="s">
        <v>1873</v>
      </c>
      <c r="F330" s="6" t="s">
        <v>2071</v>
      </c>
      <c r="G330" s="6" t="s">
        <v>1827</v>
      </c>
      <c r="H330" s="8">
        <v>4</v>
      </c>
      <c r="I330" s="7">
        <f t="shared" si="5"/>
        <v>28</v>
      </c>
      <c r="J330" s="9" t="s">
        <v>1828</v>
      </c>
      <c r="K330" s="6" t="s">
        <v>1923</v>
      </c>
      <c r="L330" s="7">
        <v>2020</v>
      </c>
    </row>
    <row r="331" spans="1:12" x14ac:dyDescent="0.3">
      <c r="A331" s="7">
        <v>542</v>
      </c>
      <c r="B331" s="6" t="s">
        <v>46</v>
      </c>
      <c r="C331" s="6" t="s">
        <v>1824</v>
      </c>
      <c r="D331" s="7">
        <v>1122</v>
      </c>
      <c r="E331" s="6" t="s">
        <v>1873</v>
      </c>
      <c r="F331" s="6" t="s">
        <v>2071</v>
      </c>
      <c r="G331" s="6" t="s">
        <v>1827</v>
      </c>
      <c r="H331" s="8">
        <v>4</v>
      </c>
      <c r="I331" s="7">
        <f t="shared" si="5"/>
        <v>28</v>
      </c>
      <c r="J331" s="9" t="s">
        <v>1828</v>
      </c>
      <c r="K331" s="6" t="s">
        <v>1923</v>
      </c>
      <c r="L331" s="7">
        <v>2020</v>
      </c>
    </row>
    <row r="332" spans="1:12" x14ac:dyDescent="0.3">
      <c r="A332" s="7">
        <v>545</v>
      </c>
      <c r="B332" s="6" t="s">
        <v>146</v>
      </c>
      <c r="C332" s="6" t="s">
        <v>1824</v>
      </c>
      <c r="D332" s="7">
        <v>1122</v>
      </c>
      <c r="E332" s="6" t="s">
        <v>1873</v>
      </c>
      <c r="F332" s="6" t="s">
        <v>2071</v>
      </c>
      <c r="G332" s="6" t="s">
        <v>1827</v>
      </c>
      <c r="H332" s="8">
        <v>4</v>
      </c>
      <c r="I332" s="7">
        <f t="shared" si="5"/>
        <v>28</v>
      </c>
      <c r="J332" s="9" t="s">
        <v>1828</v>
      </c>
      <c r="K332" s="6" t="s">
        <v>1923</v>
      </c>
      <c r="L332" s="7">
        <v>2020</v>
      </c>
    </row>
    <row r="333" spans="1:12" x14ac:dyDescent="0.3">
      <c r="A333" s="7">
        <v>5894</v>
      </c>
      <c r="B333" s="6" t="s">
        <v>446</v>
      </c>
      <c r="C333" s="6" t="s">
        <v>1824</v>
      </c>
      <c r="D333" s="7">
        <v>1122</v>
      </c>
      <c r="E333" s="6" t="s">
        <v>1873</v>
      </c>
      <c r="F333" s="6" t="s">
        <v>2071</v>
      </c>
      <c r="G333" s="6" t="s">
        <v>1827</v>
      </c>
      <c r="H333" s="8">
        <v>2</v>
      </c>
      <c r="I333" s="7">
        <f t="shared" si="5"/>
        <v>14</v>
      </c>
      <c r="J333" s="9" t="s">
        <v>1828</v>
      </c>
      <c r="K333" s="6" t="s">
        <v>1923</v>
      </c>
      <c r="L333" s="7">
        <v>2020</v>
      </c>
    </row>
    <row r="334" spans="1:12" x14ac:dyDescent="0.3">
      <c r="A334" s="7">
        <v>9960</v>
      </c>
      <c r="B334" s="6" t="s">
        <v>451</v>
      </c>
      <c r="C334" s="6" t="s">
        <v>1824</v>
      </c>
      <c r="D334" s="7">
        <v>1122</v>
      </c>
      <c r="E334" s="6" t="s">
        <v>1873</v>
      </c>
      <c r="F334" s="6" t="s">
        <v>2071</v>
      </c>
      <c r="G334" s="6" t="s">
        <v>1827</v>
      </c>
      <c r="H334" s="8">
        <v>2</v>
      </c>
      <c r="I334" s="7">
        <f t="shared" si="5"/>
        <v>14</v>
      </c>
      <c r="J334" s="9" t="s">
        <v>1828</v>
      </c>
      <c r="K334" s="6" t="s">
        <v>1923</v>
      </c>
      <c r="L334" s="7">
        <v>2020</v>
      </c>
    </row>
    <row r="335" spans="1:12" x14ac:dyDescent="0.3">
      <c r="A335" s="7">
        <v>2882</v>
      </c>
      <c r="B335" s="6" t="s">
        <v>1164</v>
      </c>
      <c r="C335" s="6" t="s">
        <v>2118</v>
      </c>
      <c r="D335" s="7">
        <v>1122</v>
      </c>
      <c r="E335" s="6" t="s">
        <v>1873</v>
      </c>
      <c r="F335" s="6" t="s">
        <v>2071</v>
      </c>
      <c r="G335" s="6" t="s">
        <v>1827</v>
      </c>
      <c r="H335" s="8">
        <v>2</v>
      </c>
      <c r="I335" s="7">
        <f t="shared" si="5"/>
        <v>14</v>
      </c>
      <c r="J335" s="9" t="s">
        <v>1828</v>
      </c>
      <c r="K335" s="6" t="s">
        <v>1923</v>
      </c>
      <c r="L335" s="7">
        <v>2020</v>
      </c>
    </row>
    <row r="336" spans="1:12" x14ac:dyDescent="0.3">
      <c r="A336" s="7">
        <v>5623</v>
      </c>
      <c r="B336" s="6" t="s">
        <v>1184</v>
      </c>
      <c r="C336" s="6" t="s">
        <v>2118</v>
      </c>
      <c r="D336" s="7">
        <v>1122</v>
      </c>
      <c r="E336" s="6" t="s">
        <v>1873</v>
      </c>
      <c r="F336" s="6" t="s">
        <v>2071</v>
      </c>
      <c r="G336" s="6" t="s">
        <v>1827</v>
      </c>
      <c r="H336" s="8">
        <v>2</v>
      </c>
      <c r="I336" s="7">
        <f t="shared" si="5"/>
        <v>14</v>
      </c>
      <c r="J336" s="9" t="s">
        <v>1828</v>
      </c>
      <c r="K336" s="6" t="s">
        <v>1923</v>
      </c>
      <c r="L336" s="7">
        <v>2020</v>
      </c>
    </row>
    <row r="337" spans="1:12" x14ac:dyDescent="0.3">
      <c r="A337" s="7">
        <v>661</v>
      </c>
      <c r="B337" s="6" t="s">
        <v>56</v>
      </c>
      <c r="C337" s="6" t="s">
        <v>1824</v>
      </c>
      <c r="D337" s="7">
        <v>1124</v>
      </c>
      <c r="E337" s="6" t="s">
        <v>2040</v>
      </c>
      <c r="F337" s="6" t="s">
        <v>1864</v>
      </c>
      <c r="G337" s="6" t="s">
        <v>1827</v>
      </c>
      <c r="H337" s="8">
        <v>4</v>
      </c>
      <c r="I337" s="7">
        <f t="shared" si="5"/>
        <v>28</v>
      </c>
      <c r="J337" s="9" t="s">
        <v>1828</v>
      </c>
      <c r="K337" s="6" t="s">
        <v>1901</v>
      </c>
      <c r="L337" s="7">
        <v>2020</v>
      </c>
    </row>
    <row r="338" spans="1:12" x14ac:dyDescent="0.3">
      <c r="A338" s="7">
        <v>6341</v>
      </c>
      <c r="B338" s="6" t="s">
        <v>128</v>
      </c>
      <c r="C338" s="6" t="s">
        <v>1824</v>
      </c>
      <c r="D338" s="7">
        <v>1124</v>
      </c>
      <c r="E338" s="6" t="s">
        <v>2040</v>
      </c>
      <c r="F338" s="6" t="s">
        <v>1864</v>
      </c>
      <c r="G338" s="6" t="s">
        <v>1827</v>
      </c>
      <c r="H338" s="8">
        <v>2</v>
      </c>
      <c r="I338" s="7">
        <f t="shared" si="5"/>
        <v>14</v>
      </c>
      <c r="J338" s="9" t="s">
        <v>1834</v>
      </c>
      <c r="K338" s="6" t="s">
        <v>1901</v>
      </c>
      <c r="L338" s="7">
        <v>2020</v>
      </c>
    </row>
    <row r="339" spans="1:12" x14ac:dyDescent="0.3">
      <c r="A339" s="7">
        <v>5614</v>
      </c>
      <c r="B339" s="6" t="s">
        <v>920</v>
      </c>
      <c r="C339" s="6" t="s">
        <v>1824</v>
      </c>
      <c r="D339" s="7">
        <v>1163</v>
      </c>
      <c r="E339" s="6" t="s">
        <v>1873</v>
      </c>
      <c r="F339" s="6" t="s">
        <v>2016</v>
      </c>
      <c r="G339" s="6" t="s">
        <v>1827</v>
      </c>
      <c r="H339" s="8">
        <v>4</v>
      </c>
      <c r="I339" s="7">
        <f t="shared" si="5"/>
        <v>28</v>
      </c>
      <c r="J339" s="9" t="s">
        <v>1828</v>
      </c>
      <c r="K339" s="6" t="s">
        <v>1900</v>
      </c>
      <c r="L339" s="7">
        <v>2020</v>
      </c>
    </row>
    <row r="340" spans="1:12" x14ac:dyDescent="0.3">
      <c r="A340" s="7">
        <v>2249</v>
      </c>
      <c r="B340" s="6" t="s">
        <v>344</v>
      </c>
      <c r="C340" s="6" t="s">
        <v>1824</v>
      </c>
      <c r="D340" s="7">
        <v>1179</v>
      </c>
      <c r="E340" s="6" t="s">
        <v>1873</v>
      </c>
      <c r="F340" s="6" t="s">
        <v>2028</v>
      </c>
      <c r="G340" s="6" t="s">
        <v>1827</v>
      </c>
      <c r="H340" s="8">
        <v>4</v>
      </c>
      <c r="I340" s="7">
        <f t="shared" si="5"/>
        <v>28</v>
      </c>
      <c r="J340" s="9" t="s">
        <v>1828</v>
      </c>
      <c r="K340" s="6" t="s">
        <v>1829</v>
      </c>
      <c r="L340" s="7">
        <v>2020</v>
      </c>
    </row>
    <row r="341" spans="1:12" x14ac:dyDescent="0.3">
      <c r="A341" s="7">
        <v>118</v>
      </c>
      <c r="B341" s="6" t="s">
        <v>40</v>
      </c>
      <c r="C341" s="6" t="s">
        <v>1824</v>
      </c>
      <c r="D341" s="7">
        <v>1212</v>
      </c>
      <c r="E341" s="6" t="s">
        <v>1934</v>
      </c>
      <c r="F341" s="6" t="s">
        <v>2097</v>
      </c>
      <c r="G341" s="6" t="s">
        <v>1827</v>
      </c>
      <c r="H341" s="8">
        <v>6</v>
      </c>
      <c r="I341" s="7">
        <f t="shared" si="5"/>
        <v>42</v>
      </c>
      <c r="J341" s="9" t="s">
        <v>1828</v>
      </c>
      <c r="K341" s="6" t="s">
        <v>1868</v>
      </c>
      <c r="L341" s="7">
        <v>2020</v>
      </c>
    </row>
    <row r="342" spans="1:12" x14ac:dyDescent="0.3">
      <c r="A342" s="7">
        <v>3753</v>
      </c>
      <c r="B342" s="6" t="s">
        <v>1480</v>
      </c>
      <c r="C342" s="6" t="s">
        <v>1824</v>
      </c>
      <c r="D342" s="7">
        <v>1313</v>
      </c>
      <c r="E342" s="6" t="s">
        <v>2018</v>
      </c>
      <c r="F342" s="6" t="s">
        <v>2049</v>
      </c>
      <c r="G342" s="6" t="s">
        <v>1827</v>
      </c>
      <c r="H342" s="8">
        <v>4</v>
      </c>
      <c r="I342" s="7">
        <f t="shared" si="5"/>
        <v>28</v>
      </c>
      <c r="J342" s="9" t="s">
        <v>1828</v>
      </c>
      <c r="K342" s="6" t="s">
        <v>1904</v>
      </c>
      <c r="L342" s="7">
        <v>2020</v>
      </c>
    </row>
    <row r="343" spans="1:12" x14ac:dyDescent="0.3">
      <c r="A343" s="7">
        <v>3925</v>
      </c>
      <c r="B343" s="6" t="s">
        <v>1484</v>
      </c>
      <c r="C343" s="6" t="s">
        <v>1824</v>
      </c>
      <c r="D343" s="7">
        <v>1313</v>
      </c>
      <c r="E343" s="6" t="s">
        <v>2018</v>
      </c>
      <c r="F343" s="6" t="s">
        <v>2049</v>
      </c>
      <c r="G343" s="6" t="s">
        <v>1827</v>
      </c>
      <c r="H343" s="8">
        <v>4</v>
      </c>
      <c r="I343" s="7">
        <f t="shared" si="5"/>
        <v>28</v>
      </c>
      <c r="J343" s="9" t="s">
        <v>1828</v>
      </c>
      <c r="K343" s="6" t="s">
        <v>1904</v>
      </c>
      <c r="L343" s="7">
        <v>2020</v>
      </c>
    </row>
    <row r="344" spans="1:12" x14ac:dyDescent="0.3">
      <c r="A344" s="7">
        <v>6758</v>
      </c>
      <c r="B344" s="6" t="s">
        <v>1490</v>
      </c>
      <c r="C344" s="6" t="s">
        <v>1824</v>
      </c>
      <c r="D344" s="7">
        <v>1313</v>
      </c>
      <c r="E344" s="6" t="s">
        <v>2018</v>
      </c>
      <c r="F344" s="6" t="s">
        <v>2049</v>
      </c>
      <c r="G344" s="6" t="s">
        <v>1827</v>
      </c>
      <c r="H344" s="8">
        <v>4</v>
      </c>
      <c r="I344" s="7">
        <f t="shared" si="5"/>
        <v>28</v>
      </c>
      <c r="J344" s="9" t="s">
        <v>1828</v>
      </c>
      <c r="K344" s="6" t="s">
        <v>1904</v>
      </c>
      <c r="L344" s="7">
        <v>2020</v>
      </c>
    </row>
    <row r="345" spans="1:12" x14ac:dyDescent="0.3">
      <c r="A345" s="7">
        <v>6759</v>
      </c>
      <c r="B345" s="6" t="s">
        <v>1491</v>
      </c>
      <c r="C345" s="6" t="s">
        <v>1824</v>
      </c>
      <c r="D345" s="7">
        <v>1313</v>
      </c>
      <c r="E345" s="6" t="s">
        <v>2018</v>
      </c>
      <c r="F345" s="6" t="s">
        <v>2049</v>
      </c>
      <c r="G345" s="6" t="s">
        <v>1827</v>
      </c>
      <c r="H345" s="8">
        <v>4</v>
      </c>
      <c r="I345" s="7">
        <f t="shared" si="5"/>
        <v>28</v>
      </c>
      <c r="J345" s="9" t="s">
        <v>1828</v>
      </c>
      <c r="K345" s="6" t="s">
        <v>1904</v>
      </c>
      <c r="L345" s="7">
        <v>2020</v>
      </c>
    </row>
    <row r="346" spans="1:12" x14ac:dyDescent="0.3">
      <c r="A346" s="7">
        <v>118</v>
      </c>
      <c r="B346" s="6" t="s">
        <v>40</v>
      </c>
      <c r="C346" s="6" t="s">
        <v>1824</v>
      </c>
      <c r="D346" s="7">
        <v>1313</v>
      </c>
      <c r="E346" s="6" t="s">
        <v>2018</v>
      </c>
      <c r="F346" s="6" t="s">
        <v>2049</v>
      </c>
      <c r="G346" s="6" t="s">
        <v>1827</v>
      </c>
      <c r="H346" s="8">
        <v>6</v>
      </c>
      <c r="I346" s="7">
        <f t="shared" si="5"/>
        <v>42</v>
      </c>
      <c r="J346" s="9" t="s">
        <v>1828</v>
      </c>
      <c r="K346" s="6" t="s">
        <v>1868</v>
      </c>
      <c r="L346" s="7">
        <v>2020</v>
      </c>
    </row>
    <row r="347" spans="1:12" x14ac:dyDescent="0.3">
      <c r="A347" s="7">
        <v>127</v>
      </c>
      <c r="B347" s="6" t="s">
        <v>1449</v>
      </c>
      <c r="C347" s="6" t="s">
        <v>2126</v>
      </c>
      <c r="D347" s="7">
        <v>1313</v>
      </c>
      <c r="E347" s="6" t="s">
        <v>2018</v>
      </c>
      <c r="F347" s="6" t="s">
        <v>2049</v>
      </c>
      <c r="G347" s="6" t="s">
        <v>1827</v>
      </c>
      <c r="H347" s="8">
        <v>3</v>
      </c>
      <c r="I347" s="7">
        <f t="shared" si="5"/>
        <v>21</v>
      </c>
      <c r="J347" s="9" t="s">
        <v>1828</v>
      </c>
      <c r="K347" s="6" t="s">
        <v>1904</v>
      </c>
      <c r="L347" s="7">
        <v>2020</v>
      </c>
    </row>
    <row r="348" spans="1:12" x14ac:dyDescent="0.3">
      <c r="A348" s="7">
        <v>6337</v>
      </c>
      <c r="B348" s="6" t="s">
        <v>1554</v>
      </c>
      <c r="C348" s="6" t="s">
        <v>2126</v>
      </c>
      <c r="D348" s="7">
        <v>1313</v>
      </c>
      <c r="E348" s="6" t="s">
        <v>2018</v>
      </c>
      <c r="F348" s="6" t="s">
        <v>2049</v>
      </c>
      <c r="G348" s="6" t="s">
        <v>1827</v>
      </c>
      <c r="H348" s="8">
        <v>3</v>
      </c>
      <c r="I348" s="7">
        <f t="shared" si="5"/>
        <v>21</v>
      </c>
      <c r="J348" s="9" t="s">
        <v>1828</v>
      </c>
      <c r="K348" s="6" t="s">
        <v>1904</v>
      </c>
      <c r="L348" s="7">
        <v>2020</v>
      </c>
    </row>
    <row r="349" spans="1:12" x14ac:dyDescent="0.3">
      <c r="A349" s="7">
        <v>5447</v>
      </c>
      <c r="B349" s="6" t="s">
        <v>937</v>
      </c>
      <c r="C349" s="6" t="s">
        <v>2126</v>
      </c>
      <c r="D349" s="7">
        <v>1313</v>
      </c>
      <c r="E349" s="6" t="s">
        <v>2018</v>
      </c>
      <c r="F349" s="6" t="s">
        <v>2049</v>
      </c>
      <c r="G349" s="6" t="s">
        <v>1827</v>
      </c>
      <c r="H349" s="8">
        <v>3</v>
      </c>
      <c r="I349" s="7">
        <f t="shared" si="5"/>
        <v>21</v>
      </c>
      <c r="J349" s="9" t="s">
        <v>1828</v>
      </c>
      <c r="K349" s="6" t="s">
        <v>1904</v>
      </c>
      <c r="L349" s="7">
        <v>2020</v>
      </c>
    </row>
    <row r="350" spans="1:12" x14ac:dyDescent="0.3">
      <c r="A350" s="7">
        <v>545</v>
      </c>
      <c r="B350" s="6" t="s">
        <v>146</v>
      </c>
      <c r="C350" s="6" t="s">
        <v>1824</v>
      </c>
      <c r="D350" s="7">
        <v>1348</v>
      </c>
      <c r="E350" s="6" t="s">
        <v>2018</v>
      </c>
      <c r="F350" s="6" t="s">
        <v>2094</v>
      </c>
      <c r="G350" s="6" t="s">
        <v>1827</v>
      </c>
      <c r="H350" s="8">
        <v>4</v>
      </c>
      <c r="I350" s="7">
        <f t="shared" si="5"/>
        <v>28</v>
      </c>
      <c r="J350" s="9" t="s">
        <v>1828</v>
      </c>
      <c r="K350" s="6" t="s">
        <v>1923</v>
      </c>
      <c r="L350" s="7">
        <v>2020</v>
      </c>
    </row>
    <row r="351" spans="1:12" x14ac:dyDescent="0.3">
      <c r="A351" s="7">
        <v>2490</v>
      </c>
      <c r="B351" s="6" t="s">
        <v>185</v>
      </c>
      <c r="C351" s="6" t="s">
        <v>2126</v>
      </c>
      <c r="D351" s="7">
        <v>1348</v>
      </c>
      <c r="E351" s="6" t="s">
        <v>2018</v>
      </c>
      <c r="F351" s="6" t="s">
        <v>2094</v>
      </c>
      <c r="G351" s="6" t="s">
        <v>1827</v>
      </c>
      <c r="H351" s="8">
        <v>3</v>
      </c>
      <c r="I351" s="7">
        <f t="shared" si="5"/>
        <v>21</v>
      </c>
      <c r="J351" s="9" t="s">
        <v>1828</v>
      </c>
      <c r="K351" s="6" t="s">
        <v>1923</v>
      </c>
      <c r="L351" s="7">
        <v>2020</v>
      </c>
    </row>
    <row r="352" spans="1:12" x14ac:dyDescent="0.3">
      <c r="A352" s="7">
        <v>118</v>
      </c>
      <c r="B352" s="6" t="s">
        <v>40</v>
      </c>
      <c r="C352" s="6" t="s">
        <v>1824</v>
      </c>
      <c r="D352" s="7">
        <v>1415</v>
      </c>
      <c r="E352" s="6" t="s">
        <v>1875</v>
      </c>
      <c r="F352" s="6" t="s">
        <v>1876</v>
      </c>
      <c r="G352" s="6" t="s">
        <v>1827</v>
      </c>
      <c r="H352" s="8">
        <v>5</v>
      </c>
      <c r="I352" s="7">
        <f t="shared" si="5"/>
        <v>35</v>
      </c>
      <c r="J352" s="9" t="s">
        <v>1828</v>
      </c>
      <c r="K352" s="6" t="s">
        <v>1868</v>
      </c>
      <c r="L352" s="7">
        <v>2020</v>
      </c>
    </row>
    <row r="353" spans="1:12" x14ac:dyDescent="0.3">
      <c r="A353" s="7">
        <v>118</v>
      </c>
      <c r="B353" s="6" t="s">
        <v>40</v>
      </c>
      <c r="C353" s="6" t="s">
        <v>1824</v>
      </c>
      <c r="D353" s="7">
        <v>1516</v>
      </c>
      <c r="E353" s="6" t="s">
        <v>1937</v>
      </c>
      <c r="F353" s="6" t="s">
        <v>2098</v>
      </c>
      <c r="G353" s="6" t="s">
        <v>1827</v>
      </c>
      <c r="H353" s="8">
        <v>6</v>
      </c>
      <c r="I353" s="7">
        <f t="shared" si="5"/>
        <v>42</v>
      </c>
      <c r="J353" s="9" t="s">
        <v>1828</v>
      </c>
      <c r="K353" s="6" t="s">
        <v>1868</v>
      </c>
      <c r="L353" s="7">
        <v>2020</v>
      </c>
    </row>
    <row r="354" spans="1:12" x14ac:dyDescent="0.3">
      <c r="A354" s="7">
        <v>7065</v>
      </c>
      <c r="B354" s="6" t="s">
        <v>1628</v>
      </c>
      <c r="C354" s="6" t="s">
        <v>1824</v>
      </c>
      <c r="D354" s="7">
        <v>1597</v>
      </c>
      <c r="E354" s="6" t="s">
        <v>1937</v>
      </c>
      <c r="F354" s="6" t="s">
        <v>1981</v>
      </c>
      <c r="G354" s="6" t="s">
        <v>1827</v>
      </c>
      <c r="H354" s="8">
        <v>4</v>
      </c>
      <c r="I354" s="7">
        <f t="shared" si="5"/>
        <v>28</v>
      </c>
      <c r="J354" s="9" t="s">
        <v>1828</v>
      </c>
      <c r="K354" s="6" t="s">
        <v>1980</v>
      </c>
      <c r="L354" s="7">
        <v>2020</v>
      </c>
    </row>
    <row r="355" spans="1:12" x14ac:dyDescent="0.3">
      <c r="A355" s="7">
        <v>122</v>
      </c>
      <c r="B355" s="6" t="s">
        <v>1437</v>
      </c>
      <c r="C355" s="6" t="s">
        <v>1824</v>
      </c>
      <c r="D355" s="7">
        <v>1617</v>
      </c>
      <c r="E355" s="6" t="s">
        <v>1832</v>
      </c>
      <c r="F355" s="6" t="s">
        <v>1902</v>
      </c>
      <c r="G355" s="6" t="s">
        <v>1827</v>
      </c>
      <c r="H355" s="8">
        <v>5</v>
      </c>
      <c r="I355" s="7">
        <f t="shared" si="5"/>
        <v>35</v>
      </c>
      <c r="J355" s="9" t="s">
        <v>1828</v>
      </c>
      <c r="K355" s="6" t="s">
        <v>1903</v>
      </c>
      <c r="L355" s="7">
        <v>2020</v>
      </c>
    </row>
    <row r="356" spans="1:12" x14ac:dyDescent="0.3">
      <c r="A356" s="7">
        <v>9647</v>
      </c>
      <c r="B356" s="6" t="s">
        <v>1438</v>
      </c>
      <c r="C356" s="6" t="s">
        <v>1824</v>
      </c>
      <c r="D356" s="7">
        <v>1617</v>
      </c>
      <c r="E356" s="6" t="s">
        <v>1832</v>
      </c>
      <c r="F356" s="6" t="s">
        <v>1902</v>
      </c>
      <c r="G356" s="6" t="s">
        <v>1827</v>
      </c>
      <c r="H356" s="8">
        <v>5</v>
      </c>
      <c r="I356" s="7">
        <f t="shared" si="5"/>
        <v>35</v>
      </c>
      <c r="J356" s="9" t="s">
        <v>1828</v>
      </c>
      <c r="K356" s="6" t="s">
        <v>1904</v>
      </c>
      <c r="L356" s="7">
        <v>2020</v>
      </c>
    </row>
    <row r="357" spans="1:12" x14ac:dyDescent="0.3">
      <c r="A357" s="7">
        <v>127</v>
      </c>
      <c r="B357" s="6" t="s">
        <v>1449</v>
      </c>
      <c r="C357" s="6" t="s">
        <v>1824</v>
      </c>
      <c r="D357" s="7">
        <v>1617</v>
      </c>
      <c r="E357" s="6" t="s">
        <v>1832</v>
      </c>
      <c r="F357" s="6" t="s">
        <v>1902</v>
      </c>
      <c r="G357" s="6" t="s">
        <v>1827</v>
      </c>
      <c r="H357" s="8">
        <v>5</v>
      </c>
      <c r="I357" s="7">
        <f t="shared" si="5"/>
        <v>35</v>
      </c>
      <c r="J357" s="9" t="s">
        <v>1828</v>
      </c>
      <c r="K357" s="6" t="s">
        <v>1904</v>
      </c>
      <c r="L357" s="7">
        <v>2020</v>
      </c>
    </row>
    <row r="358" spans="1:12" x14ac:dyDescent="0.3">
      <c r="A358" s="7">
        <v>9646</v>
      </c>
      <c r="B358" s="6" t="s">
        <v>1456</v>
      </c>
      <c r="C358" s="6" t="s">
        <v>1824</v>
      </c>
      <c r="D358" s="7">
        <v>1617</v>
      </c>
      <c r="E358" s="6" t="s">
        <v>1832</v>
      </c>
      <c r="F358" s="6" t="s">
        <v>1902</v>
      </c>
      <c r="G358" s="6" t="s">
        <v>1827</v>
      </c>
      <c r="H358" s="8">
        <v>5</v>
      </c>
      <c r="I358" s="7">
        <f t="shared" si="5"/>
        <v>35</v>
      </c>
      <c r="J358" s="9" t="s">
        <v>1828</v>
      </c>
      <c r="K358" s="6" t="s">
        <v>1904</v>
      </c>
      <c r="L358" s="7">
        <v>2020</v>
      </c>
    </row>
    <row r="359" spans="1:12" x14ac:dyDescent="0.3">
      <c r="A359" s="7">
        <v>10044</v>
      </c>
      <c r="B359" s="6" t="s">
        <v>1431</v>
      </c>
      <c r="C359" s="6" t="s">
        <v>1824</v>
      </c>
      <c r="D359" s="7">
        <v>1617</v>
      </c>
      <c r="E359" s="6" t="s">
        <v>1832</v>
      </c>
      <c r="F359" s="6" t="s">
        <v>1902</v>
      </c>
      <c r="G359" s="6" t="s">
        <v>1827</v>
      </c>
      <c r="H359" s="8">
        <v>4</v>
      </c>
      <c r="I359" s="7">
        <f t="shared" si="5"/>
        <v>28</v>
      </c>
      <c r="J359" s="9" t="s">
        <v>1828</v>
      </c>
      <c r="K359" s="6" t="s">
        <v>1904</v>
      </c>
      <c r="L359" s="7">
        <v>2020</v>
      </c>
    </row>
    <row r="360" spans="1:12" x14ac:dyDescent="0.3">
      <c r="A360" s="7">
        <v>118</v>
      </c>
      <c r="B360" s="6" t="s">
        <v>40</v>
      </c>
      <c r="C360" s="6" t="s">
        <v>1824</v>
      </c>
      <c r="D360" s="7">
        <v>1617</v>
      </c>
      <c r="E360" s="6" t="s">
        <v>1832</v>
      </c>
      <c r="F360" s="6" t="s">
        <v>1902</v>
      </c>
      <c r="G360" s="6" t="s">
        <v>1827</v>
      </c>
      <c r="H360" s="8">
        <v>6</v>
      </c>
      <c r="I360" s="7">
        <f t="shared" si="5"/>
        <v>42</v>
      </c>
      <c r="J360" s="9" t="s">
        <v>1828</v>
      </c>
      <c r="K360" s="6" t="s">
        <v>1868</v>
      </c>
      <c r="L360" s="7">
        <v>2020</v>
      </c>
    </row>
    <row r="361" spans="1:12" x14ac:dyDescent="0.3">
      <c r="A361" s="7">
        <v>135</v>
      </c>
      <c r="B361" s="6" t="s">
        <v>1453</v>
      </c>
      <c r="C361" s="6" t="s">
        <v>1824</v>
      </c>
      <c r="D361" s="7">
        <v>1617</v>
      </c>
      <c r="E361" s="6" t="s">
        <v>1832</v>
      </c>
      <c r="F361" s="6" t="s">
        <v>1902</v>
      </c>
      <c r="G361" s="6" t="s">
        <v>1827</v>
      </c>
      <c r="H361" s="8">
        <v>6</v>
      </c>
      <c r="I361" s="7">
        <f t="shared" si="5"/>
        <v>42</v>
      </c>
      <c r="J361" s="9" t="s">
        <v>1828</v>
      </c>
      <c r="K361" s="6" t="s">
        <v>1904</v>
      </c>
      <c r="L361" s="7">
        <v>2020</v>
      </c>
    </row>
    <row r="362" spans="1:12" x14ac:dyDescent="0.3">
      <c r="A362" s="7">
        <v>9130</v>
      </c>
      <c r="B362" s="6" t="s">
        <v>1311</v>
      </c>
      <c r="C362" s="6" t="s">
        <v>2118</v>
      </c>
      <c r="D362" s="7">
        <v>1617</v>
      </c>
      <c r="E362" s="6" t="s">
        <v>1832</v>
      </c>
      <c r="F362" s="6" t="s">
        <v>1902</v>
      </c>
      <c r="G362" s="6" t="s">
        <v>1827</v>
      </c>
      <c r="H362" s="8">
        <v>6</v>
      </c>
      <c r="I362" s="7">
        <f t="shared" si="5"/>
        <v>42</v>
      </c>
      <c r="J362" s="9" t="s">
        <v>1828</v>
      </c>
      <c r="K362" s="6" t="s">
        <v>1868</v>
      </c>
      <c r="L362" s="7">
        <v>2020</v>
      </c>
    </row>
    <row r="363" spans="1:12" x14ac:dyDescent="0.3">
      <c r="A363" s="7">
        <v>9176</v>
      </c>
      <c r="B363" s="6" t="s">
        <v>1458</v>
      </c>
      <c r="C363" s="6" t="s">
        <v>2118</v>
      </c>
      <c r="D363" s="7">
        <v>1617</v>
      </c>
      <c r="E363" s="6" t="s">
        <v>1832</v>
      </c>
      <c r="F363" s="6" t="s">
        <v>1902</v>
      </c>
      <c r="G363" s="6" t="s">
        <v>1827</v>
      </c>
      <c r="H363" s="8">
        <v>6</v>
      </c>
      <c r="I363" s="7">
        <f t="shared" si="5"/>
        <v>42</v>
      </c>
      <c r="J363" s="9" t="s">
        <v>1828</v>
      </c>
      <c r="K363" s="6" t="s">
        <v>1904</v>
      </c>
      <c r="L363" s="7">
        <v>2020</v>
      </c>
    </row>
    <row r="364" spans="1:12" x14ac:dyDescent="0.3">
      <c r="A364" s="7">
        <v>9298</v>
      </c>
      <c r="B364" s="6" t="s">
        <v>1460</v>
      </c>
      <c r="C364" s="6" t="s">
        <v>2118</v>
      </c>
      <c r="D364" s="7">
        <v>1617</v>
      </c>
      <c r="E364" s="6" t="s">
        <v>1832</v>
      </c>
      <c r="F364" s="6" t="s">
        <v>1902</v>
      </c>
      <c r="G364" s="6" t="s">
        <v>1827</v>
      </c>
      <c r="H364" s="8">
        <v>1.5</v>
      </c>
      <c r="I364" s="7">
        <f t="shared" si="5"/>
        <v>11</v>
      </c>
      <c r="J364" s="9" t="s">
        <v>1828</v>
      </c>
      <c r="K364" s="6" t="s">
        <v>1904</v>
      </c>
      <c r="L364" s="7">
        <v>2020</v>
      </c>
    </row>
    <row r="365" spans="1:12" x14ac:dyDescent="0.3">
      <c r="A365" s="7">
        <v>9300</v>
      </c>
      <c r="B365" s="6" t="s">
        <v>1617</v>
      </c>
      <c r="C365" s="6" t="s">
        <v>2118</v>
      </c>
      <c r="D365" s="7">
        <v>1617</v>
      </c>
      <c r="E365" s="6" t="s">
        <v>1832</v>
      </c>
      <c r="F365" s="6" t="s">
        <v>1902</v>
      </c>
      <c r="G365" s="6" t="s">
        <v>1827</v>
      </c>
      <c r="H365" s="8">
        <v>1.5</v>
      </c>
      <c r="I365" s="7">
        <f t="shared" si="5"/>
        <v>11</v>
      </c>
      <c r="J365" s="9" t="s">
        <v>1834</v>
      </c>
      <c r="K365" s="6" t="s">
        <v>1904</v>
      </c>
      <c r="L365" s="7">
        <v>2020</v>
      </c>
    </row>
    <row r="366" spans="1:12" x14ac:dyDescent="0.3">
      <c r="A366" s="7">
        <v>12483</v>
      </c>
      <c r="B366" s="6" t="s">
        <v>1463</v>
      </c>
      <c r="C366" s="6" t="s">
        <v>2118</v>
      </c>
      <c r="D366" s="7">
        <v>1617</v>
      </c>
      <c r="E366" s="6" t="s">
        <v>1832</v>
      </c>
      <c r="F366" s="6" t="s">
        <v>1902</v>
      </c>
      <c r="G366" s="6" t="s">
        <v>1827</v>
      </c>
      <c r="H366" s="8">
        <v>1.5</v>
      </c>
      <c r="I366" s="7">
        <f t="shared" si="5"/>
        <v>11</v>
      </c>
      <c r="J366" s="9" t="s">
        <v>1828</v>
      </c>
      <c r="K366" s="6" t="s">
        <v>1904</v>
      </c>
      <c r="L366" s="7">
        <v>2020</v>
      </c>
    </row>
    <row r="367" spans="1:12" x14ac:dyDescent="0.3">
      <c r="A367" s="7">
        <v>9327</v>
      </c>
      <c r="B367" s="6" t="s">
        <v>922</v>
      </c>
      <c r="C367" s="6" t="s">
        <v>2118</v>
      </c>
      <c r="D367" s="7">
        <v>1617</v>
      </c>
      <c r="E367" s="6" t="s">
        <v>1832</v>
      </c>
      <c r="F367" s="6" t="s">
        <v>1902</v>
      </c>
      <c r="G367" s="6" t="s">
        <v>1827</v>
      </c>
      <c r="H367" s="8">
        <v>1.5</v>
      </c>
      <c r="I367" s="7">
        <f t="shared" si="5"/>
        <v>11</v>
      </c>
      <c r="J367" s="9" t="s">
        <v>1828</v>
      </c>
      <c r="K367" s="6" t="s">
        <v>2007</v>
      </c>
      <c r="L367" s="7">
        <v>2020</v>
      </c>
    </row>
    <row r="368" spans="1:12" x14ac:dyDescent="0.3">
      <c r="A368" s="7">
        <v>9329</v>
      </c>
      <c r="B368" s="6" t="s">
        <v>1466</v>
      </c>
      <c r="C368" s="6" t="s">
        <v>2118</v>
      </c>
      <c r="D368" s="7">
        <v>1617</v>
      </c>
      <c r="E368" s="6" t="s">
        <v>1832</v>
      </c>
      <c r="F368" s="6" t="s">
        <v>1902</v>
      </c>
      <c r="G368" s="6" t="s">
        <v>1827</v>
      </c>
      <c r="H368" s="8">
        <v>1</v>
      </c>
      <c r="I368" s="7">
        <f t="shared" si="5"/>
        <v>7</v>
      </c>
      <c r="J368" s="9" t="s">
        <v>1828</v>
      </c>
      <c r="K368" s="6" t="s">
        <v>1904</v>
      </c>
      <c r="L368" s="7">
        <v>2020</v>
      </c>
    </row>
    <row r="369" spans="1:12" x14ac:dyDescent="0.3">
      <c r="A369" s="7">
        <v>9333</v>
      </c>
      <c r="B369" s="6" t="s">
        <v>1618</v>
      </c>
      <c r="C369" s="6" t="s">
        <v>2118</v>
      </c>
      <c r="D369" s="7">
        <v>1617</v>
      </c>
      <c r="E369" s="6" t="s">
        <v>1832</v>
      </c>
      <c r="F369" s="6" t="s">
        <v>1902</v>
      </c>
      <c r="G369" s="6" t="s">
        <v>1827</v>
      </c>
      <c r="H369" s="8">
        <v>1.5</v>
      </c>
      <c r="I369" s="7">
        <f t="shared" si="5"/>
        <v>11</v>
      </c>
      <c r="J369" s="9" t="s">
        <v>1828</v>
      </c>
      <c r="K369" s="6" t="s">
        <v>1868</v>
      </c>
      <c r="L369" s="7">
        <v>2020</v>
      </c>
    </row>
    <row r="370" spans="1:12" x14ac:dyDescent="0.3">
      <c r="A370" s="7">
        <v>9349</v>
      </c>
      <c r="B370" s="6" t="s">
        <v>1389</v>
      </c>
      <c r="C370" s="6" t="s">
        <v>2118</v>
      </c>
      <c r="D370" s="7">
        <v>1617</v>
      </c>
      <c r="E370" s="6" t="s">
        <v>1832</v>
      </c>
      <c r="F370" s="6" t="s">
        <v>1902</v>
      </c>
      <c r="G370" s="6" t="s">
        <v>1827</v>
      </c>
      <c r="H370" s="8">
        <v>1.5</v>
      </c>
      <c r="I370" s="7">
        <f t="shared" si="5"/>
        <v>11</v>
      </c>
      <c r="J370" s="9" t="s">
        <v>1828</v>
      </c>
      <c r="K370" s="6" t="s">
        <v>1904</v>
      </c>
      <c r="L370" s="7">
        <v>2020</v>
      </c>
    </row>
    <row r="371" spans="1:12" x14ac:dyDescent="0.3">
      <c r="A371" s="7">
        <v>9366</v>
      </c>
      <c r="B371" s="6" t="s">
        <v>1042</v>
      </c>
      <c r="C371" s="6" t="s">
        <v>2118</v>
      </c>
      <c r="D371" s="7">
        <v>1617</v>
      </c>
      <c r="E371" s="6" t="s">
        <v>1832</v>
      </c>
      <c r="F371" s="6" t="s">
        <v>1902</v>
      </c>
      <c r="G371" s="6" t="s">
        <v>1827</v>
      </c>
      <c r="H371" s="8">
        <v>1.5</v>
      </c>
      <c r="I371" s="7">
        <f t="shared" si="5"/>
        <v>11</v>
      </c>
      <c r="J371" s="9" t="s">
        <v>1834</v>
      </c>
      <c r="K371" s="6" t="s">
        <v>2007</v>
      </c>
      <c r="L371" s="7">
        <v>2020</v>
      </c>
    </row>
    <row r="372" spans="1:12" x14ac:dyDescent="0.3">
      <c r="A372" s="7">
        <v>9391</v>
      </c>
      <c r="B372" s="6" t="s">
        <v>1626</v>
      </c>
      <c r="C372" s="6" t="s">
        <v>2118</v>
      </c>
      <c r="D372" s="7">
        <v>1617</v>
      </c>
      <c r="E372" s="6" t="s">
        <v>1832</v>
      </c>
      <c r="F372" s="6" t="s">
        <v>1902</v>
      </c>
      <c r="G372" s="6" t="s">
        <v>1827</v>
      </c>
      <c r="H372" s="8">
        <v>2</v>
      </c>
      <c r="I372" s="7">
        <f t="shared" si="5"/>
        <v>14</v>
      </c>
      <c r="J372" s="9" t="s">
        <v>1828</v>
      </c>
      <c r="K372" s="6" t="s">
        <v>1923</v>
      </c>
      <c r="L372" s="7">
        <v>2020</v>
      </c>
    </row>
    <row r="373" spans="1:12" x14ac:dyDescent="0.3">
      <c r="A373" s="7">
        <v>9419</v>
      </c>
      <c r="B373" s="6" t="s">
        <v>1518</v>
      </c>
      <c r="C373" s="6" t="s">
        <v>2118</v>
      </c>
      <c r="D373" s="7">
        <v>1617</v>
      </c>
      <c r="E373" s="6" t="s">
        <v>1832</v>
      </c>
      <c r="F373" s="6" t="s">
        <v>1902</v>
      </c>
      <c r="G373" s="6" t="s">
        <v>1827</v>
      </c>
      <c r="H373" s="8">
        <v>2</v>
      </c>
      <c r="I373" s="7">
        <f t="shared" si="5"/>
        <v>14</v>
      </c>
      <c r="J373" s="9" t="s">
        <v>1828</v>
      </c>
      <c r="K373" s="6" t="s">
        <v>1868</v>
      </c>
      <c r="L373" s="7">
        <v>2020</v>
      </c>
    </row>
    <row r="374" spans="1:12" x14ac:dyDescent="0.3">
      <c r="A374" s="7">
        <v>9420</v>
      </c>
      <c r="B374" s="6" t="s">
        <v>1519</v>
      </c>
      <c r="C374" s="6" t="s">
        <v>2118</v>
      </c>
      <c r="D374" s="7">
        <v>1617</v>
      </c>
      <c r="E374" s="6" t="s">
        <v>1832</v>
      </c>
      <c r="F374" s="6" t="s">
        <v>1902</v>
      </c>
      <c r="G374" s="6" t="s">
        <v>1827</v>
      </c>
      <c r="H374" s="8">
        <v>2</v>
      </c>
      <c r="I374" s="7">
        <f t="shared" si="5"/>
        <v>14</v>
      </c>
      <c r="J374" s="9" t="s">
        <v>1828</v>
      </c>
      <c r="K374" s="6" t="s">
        <v>1904</v>
      </c>
      <c r="L374" s="7">
        <v>2020</v>
      </c>
    </row>
    <row r="375" spans="1:12" x14ac:dyDescent="0.3">
      <c r="A375" s="7">
        <v>9450</v>
      </c>
      <c r="B375" s="6" t="s">
        <v>1407</v>
      </c>
      <c r="C375" s="6" t="s">
        <v>2118</v>
      </c>
      <c r="D375" s="7">
        <v>1617</v>
      </c>
      <c r="E375" s="6" t="s">
        <v>1832</v>
      </c>
      <c r="F375" s="6" t="s">
        <v>1902</v>
      </c>
      <c r="G375" s="6" t="s">
        <v>1827</v>
      </c>
      <c r="H375" s="8">
        <v>2</v>
      </c>
      <c r="I375" s="7">
        <f t="shared" si="5"/>
        <v>14</v>
      </c>
      <c r="J375" s="9" t="s">
        <v>1828</v>
      </c>
      <c r="K375" s="6" t="s">
        <v>1904</v>
      </c>
      <c r="L375" s="7">
        <v>2020</v>
      </c>
    </row>
    <row r="376" spans="1:12" x14ac:dyDescent="0.3">
      <c r="A376" s="7">
        <v>540</v>
      </c>
      <c r="B376" s="6" t="s">
        <v>1071</v>
      </c>
      <c r="C376" s="6" t="s">
        <v>1824</v>
      </c>
      <c r="D376" s="7">
        <v>1636</v>
      </c>
      <c r="E376" s="6" t="s">
        <v>1832</v>
      </c>
      <c r="F376" s="6" t="s">
        <v>1922</v>
      </c>
      <c r="G376" s="6" t="s">
        <v>1827</v>
      </c>
      <c r="H376" s="8">
        <v>5</v>
      </c>
      <c r="I376" s="7">
        <f t="shared" si="5"/>
        <v>35</v>
      </c>
      <c r="J376" s="9" t="s">
        <v>1828</v>
      </c>
      <c r="K376" s="6" t="s">
        <v>1923</v>
      </c>
      <c r="L376" s="7">
        <v>2020</v>
      </c>
    </row>
    <row r="377" spans="1:12" x14ac:dyDescent="0.3">
      <c r="A377" s="7">
        <v>9362</v>
      </c>
      <c r="B377" s="6" t="s">
        <v>1041</v>
      </c>
      <c r="C377" s="6" t="s">
        <v>2118</v>
      </c>
      <c r="D377" s="7">
        <v>1636</v>
      </c>
      <c r="E377" s="6" t="s">
        <v>1832</v>
      </c>
      <c r="F377" s="6" t="s">
        <v>1922</v>
      </c>
      <c r="G377" s="6" t="s">
        <v>1827</v>
      </c>
      <c r="H377" s="8">
        <v>1.5</v>
      </c>
      <c r="I377" s="7">
        <f t="shared" si="5"/>
        <v>11</v>
      </c>
      <c r="J377" s="9" t="s">
        <v>1828</v>
      </c>
      <c r="K377" s="6" t="s">
        <v>1923</v>
      </c>
      <c r="L377" s="7">
        <v>2020</v>
      </c>
    </row>
    <row r="378" spans="1:12" x14ac:dyDescent="0.3">
      <c r="A378" s="7">
        <v>9409</v>
      </c>
      <c r="B378" s="6" t="s">
        <v>1161</v>
      </c>
      <c r="C378" s="6" t="s">
        <v>2118</v>
      </c>
      <c r="D378" s="7">
        <v>1636</v>
      </c>
      <c r="E378" s="6" t="s">
        <v>1832</v>
      </c>
      <c r="F378" s="6" t="s">
        <v>1922</v>
      </c>
      <c r="G378" s="6" t="s">
        <v>1827</v>
      </c>
      <c r="H378" s="8">
        <v>2</v>
      </c>
      <c r="I378" s="7">
        <f t="shared" si="5"/>
        <v>14</v>
      </c>
      <c r="J378" s="9" t="s">
        <v>1828</v>
      </c>
      <c r="K378" s="6" t="s">
        <v>1923</v>
      </c>
      <c r="L378" s="7">
        <v>2020</v>
      </c>
    </row>
    <row r="379" spans="1:12" x14ac:dyDescent="0.3">
      <c r="A379" s="7">
        <v>9453</v>
      </c>
      <c r="B379" s="6" t="s">
        <v>430</v>
      </c>
      <c r="C379" s="6" t="s">
        <v>2118</v>
      </c>
      <c r="D379" s="7">
        <v>1636</v>
      </c>
      <c r="E379" s="6" t="s">
        <v>1832</v>
      </c>
      <c r="F379" s="6" t="s">
        <v>1922</v>
      </c>
      <c r="G379" s="6" t="s">
        <v>1827</v>
      </c>
      <c r="H379" s="8">
        <v>2</v>
      </c>
      <c r="I379" s="7">
        <f t="shared" si="5"/>
        <v>14</v>
      </c>
      <c r="J379" s="9" t="s">
        <v>1828</v>
      </c>
      <c r="K379" s="6" t="s">
        <v>1923</v>
      </c>
      <c r="L379" s="7">
        <v>2020</v>
      </c>
    </row>
    <row r="380" spans="1:12" x14ac:dyDescent="0.3">
      <c r="A380" s="7">
        <v>9990</v>
      </c>
      <c r="B380" s="6" t="s">
        <v>1052</v>
      </c>
      <c r="C380" s="6" t="s">
        <v>1824</v>
      </c>
      <c r="D380" s="7">
        <v>1644</v>
      </c>
      <c r="E380" s="6" t="s">
        <v>1832</v>
      </c>
      <c r="F380" s="6" t="s">
        <v>1833</v>
      </c>
      <c r="G380" s="6" t="s">
        <v>1827</v>
      </c>
      <c r="H380" s="8">
        <v>5</v>
      </c>
      <c r="I380" s="7">
        <f t="shared" si="5"/>
        <v>35</v>
      </c>
      <c r="J380" s="9" t="s">
        <v>1834</v>
      </c>
      <c r="K380" s="6" t="s">
        <v>1829</v>
      </c>
      <c r="L380" s="7">
        <v>2020</v>
      </c>
    </row>
    <row r="381" spans="1:12" x14ac:dyDescent="0.3">
      <c r="A381" s="7">
        <v>9995</v>
      </c>
      <c r="B381" s="6" t="s">
        <v>1531</v>
      </c>
      <c r="C381" s="6" t="s">
        <v>1824</v>
      </c>
      <c r="D381" s="7">
        <v>1644</v>
      </c>
      <c r="E381" s="6" t="s">
        <v>1832</v>
      </c>
      <c r="F381" s="6" t="s">
        <v>1833</v>
      </c>
      <c r="G381" s="6" t="s">
        <v>1827</v>
      </c>
      <c r="H381" s="8">
        <v>5</v>
      </c>
      <c r="I381" s="7">
        <f t="shared" si="5"/>
        <v>35</v>
      </c>
      <c r="J381" s="9" t="s">
        <v>1828</v>
      </c>
      <c r="K381" s="6" t="s">
        <v>1829</v>
      </c>
      <c r="L381" s="7">
        <v>2020</v>
      </c>
    </row>
    <row r="382" spans="1:12" x14ac:dyDescent="0.3">
      <c r="A382" s="7">
        <v>10029</v>
      </c>
      <c r="B382" s="6" t="s">
        <v>302</v>
      </c>
      <c r="C382" s="6" t="s">
        <v>1824</v>
      </c>
      <c r="D382" s="7">
        <v>1644</v>
      </c>
      <c r="E382" s="6" t="s">
        <v>1832</v>
      </c>
      <c r="F382" s="6" t="s">
        <v>1833</v>
      </c>
      <c r="G382" s="6" t="s">
        <v>1827</v>
      </c>
      <c r="H382" s="8">
        <v>5</v>
      </c>
      <c r="I382" s="7">
        <f t="shared" si="5"/>
        <v>35</v>
      </c>
      <c r="J382" s="9" t="s">
        <v>1828</v>
      </c>
      <c r="K382" s="6" t="s">
        <v>1900</v>
      </c>
      <c r="L382" s="7">
        <v>2020</v>
      </c>
    </row>
    <row r="383" spans="1:12" x14ac:dyDescent="0.3">
      <c r="A383" s="7">
        <v>10032</v>
      </c>
      <c r="B383" s="6" t="s">
        <v>1590</v>
      </c>
      <c r="C383" s="6" t="s">
        <v>1824</v>
      </c>
      <c r="D383" s="7">
        <v>1644</v>
      </c>
      <c r="E383" s="6" t="s">
        <v>1832</v>
      </c>
      <c r="F383" s="6" t="s">
        <v>1833</v>
      </c>
      <c r="G383" s="6" t="s">
        <v>1827</v>
      </c>
      <c r="H383" s="8">
        <v>5</v>
      </c>
      <c r="I383" s="7">
        <f t="shared" si="5"/>
        <v>35</v>
      </c>
      <c r="J383" s="9" t="s">
        <v>1828</v>
      </c>
      <c r="K383" s="6" t="s">
        <v>1865</v>
      </c>
      <c r="L383" s="7">
        <v>2020</v>
      </c>
    </row>
    <row r="384" spans="1:12" x14ac:dyDescent="0.3">
      <c r="A384" s="7">
        <v>10037</v>
      </c>
      <c r="B384" s="6" t="s">
        <v>329</v>
      </c>
      <c r="C384" s="6" t="s">
        <v>1824</v>
      </c>
      <c r="D384" s="7">
        <v>1644</v>
      </c>
      <c r="E384" s="6" t="s">
        <v>1832</v>
      </c>
      <c r="F384" s="6" t="s">
        <v>1833</v>
      </c>
      <c r="G384" s="6" t="s">
        <v>1827</v>
      </c>
      <c r="H384" s="8">
        <v>5</v>
      </c>
      <c r="I384" s="7">
        <f t="shared" si="5"/>
        <v>35</v>
      </c>
      <c r="J384" s="9" t="s">
        <v>1828</v>
      </c>
      <c r="K384" s="6" t="s">
        <v>1901</v>
      </c>
      <c r="L384" s="7">
        <v>2020</v>
      </c>
    </row>
    <row r="385" spans="1:12" x14ac:dyDescent="0.3">
      <c r="A385" s="7">
        <v>833</v>
      </c>
      <c r="B385" s="6" t="s">
        <v>66</v>
      </c>
      <c r="C385" s="6" t="s">
        <v>1824</v>
      </c>
      <c r="D385" s="7">
        <v>1644</v>
      </c>
      <c r="E385" s="6" t="s">
        <v>1832</v>
      </c>
      <c r="F385" s="6" t="s">
        <v>1833</v>
      </c>
      <c r="G385" s="6" t="s">
        <v>1827</v>
      </c>
      <c r="H385" s="8">
        <v>5</v>
      </c>
      <c r="I385" s="7">
        <f t="shared" si="5"/>
        <v>35</v>
      </c>
      <c r="J385" s="9" t="s">
        <v>1834</v>
      </c>
      <c r="K385" s="6" t="s">
        <v>1900</v>
      </c>
      <c r="L385" s="7">
        <v>2020</v>
      </c>
    </row>
    <row r="386" spans="1:12" x14ac:dyDescent="0.3">
      <c r="A386" s="7">
        <v>9988</v>
      </c>
      <c r="B386" s="6" t="s">
        <v>1051</v>
      </c>
      <c r="C386" s="6" t="s">
        <v>1824</v>
      </c>
      <c r="D386" s="7">
        <v>1644</v>
      </c>
      <c r="E386" s="6" t="s">
        <v>1832</v>
      </c>
      <c r="F386" s="6" t="s">
        <v>1833</v>
      </c>
      <c r="G386" s="6" t="s">
        <v>1827</v>
      </c>
      <c r="H386" s="8">
        <v>5</v>
      </c>
      <c r="I386" s="7">
        <f t="shared" si="5"/>
        <v>35</v>
      </c>
      <c r="J386" s="9" t="s">
        <v>1834</v>
      </c>
      <c r="K386" s="6" t="s">
        <v>1900</v>
      </c>
      <c r="L386" s="7">
        <v>2020</v>
      </c>
    </row>
    <row r="387" spans="1:12" x14ac:dyDescent="0.3">
      <c r="A387" s="7">
        <v>9989</v>
      </c>
      <c r="B387" s="6" t="s">
        <v>1323</v>
      </c>
      <c r="C387" s="6" t="s">
        <v>1824</v>
      </c>
      <c r="D387" s="7">
        <v>1644</v>
      </c>
      <c r="E387" s="6" t="s">
        <v>1832</v>
      </c>
      <c r="F387" s="6" t="s">
        <v>1833</v>
      </c>
      <c r="G387" s="6" t="s">
        <v>1827</v>
      </c>
      <c r="H387" s="8">
        <v>5</v>
      </c>
      <c r="I387" s="7">
        <f t="shared" ref="I387:I450" si="6">ROUNDUP(H387*7,0)</f>
        <v>35</v>
      </c>
      <c r="J387" s="9" t="s">
        <v>1834</v>
      </c>
      <c r="K387" s="6" t="s">
        <v>1900</v>
      </c>
      <c r="L387" s="7">
        <v>2020</v>
      </c>
    </row>
    <row r="388" spans="1:12" x14ac:dyDescent="0.3">
      <c r="A388" s="7">
        <v>9644</v>
      </c>
      <c r="B388" s="6" t="s">
        <v>1642</v>
      </c>
      <c r="C388" s="6" t="s">
        <v>1824</v>
      </c>
      <c r="D388" s="7">
        <v>1644</v>
      </c>
      <c r="E388" s="6" t="s">
        <v>1832</v>
      </c>
      <c r="F388" s="6" t="s">
        <v>1833</v>
      </c>
      <c r="G388" s="6" t="s">
        <v>1827</v>
      </c>
      <c r="H388" s="8">
        <v>5</v>
      </c>
      <c r="I388" s="7">
        <f t="shared" si="6"/>
        <v>35</v>
      </c>
      <c r="J388" s="9" t="s">
        <v>1828</v>
      </c>
      <c r="K388" s="6" t="s">
        <v>1865</v>
      </c>
      <c r="L388" s="7">
        <v>2020</v>
      </c>
    </row>
    <row r="389" spans="1:12" x14ac:dyDescent="0.3">
      <c r="A389" s="7">
        <v>10031</v>
      </c>
      <c r="B389" s="6" t="s">
        <v>1643</v>
      </c>
      <c r="C389" s="6" t="s">
        <v>1824</v>
      </c>
      <c r="D389" s="7">
        <v>1644</v>
      </c>
      <c r="E389" s="6" t="s">
        <v>1832</v>
      </c>
      <c r="F389" s="6" t="s">
        <v>1833</v>
      </c>
      <c r="G389" s="6" t="s">
        <v>1827</v>
      </c>
      <c r="H389" s="8">
        <v>5</v>
      </c>
      <c r="I389" s="7">
        <f t="shared" si="6"/>
        <v>35</v>
      </c>
      <c r="J389" s="9" t="s">
        <v>1828</v>
      </c>
      <c r="K389" s="6" t="s">
        <v>1865</v>
      </c>
      <c r="L389" s="7">
        <v>2020</v>
      </c>
    </row>
    <row r="390" spans="1:12" x14ac:dyDescent="0.3">
      <c r="A390" s="7">
        <v>10038</v>
      </c>
      <c r="B390" s="6" t="s">
        <v>1644</v>
      </c>
      <c r="C390" s="6" t="s">
        <v>1824</v>
      </c>
      <c r="D390" s="7">
        <v>1644</v>
      </c>
      <c r="E390" s="6" t="s">
        <v>1832</v>
      </c>
      <c r="F390" s="6" t="s">
        <v>1833</v>
      </c>
      <c r="G390" s="6" t="s">
        <v>1827</v>
      </c>
      <c r="H390" s="8">
        <v>5</v>
      </c>
      <c r="I390" s="7">
        <f t="shared" si="6"/>
        <v>35</v>
      </c>
      <c r="J390" s="9" t="s">
        <v>1828</v>
      </c>
      <c r="K390" s="6" t="s">
        <v>1865</v>
      </c>
      <c r="L390" s="7">
        <v>2020</v>
      </c>
    </row>
    <row r="391" spans="1:12" x14ac:dyDescent="0.3">
      <c r="A391" s="7">
        <v>10039</v>
      </c>
      <c r="B391" s="6" t="s">
        <v>1645</v>
      </c>
      <c r="C391" s="6" t="s">
        <v>1824</v>
      </c>
      <c r="D391" s="7">
        <v>1644</v>
      </c>
      <c r="E391" s="6" t="s">
        <v>1832</v>
      </c>
      <c r="F391" s="6" t="s">
        <v>1833</v>
      </c>
      <c r="G391" s="6" t="s">
        <v>1827</v>
      </c>
      <c r="H391" s="8">
        <v>5</v>
      </c>
      <c r="I391" s="7">
        <f t="shared" si="6"/>
        <v>35</v>
      </c>
      <c r="J391" s="9" t="s">
        <v>1828</v>
      </c>
      <c r="K391" s="6" t="s">
        <v>1865</v>
      </c>
      <c r="L391" s="7">
        <v>2020</v>
      </c>
    </row>
    <row r="392" spans="1:12" x14ac:dyDescent="0.3">
      <c r="A392" s="7">
        <v>10040</v>
      </c>
      <c r="B392" s="6" t="s">
        <v>1646</v>
      </c>
      <c r="C392" s="6" t="s">
        <v>1824</v>
      </c>
      <c r="D392" s="7">
        <v>1644</v>
      </c>
      <c r="E392" s="6" t="s">
        <v>1832</v>
      </c>
      <c r="F392" s="6" t="s">
        <v>1833</v>
      </c>
      <c r="G392" s="6" t="s">
        <v>1827</v>
      </c>
      <c r="H392" s="8">
        <v>5</v>
      </c>
      <c r="I392" s="7">
        <f t="shared" si="6"/>
        <v>35</v>
      </c>
      <c r="J392" s="9" t="s">
        <v>1828</v>
      </c>
      <c r="K392" s="6" t="s">
        <v>1865</v>
      </c>
      <c r="L392" s="7">
        <v>2020</v>
      </c>
    </row>
    <row r="393" spans="1:12" x14ac:dyDescent="0.3">
      <c r="A393" s="7">
        <v>10041</v>
      </c>
      <c r="B393" s="6" t="s">
        <v>1647</v>
      </c>
      <c r="C393" s="6" t="s">
        <v>1824</v>
      </c>
      <c r="D393" s="7">
        <v>1644</v>
      </c>
      <c r="E393" s="6" t="s">
        <v>1832</v>
      </c>
      <c r="F393" s="6" t="s">
        <v>1833</v>
      </c>
      <c r="G393" s="6" t="s">
        <v>1827</v>
      </c>
      <c r="H393" s="8">
        <v>5</v>
      </c>
      <c r="I393" s="7">
        <f t="shared" si="6"/>
        <v>35</v>
      </c>
      <c r="J393" s="9" t="s">
        <v>1828</v>
      </c>
      <c r="K393" s="6" t="s">
        <v>1865</v>
      </c>
      <c r="L393" s="7">
        <v>2020</v>
      </c>
    </row>
    <row r="394" spans="1:12" x14ac:dyDescent="0.3">
      <c r="A394" s="7">
        <v>10042</v>
      </c>
      <c r="B394" s="6" t="s">
        <v>1648</v>
      </c>
      <c r="C394" s="6" t="s">
        <v>1824</v>
      </c>
      <c r="D394" s="7">
        <v>1644</v>
      </c>
      <c r="E394" s="6" t="s">
        <v>1832</v>
      </c>
      <c r="F394" s="6" t="s">
        <v>1833</v>
      </c>
      <c r="G394" s="6" t="s">
        <v>1827</v>
      </c>
      <c r="H394" s="8">
        <v>5</v>
      </c>
      <c r="I394" s="7">
        <f t="shared" si="6"/>
        <v>35</v>
      </c>
      <c r="J394" s="9" t="s">
        <v>1828</v>
      </c>
      <c r="K394" s="6" t="s">
        <v>1865</v>
      </c>
      <c r="L394" s="7">
        <v>2020</v>
      </c>
    </row>
    <row r="395" spans="1:12" x14ac:dyDescent="0.3">
      <c r="A395" s="7">
        <v>650</v>
      </c>
      <c r="B395" s="6" t="s">
        <v>55</v>
      </c>
      <c r="C395" s="6" t="s">
        <v>1824</v>
      </c>
      <c r="D395" s="7">
        <v>1644</v>
      </c>
      <c r="E395" s="6" t="s">
        <v>1832</v>
      </c>
      <c r="F395" s="6" t="s">
        <v>1833</v>
      </c>
      <c r="G395" s="6" t="s">
        <v>1827</v>
      </c>
      <c r="H395" s="8">
        <v>5</v>
      </c>
      <c r="I395" s="7">
        <f t="shared" si="6"/>
        <v>35</v>
      </c>
      <c r="J395" s="9" t="s">
        <v>1828</v>
      </c>
      <c r="K395" s="6" t="s">
        <v>1901</v>
      </c>
      <c r="L395" s="7">
        <v>2020</v>
      </c>
    </row>
    <row r="396" spans="1:12" x14ac:dyDescent="0.3">
      <c r="A396" s="7">
        <v>7855</v>
      </c>
      <c r="B396" s="6" t="s">
        <v>1528</v>
      </c>
      <c r="C396" s="6" t="s">
        <v>1824</v>
      </c>
      <c r="D396" s="7">
        <v>1644</v>
      </c>
      <c r="E396" s="6" t="s">
        <v>1832</v>
      </c>
      <c r="F396" s="6" t="s">
        <v>1833</v>
      </c>
      <c r="G396" s="6" t="s">
        <v>1827</v>
      </c>
      <c r="H396" s="8">
        <v>5</v>
      </c>
      <c r="I396" s="7">
        <f t="shared" si="6"/>
        <v>35</v>
      </c>
      <c r="J396" s="9" t="s">
        <v>1834</v>
      </c>
      <c r="K396" s="6" t="s">
        <v>1900</v>
      </c>
      <c r="L396" s="7">
        <v>2020</v>
      </c>
    </row>
    <row r="397" spans="1:12" x14ac:dyDescent="0.3">
      <c r="A397" s="7">
        <v>9993</v>
      </c>
      <c r="B397" s="6" t="s">
        <v>1529</v>
      </c>
      <c r="C397" s="6" t="s">
        <v>1824</v>
      </c>
      <c r="D397" s="7">
        <v>1644</v>
      </c>
      <c r="E397" s="6" t="s">
        <v>1832</v>
      </c>
      <c r="F397" s="6" t="s">
        <v>1833</v>
      </c>
      <c r="G397" s="6" t="s">
        <v>1827</v>
      </c>
      <c r="H397" s="8">
        <v>5</v>
      </c>
      <c r="I397" s="7">
        <f t="shared" si="6"/>
        <v>35</v>
      </c>
      <c r="J397" s="9" t="s">
        <v>1828</v>
      </c>
      <c r="K397" s="6" t="s">
        <v>1900</v>
      </c>
      <c r="L397" s="7">
        <v>2020</v>
      </c>
    </row>
    <row r="398" spans="1:12" x14ac:dyDescent="0.3">
      <c r="A398" s="7">
        <v>9994</v>
      </c>
      <c r="B398" s="6" t="s">
        <v>1530</v>
      </c>
      <c r="C398" s="6" t="s">
        <v>1824</v>
      </c>
      <c r="D398" s="7">
        <v>1644</v>
      </c>
      <c r="E398" s="6" t="s">
        <v>1832</v>
      </c>
      <c r="F398" s="6" t="s">
        <v>1833</v>
      </c>
      <c r="G398" s="6" t="s">
        <v>1827</v>
      </c>
      <c r="H398" s="8">
        <v>5</v>
      </c>
      <c r="I398" s="7">
        <f t="shared" si="6"/>
        <v>35</v>
      </c>
      <c r="J398" s="9" t="s">
        <v>1828</v>
      </c>
      <c r="K398" s="6" t="s">
        <v>1918</v>
      </c>
      <c r="L398" s="7">
        <v>2020</v>
      </c>
    </row>
    <row r="399" spans="1:12" x14ac:dyDescent="0.3">
      <c r="A399" s="7">
        <v>7853</v>
      </c>
      <c r="B399" s="6" t="s">
        <v>1726</v>
      </c>
      <c r="C399" s="6" t="s">
        <v>1824</v>
      </c>
      <c r="D399" s="7">
        <v>1644</v>
      </c>
      <c r="E399" s="6" t="s">
        <v>1832</v>
      </c>
      <c r="F399" s="6" t="s">
        <v>1833</v>
      </c>
      <c r="G399" s="6" t="s">
        <v>1827</v>
      </c>
      <c r="H399" s="8">
        <v>5</v>
      </c>
      <c r="I399" s="7">
        <f t="shared" si="6"/>
        <v>35</v>
      </c>
      <c r="J399" s="9" t="s">
        <v>1828</v>
      </c>
      <c r="K399" s="6" t="s">
        <v>1865</v>
      </c>
      <c r="L399" s="7">
        <v>2020</v>
      </c>
    </row>
    <row r="400" spans="1:12" x14ac:dyDescent="0.3">
      <c r="A400" s="7">
        <v>656</v>
      </c>
      <c r="B400" s="6" t="s">
        <v>1532</v>
      </c>
      <c r="C400" s="6" t="s">
        <v>1824</v>
      </c>
      <c r="D400" s="7">
        <v>1644</v>
      </c>
      <c r="E400" s="6" t="s">
        <v>1832</v>
      </c>
      <c r="F400" s="6" t="s">
        <v>1833</v>
      </c>
      <c r="G400" s="6" t="s">
        <v>1827</v>
      </c>
      <c r="H400" s="8">
        <v>5</v>
      </c>
      <c r="I400" s="7">
        <f t="shared" si="6"/>
        <v>35</v>
      </c>
      <c r="J400" s="9" t="s">
        <v>1828</v>
      </c>
      <c r="K400" s="6" t="s">
        <v>1901</v>
      </c>
      <c r="L400" s="7">
        <v>2020</v>
      </c>
    </row>
    <row r="401" spans="1:12" x14ac:dyDescent="0.3">
      <c r="A401" s="7">
        <v>9649</v>
      </c>
      <c r="B401" s="6" t="s">
        <v>1310</v>
      </c>
      <c r="C401" s="6" t="s">
        <v>2118</v>
      </c>
      <c r="D401" s="7">
        <v>1644</v>
      </c>
      <c r="E401" s="6" t="s">
        <v>1832</v>
      </c>
      <c r="F401" s="6" t="s">
        <v>1833</v>
      </c>
      <c r="G401" s="6" t="s">
        <v>1827</v>
      </c>
      <c r="H401" s="8">
        <v>6</v>
      </c>
      <c r="I401" s="7">
        <f t="shared" si="6"/>
        <v>42</v>
      </c>
      <c r="J401" s="9" t="s">
        <v>1828</v>
      </c>
      <c r="K401" s="6" t="s">
        <v>1901</v>
      </c>
      <c r="L401" s="7">
        <v>2020</v>
      </c>
    </row>
    <row r="402" spans="1:12" x14ac:dyDescent="0.3">
      <c r="A402" s="7">
        <v>9132</v>
      </c>
      <c r="B402" s="6" t="s">
        <v>1605</v>
      </c>
      <c r="C402" s="6" t="s">
        <v>2118</v>
      </c>
      <c r="D402" s="7">
        <v>1644</v>
      </c>
      <c r="E402" s="6" t="s">
        <v>1832</v>
      </c>
      <c r="F402" s="6" t="s">
        <v>1833</v>
      </c>
      <c r="G402" s="6" t="s">
        <v>1827</v>
      </c>
      <c r="H402" s="8">
        <v>6</v>
      </c>
      <c r="I402" s="7">
        <f t="shared" si="6"/>
        <v>42</v>
      </c>
      <c r="J402" s="9" t="s">
        <v>1828</v>
      </c>
      <c r="K402" s="6" t="s">
        <v>1865</v>
      </c>
      <c r="L402" s="7">
        <v>2020</v>
      </c>
    </row>
    <row r="403" spans="1:12" x14ac:dyDescent="0.3">
      <c r="A403" s="7">
        <v>9205</v>
      </c>
      <c r="B403" s="6" t="s">
        <v>1606</v>
      </c>
      <c r="C403" s="6" t="s">
        <v>2118</v>
      </c>
      <c r="D403" s="7">
        <v>1644</v>
      </c>
      <c r="E403" s="6" t="s">
        <v>1832</v>
      </c>
      <c r="F403" s="6" t="s">
        <v>1833</v>
      </c>
      <c r="G403" s="6" t="s">
        <v>1827</v>
      </c>
      <c r="H403" s="8">
        <v>6</v>
      </c>
      <c r="I403" s="7">
        <f t="shared" si="6"/>
        <v>42</v>
      </c>
      <c r="J403" s="9" t="s">
        <v>1828</v>
      </c>
      <c r="K403" s="6" t="s">
        <v>1900</v>
      </c>
      <c r="L403" s="7">
        <v>2020</v>
      </c>
    </row>
    <row r="404" spans="1:12" x14ac:dyDescent="0.3">
      <c r="A404" s="7">
        <v>9211</v>
      </c>
      <c r="B404" s="6" t="s">
        <v>1312</v>
      </c>
      <c r="C404" s="6" t="s">
        <v>2118</v>
      </c>
      <c r="D404" s="7">
        <v>1644</v>
      </c>
      <c r="E404" s="6" t="s">
        <v>1832</v>
      </c>
      <c r="F404" s="6" t="s">
        <v>1833</v>
      </c>
      <c r="G404" s="6" t="s">
        <v>1827</v>
      </c>
      <c r="H404" s="8">
        <v>6</v>
      </c>
      <c r="I404" s="7">
        <f t="shared" si="6"/>
        <v>42</v>
      </c>
      <c r="J404" s="9" t="s">
        <v>1828</v>
      </c>
      <c r="K404" s="6" t="s">
        <v>1901</v>
      </c>
      <c r="L404" s="7">
        <v>2020</v>
      </c>
    </row>
    <row r="405" spans="1:12" x14ac:dyDescent="0.3">
      <c r="A405" s="7">
        <v>9212</v>
      </c>
      <c r="B405" s="6" t="s">
        <v>1607</v>
      </c>
      <c r="C405" s="6" t="s">
        <v>2118</v>
      </c>
      <c r="D405" s="7">
        <v>1644</v>
      </c>
      <c r="E405" s="6" t="s">
        <v>1832</v>
      </c>
      <c r="F405" s="6" t="s">
        <v>1833</v>
      </c>
      <c r="G405" s="6" t="s">
        <v>1827</v>
      </c>
      <c r="H405" s="8">
        <v>6</v>
      </c>
      <c r="I405" s="7">
        <f t="shared" si="6"/>
        <v>42</v>
      </c>
      <c r="J405" s="9" t="s">
        <v>1828</v>
      </c>
      <c r="K405" s="6" t="s">
        <v>1901</v>
      </c>
      <c r="L405" s="7">
        <v>2020</v>
      </c>
    </row>
    <row r="406" spans="1:12" x14ac:dyDescent="0.3">
      <c r="A406" s="7">
        <v>9213</v>
      </c>
      <c r="B406" s="6" t="s">
        <v>1313</v>
      </c>
      <c r="C406" s="6" t="s">
        <v>2118</v>
      </c>
      <c r="D406" s="7">
        <v>1644</v>
      </c>
      <c r="E406" s="6" t="s">
        <v>1832</v>
      </c>
      <c r="F406" s="6" t="s">
        <v>1833</v>
      </c>
      <c r="G406" s="6" t="s">
        <v>1827</v>
      </c>
      <c r="H406" s="8">
        <v>6</v>
      </c>
      <c r="I406" s="7">
        <f t="shared" si="6"/>
        <v>42</v>
      </c>
      <c r="J406" s="9" t="s">
        <v>1828</v>
      </c>
      <c r="K406" s="6" t="s">
        <v>1901</v>
      </c>
      <c r="L406" s="7">
        <v>2020</v>
      </c>
    </row>
    <row r="407" spans="1:12" x14ac:dyDescent="0.3">
      <c r="A407" s="7">
        <v>6792</v>
      </c>
      <c r="B407" s="6" t="s">
        <v>921</v>
      </c>
      <c r="C407" s="6" t="s">
        <v>2118</v>
      </c>
      <c r="D407" s="7">
        <v>1644</v>
      </c>
      <c r="E407" s="6" t="s">
        <v>1832</v>
      </c>
      <c r="F407" s="6" t="s">
        <v>1833</v>
      </c>
      <c r="G407" s="6" t="s">
        <v>1827</v>
      </c>
      <c r="H407" s="8">
        <v>1.5</v>
      </c>
      <c r="I407" s="7">
        <f t="shared" si="6"/>
        <v>11</v>
      </c>
      <c r="J407" s="9" t="s">
        <v>1828</v>
      </c>
      <c r="K407" s="6" t="s">
        <v>2014</v>
      </c>
      <c r="L407" s="7">
        <v>2020</v>
      </c>
    </row>
    <row r="408" spans="1:12" x14ac:dyDescent="0.3">
      <c r="A408" s="7">
        <v>10464</v>
      </c>
      <c r="B408" s="6" t="s">
        <v>1349</v>
      </c>
      <c r="C408" s="6" t="s">
        <v>2118</v>
      </c>
      <c r="D408" s="7">
        <v>1644</v>
      </c>
      <c r="E408" s="6" t="s">
        <v>1832</v>
      </c>
      <c r="F408" s="6" t="s">
        <v>1833</v>
      </c>
      <c r="G408" s="6" t="s">
        <v>1827</v>
      </c>
      <c r="H408" s="8">
        <v>2.5</v>
      </c>
      <c r="I408" s="7">
        <f t="shared" si="6"/>
        <v>18</v>
      </c>
      <c r="J408" s="9" t="s">
        <v>1828</v>
      </c>
      <c r="K408" s="6" t="s">
        <v>1901</v>
      </c>
      <c r="L408" s="7">
        <v>2020</v>
      </c>
    </row>
    <row r="409" spans="1:12" x14ac:dyDescent="0.3">
      <c r="A409" s="7">
        <v>9402</v>
      </c>
      <c r="B409" s="6" t="s">
        <v>1347</v>
      </c>
      <c r="C409" s="6" t="s">
        <v>2118</v>
      </c>
      <c r="D409" s="7">
        <v>1644</v>
      </c>
      <c r="E409" s="6" t="s">
        <v>1832</v>
      </c>
      <c r="F409" s="6" t="s">
        <v>1833</v>
      </c>
      <c r="G409" s="6" t="s">
        <v>1827</v>
      </c>
      <c r="H409" s="8">
        <v>2</v>
      </c>
      <c r="I409" s="7">
        <f t="shared" si="6"/>
        <v>14</v>
      </c>
      <c r="J409" s="9" t="s">
        <v>1828</v>
      </c>
      <c r="K409" s="6" t="s">
        <v>1901</v>
      </c>
      <c r="L409" s="7">
        <v>2020</v>
      </c>
    </row>
    <row r="410" spans="1:12" x14ac:dyDescent="0.3">
      <c r="A410" s="7">
        <v>12269</v>
      </c>
      <c r="B410" s="6" t="s">
        <v>1706</v>
      </c>
      <c r="C410" s="6" t="s">
        <v>2118</v>
      </c>
      <c r="D410" s="7">
        <v>1644</v>
      </c>
      <c r="E410" s="6" t="s">
        <v>1832</v>
      </c>
      <c r="F410" s="6" t="s">
        <v>1833</v>
      </c>
      <c r="G410" s="6" t="s">
        <v>1827</v>
      </c>
      <c r="H410" s="8">
        <v>2</v>
      </c>
      <c r="I410" s="7">
        <f t="shared" si="6"/>
        <v>14</v>
      </c>
      <c r="J410" s="9" t="s">
        <v>1828</v>
      </c>
      <c r="K410" s="6" t="s">
        <v>1865</v>
      </c>
      <c r="L410" s="7">
        <v>2020</v>
      </c>
    </row>
    <row r="411" spans="1:12" x14ac:dyDescent="0.3">
      <c r="A411" s="7">
        <v>9817</v>
      </c>
      <c r="B411" s="6" t="s">
        <v>1348</v>
      </c>
      <c r="C411" s="6" t="s">
        <v>2118</v>
      </c>
      <c r="D411" s="7">
        <v>1644</v>
      </c>
      <c r="E411" s="6" t="s">
        <v>1832</v>
      </c>
      <c r="F411" s="6" t="s">
        <v>1833</v>
      </c>
      <c r="G411" s="6" t="s">
        <v>1827</v>
      </c>
      <c r="H411" s="8">
        <v>2</v>
      </c>
      <c r="I411" s="7">
        <f t="shared" si="6"/>
        <v>14</v>
      </c>
      <c r="J411" s="9" t="s">
        <v>1828</v>
      </c>
      <c r="K411" s="6" t="s">
        <v>1901</v>
      </c>
      <c r="L411" s="7">
        <v>2020</v>
      </c>
    </row>
    <row r="412" spans="1:12" x14ac:dyDescent="0.3">
      <c r="A412" s="7">
        <v>9816</v>
      </c>
      <c r="B412" s="6" t="s">
        <v>414</v>
      </c>
      <c r="C412" s="6" t="s">
        <v>2118</v>
      </c>
      <c r="D412" s="7">
        <v>1644</v>
      </c>
      <c r="E412" s="6" t="s">
        <v>1832</v>
      </c>
      <c r="F412" s="6" t="s">
        <v>1833</v>
      </c>
      <c r="G412" s="6" t="s">
        <v>1827</v>
      </c>
      <c r="H412" s="8">
        <v>2</v>
      </c>
      <c r="I412" s="7">
        <f t="shared" si="6"/>
        <v>14</v>
      </c>
      <c r="J412" s="9" t="s">
        <v>1828</v>
      </c>
      <c r="K412" s="6" t="s">
        <v>1903</v>
      </c>
      <c r="L412" s="7">
        <v>2020</v>
      </c>
    </row>
    <row r="413" spans="1:12" x14ac:dyDescent="0.3">
      <c r="A413" s="7">
        <v>9813</v>
      </c>
      <c r="B413" s="6" t="s">
        <v>330</v>
      </c>
      <c r="C413" s="6" t="s">
        <v>2118</v>
      </c>
      <c r="D413" s="7">
        <v>1644</v>
      </c>
      <c r="E413" s="6" t="s">
        <v>1832</v>
      </c>
      <c r="F413" s="6" t="s">
        <v>1833</v>
      </c>
      <c r="G413" s="6" t="s">
        <v>1827</v>
      </c>
      <c r="H413" s="8">
        <v>2</v>
      </c>
      <c r="I413" s="7">
        <f t="shared" si="6"/>
        <v>14</v>
      </c>
      <c r="J413" s="9" t="s">
        <v>1828</v>
      </c>
      <c r="K413" s="6" t="s">
        <v>1901</v>
      </c>
      <c r="L413" s="7">
        <v>2020</v>
      </c>
    </row>
    <row r="414" spans="1:12" x14ac:dyDescent="0.3">
      <c r="A414" s="7">
        <v>9825</v>
      </c>
      <c r="B414" s="6" t="s">
        <v>331</v>
      </c>
      <c r="C414" s="6" t="s">
        <v>2118</v>
      </c>
      <c r="D414" s="7">
        <v>1644</v>
      </c>
      <c r="E414" s="6" t="s">
        <v>1832</v>
      </c>
      <c r="F414" s="6" t="s">
        <v>1833</v>
      </c>
      <c r="G414" s="6" t="s">
        <v>1827</v>
      </c>
      <c r="H414" s="8">
        <v>2</v>
      </c>
      <c r="I414" s="7">
        <f t="shared" si="6"/>
        <v>14</v>
      </c>
      <c r="J414" s="9" t="s">
        <v>1828</v>
      </c>
      <c r="K414" s="6" t="s">
        <v>1901</v>
      </c>
      <c r="L414" s="7">
        <v>2020</v>
      </c>
    </row>
    <row r="415" spans="1:12" x14ac:dyDescent="0.3">
      <c r="A415" s="7">
        <v>9396</v>
      </c>
      <c r="B415" s="6" t="s">
        <v>1520</v>
      </c>
      <c r="C415" s="6" t="s">
        <v>2118</v>
      </c>
      <c r="D415" s="7">
        <v>1644</v>
      </c>
      <c r="E415" s="6" t="s">
        <v>1832</v>
      </c>
      <c r="F415" s="6" t="s">
        <v>1833</v>
      </c>
      <c r="G415" s="6" t="s">
        <v>1827</v>
      </c>
      <c r="H415" s="8">
        <v>2</v>
      </c>
      <c r="I415" s="7">
        <f t="shared" si="6"/>
        <v>14</v>
      </c>
      <c r="J415" s="9" t="s">
        <v>1828</v>
      </c>
      <c r="K415" s="6" t="s">
        <v>1901</v>
      </c>
      <c r="L415" s="7">
        <v>2020</v>
      </c>
    </row>
    <row r="416" spans="1:12" x14ac:dyDescent="0.3">
      <c r="A416" s="7">
        <v>9643</v>
      </c>
      <c r="B416" s="6" t="s">
        <v>1598</v>
      </c>
      <c r="C416" s="6" t="s">
        <v>2126</v>
      </c>
      <c r="D416" s="7">
        <v>1644</v>
      </c>
      <c r="E416" s="6" t="s">
        <v>1832</v>
      </c>
      <c r="F416" s="6" t="s">
        <v>1833</v>
      </c>
      <c r="G416" s="6" t="s">
        <v>1827</v>
      </c>
      <c r="H416" s="8">
        <v>3</v>
      </c>
      <c r="I416" s="7">
        <f t="shared" si="6"/>
        <v>21</v>
      </c>
      <c r="J416" s="9" t="s">
        <v>1828</v>
      </c>
      <c r="K416" s="6" t="s">
        <v>1865</v>
      </c>
      <c r="L416" s="7">
        <v>2020</v>
      </c>
    </row>
    <row r="417" spans="1:12" x14ac:dyDescent="0.3">
      <c r="A417" s="7">
        <v>9619</v>
      </c>
      <c r="B417" s="6" t="s">
        <v>423</v>
      </c>
      <c r="C417" s="6" t="s">
        <v>2126</v>
      </c>
      <c r="D417" s="7">
        <v>1644</v>
      </c>
      <c r="E417" s="6" t="s">
        <v>1832</v>
      </c>
      <c r="F417" s="6" t="s">
        <v>1833</v>
      </c>
      <c r="G417" s="6" t="s">
        <v>1827</v>
      </c>
      <c r="H417" s="8">
        <v>3</v>
      </c>
      <c r="I417" s="7">
        <f t="shared" si="6"/>
        <v>21</v>
      </c>
      <c r="J417" s="9" t="s">
        <v>1828</v>
      </c>
      <c r="K417" s="6" t="s">
        <v>2122</v>
      </c>
      <c r="L417" s="7">
        <v>2020</v>
      </c>
    </row>
    <row r="418" spans="1:12" x14ac:dyDescent="0.3">
      <c r="A418" s="7">
        <v>12732</v>
      </c>
      <c r="B418" s="6" t="s">
        <v>1701</v>
      </c>
      <c r="C418" s="6" t="s">
        <v>2118</v>
      </c>
      <c r="D418" s="7">
        <v>1668</v>
      </c>
      <c r="E418" s="6" t="s">
        <v>1832</v>
      </c>
      <c r="F418" s="6" t="s">
        <v>2045</v>
      </c>
      <c r="G418" s="6" t="s">
        <v>1827</v>
      </c>
      <c r="H418" s="8">
        <v>2</v>
      </c>
      <c r="I418" s="7">
        <f t="shared" si="6"/>
        <v>14</v>
      </c>
      <c r="J418" s="9" t="s">
        <v>1828</v>
      </c>
      <c r="K418" s="6" t="s">
        <v>1904</v>
      </c>
      <c r="L418" s="7">
        <v>2020</v>
      </c>
    </row>
    <row r="419" spans="1:12" x14ac:dyDescent="0.3">
      <c r="A419" s="7">
        <v>10466</v>
      </c>
      <c r="B419" s="6" t="s">
        <v>1162</v>
      </c>
      <c r="C419" s="6" t="s">
        <v>2118</v>
      </c>
      <c r="D419" s="7">
        <v>1668</v>
      </c>
      <c r="E419" s="6" t="s">
        <v>1832</v>
      </c>
      <c r="F419" s="6" t="s">
        <v>2045</v>
      </c>
      <c r="G419" s="6" t="s">
        <v>1827</v>
      </c>
      <c r="H419" s="8">
        <v>2</v>
      </c>
      <c r="I419" s="7">
        <f t="shared" si="6"/>
        <v>14</v>
      </c>
      <c r="J419" s="9" t="s">
        <v>1828</v>
      </c>
      <c r="K419" s="6" t="s">
        <v>1923</v>
      </c>
      <c r="L419" s="7">
        <v>2020</v>
      </c>
    </row>
    <row r="420" spans="1:12" x14ac:dyDescent="0.3">
      <c r="A420" s="7">
        <v>13001</v>
      </c>
      <c r="B420" s="6" t="s">
        <v>1770</v>
      </c>
      <c r="C420" s="6" t="s">
        <v>2118</v>
      </c>
      <c r="D420" s="7">
        <v>1677</v>
      </c>
      <c r="E420" s="6" t="s">
        <v>1832</v>
      </c>
      <c r="F420" s="6" t="s">
        <v>2120</v>
      </c>
      <c r="G420" s="6" t="s">
        <v>1827</v>
      </c>
      <c r="H420" s="8">
        <v>1</v>
      </c>
      <c r="I420" s="7">
        <f t="shared" si="6"/>
        <v>7</v>
      </c>
      <c r="J420" s="9" t="s">
        <v>1828</v>
      </c>
      <c r="K420" s="6" t="s">
        <v>1923</v>
      </c>
      <c r="L420" s="7">
        <v>2020</v>
      </c>
    </row>
    <row r="421" spans="1:12" x14ac:dyDescent="0.3">
      <c r="A421" s="7">
        <v>7704</v>
      </c>
      <c r="B421" s="6" t="s">
        <v>1039</v>
      </c>
      <c r="C421" s="6" t="s">
        <v>2118</v>
      </c>
      <c r="D421" s="7">
        <v>1689</v>
      </c>
      <c r="E421" s="6" t="s">
        <v>1832</v>
      </c>
      <c r="F421" s="6" t="s">
        <v>2138</v>
      </c>
      <c r="G421" s="6" t="s">
        <v>1827</v>
      </c>
      <c r="H421" s="8">
        <v>2</v>
      </c>
      <c r="I421" s="7">
        <f t="shared" si="6"/>
        <v>14</v>
      </c>
      <c r="J421" s="9" t="s">
        <v>1828</v>
      </c>
      <c r="K421" s="6" t="s">
        <v>1923</v>
      </c>
      <c r="L421" s="7">
        <v>2020</v>
      </c>
    </row>
    <row r="422" spans="1:12" x14ac:dyDescent="0.3">
      <c r="A422" s="7">
        <v>118</v>
      </c>
      <c r="B422" s="6" t="s">
        <v>40</v>
      </c>
      <c r="C422" s="6" t="s">
        <v>1824</v>
      </c>
      <c r="D422" s="7">
        <v>1718</v>
      </c>
      <c r="E422" s="6" t="s">
        <v>1860</v>
      </c>
      <c r="F422" s="6" t="s">
        <v>1877</v>
      </c>
      <c r="G422" s="6" t="s">
        <v>1827</v>
      </c>
      <c r="H422" s="8">
        <v>5</v>
      </c>
      <c r="I422" s="7">
        <f t="shared" si="6"/>
        <v>35</v>
      </c>
      <c r="J422" s="9" t="s">
        <v>1828</v>
      </c>
      <c r="K422" s="6" t="s">
        <v>1868</v>
      </c>
      <c r="L422" s="7">
        <v>2020</v>
      </c>
    </row>
    <row r="423" spans="1:12" x14ac:dyDescent="0.3">
      <c r="A423" s="7">
        <v>3925</v>
      </c>
      <c r="B423" s="6" t="s">
        <v>1484</v>
      </c>
      <c r="C423" s="6" t="s">
        <v>1824</v>
      </c>
      <c r="D423" s="7">
        <v>1718</v>
      </c>
      <c r="E423" s="6" t="s">
        <v>1860</v>
      </c>
      <c r="F423" s="6" t="s">
        <v>1877</v>
      </c>
      <c r="G423" s="6" t="s">
        <v>1827</v>
      </c>
      <c r="H423" s="8">
        <v>4</v>
      </c>
      <c r="I423" s="7">
        <f t="shared" si="6"/>
        <v>28</v>
      </c>
      <c r="J423" s="9" t="s">
        <v>1828</v>
      </c>
      <c r="K423" s="6" t="s">
        <v>1904</v>
      </c>
      <c r="L423" s="7">
        <v>2020</v>
      </c>
    </row>
    <row r="424" spans="1:12" x14ac:dyDescent="0.3">
      <c r="A424" s="7">
        <v>10478</v>
      </c>
      <c r="B424" s="6" t="s">
        <v>135</v>
      </c>
      <c r="C424" s="6" t="s">
        <v>2118</v>
      </c>
      <c r="D424" s="7">
        <v>1718</v>
      </c>
      <c r="E424" s="6" t="s">
        <v>1860</v>
      </c>
      <c r="F424" s="6" t="s">
        <v>1877</v>
      </c>
      <c r="G424" s="6" t="s">
        <v>1827</v>
      </c>
      <c r="H424" s="8">
        <v>2</v>
      </c>
      <c r="I424" s="7">
        <f t="shared" si="6"/>
        <v>14</v>
      </c>
      <c r="J424" s="9" t="s">
        <v>1828</v>
      </c>
      <c r="K424" s="6" t="s">
        <v>1868</v>
      </c>
      <c r="L424" s="7">
        <v>2020</v>
      </c>
    </row>
    <row r="425" spans="1:12" x14ac:dyDescent="0.3">
      <c r="A425" s="7">
        <v>10163</v>
      </c>
      <c r="B425" s="6" t="s">
        <v>1556</v>
      </c>
      <c r="C425" s="6" t="s">
        <v>2126</v>
      </c>
      <c r="D425" s="7">
        <v>1718</v>
      </c>
      <c r="E425" s="6" t="s">
        <v>1860</v>
      </c>
      <c r="F425" s="6" t="s">
        <v>1877</v>
      </c>
      <c r="G425" s="6" t="s">
        <v>1827</v>
      </c>
      <c r="H425" s="8">
        <v>3</v>
      </c>
      <c r="I425" s="7">
        <f t="shared" si="6"/>
        <v>21</v>
      </c>
      <c r="J425" s="9" t="s">
        <v>1828</v>
      </c>
      <c r="K425" s="6" t="s">
        <v>1904</v>
      </c>
      <c r="L425" s="7">
        <v>2020</v>
      </c>
    </row>
    <row r="426" spans="1:12" x14ac:dyDescent="0.3">
      <c r="A426" s="7">
        <v>118</v>
      </c>
      <c r="B426" s="6" t="s">
        <v>40</v>
      </c>
      <c r="C426" s="6" t="s">
        <v>1824</v>
      </c>
      <c r="D426" s="7">
        <v>1734</v>
      </c>
      <c r="E426" s="6" t="s">
        <v>1860</v>
      </c>
      <c r="F426" s="6" t="s">
        <v>1899</v>
      </c>
      <c r="G426" s="6" t="s">
        <v>1827</v>
      </c>
      <c r="H426" s="8">
        <v>5</v>
      </c>
      <c r="I426" s="7">
        <f t="shared" si="6"/>
        <v>35</v>
      </c>
      <c r="J426" s="9" t="s">
        <v>1828</v>
      </c>
      <c r="K426" s="6" t="s">
        <v>1868</v>
      </c>
      <c r="L426" s="7">
        <v>2020</v>
      </c>
    </row>
    <row r="427" spans="1:12" x14ac:dyDescent="0.3">
      <c r="A427" s="7">
        <v>2776</v>
      </c>
      <c r="B427" s="6" t="s">
        <v>1153</v>
      </c>
      <c r="C427" s="6" t="s">
        <v>1824</v>
      </c>
      <c r="D427" s="7">
        <v>1754</v>
      </c>
      <c r="E427" s="6" t="s">
        <v>1860</v>
      </c>
      <c r="F427" s="6" t="s">
        <v>1940</v>
      </c>
      <c r="G427" s="6" t="s">
        <v>1827</v>
      </c>
      <c r="H427" s="8">
        <v>4</v>
      </c>
      <c r="I427" s="7">
        <f t="shared" si="6"/>
        <v>28</v>
      </c>
      <c r="J427" s="9" t="s">
        <v>1828</v>
      </c>
      <c r="K427" s="6" t="s">
        <v>1903</v>
      </c>
      <c r="L427" s="7">
        <v>2020</v>
      </c>
    </row>
    <row r="428" spans="1:12" x14ac:dyDescent="0.3">
      <c r="A428" s="7">
        <v>139</v>
      </c>
      <c r="B428" s="6" t="s">
        <v>1488</v>
      </c>
      <c r="C428" s="6" t="s">
        <v>1824</v>
      </c>
      <c r="D428" s="7">
        <v>1754</v>
      </c>
      <c r="E428" s="6" t="s">
        <v>1860</v>
      </c>
      <c r="F428" s="6" t="s">
        <v>1940</v>
      </c>
      <c r="G428" s="6" t="s">
        <v>1827</v>
      </c>
      <c r="H428" s="8">
        <v>4</v>
      </c>
      <c r="I428" s="7">
        <f t="shared" si="6"/>
        <v>28</v>
      </c>
      <c r="J428" s="9" t="s">
        <v>1828</v>
      </c>
      <c r="K428" s="6" t="s">
        <v>1904</v>
      </c>
      <c r="L428" s="7">
        <v>2020</v>
      </c>
    </row>
    <row r="429" spans="1:12" x14ac:dyDescent="0.3">
      <c r="A429" s="7">
        <v>542</v>
      </c>
      <c r="B429" s="6" t="s">
        <v>46</v>
      </c>
      <c r="C429" s="6" t="s">
        <v>1824</v>
      </c>
      <c r="D429" s="7">
        <v>1754</v>
      </c>
      <c r="E429" s="6" t="s">
        <v>1860</v>
      </c>
      <c r="F429" s="6" t="s">
        <v>1940</v>
      </c>
      <c r="G429" s="6" t="s">
        <v>1827</v>
      </c>
      <c r="H429" s="8">
        <v>4</v>
      </c>
      <c r="I429" s="7">
        <f t="shared" si="6"/>
        <v>28</v>
      </c>
      <c r="J429" s="9" t="s">
        <v>1828</v>
      </c>
      <c r="K429" s="6" t="s">
        <v>1923</v>
      </c>
      <c r="L429" s="7">
        <v>2020</v>
      </c>
    </row>
    <row r="430" spans="1:12" x14ac:dyDescent="0.3">
      <c r="A430" s="7">
        <v>545</v>
      </c>
      <c r="B430" s="6" t="s">
        <v>146</v>
      </c>
      <c r="C430" s="6" t="s">
        <v>1824</v>
      </c>
      <c r="D430" s="7">
        <v>1754</v>
      </c>
      <c r="E430" s="6" t="s">
        <v>1860</v>
      </c>
      <c r="F430" s="6" t="s">
        <v>1940</v>
      </c>
      <c r="G430" s="6" t="s">
        <v>1827</v>
      </c>
      <c r="H430" s="8">
        <v>4</v>
      </c>
      <c r="I430" s="7">
        <f t="shared" si="6"/>
        <v>28</v>
      </c>
      <c r="J430" s="9" t="s">
        <v>1828</v>
      </c>
      <c r="K430" s="6" t="s">
        <v>1923</v>
      </c>
      <c r="L430" s="7">
        <v>2020</v>
      </c>
    </row>
    <row r="431" spans="1:12" x14ac:dyDescent="0.3">
      <c r="A431" s="7">
        <v>9053</v>
      </c>
      <c r="B431" s="6" t="s">
        <v>434</v>
      </c>
      <c r="C431" s="6" t="s">
        <v>2118</v>
      </c>
      <c r="D431" s="7">
        <v>1754</v>
      </c>
      <c r="E431" s="6" t="s">
        <v>1860</v>
      </c>
      <c r="F431" s="6" t="s">
        <v>1940</v>
      </c>
      <c r="G431" s="6" t="s">
        <v>1827</v>
      </c>
      <c r="H431" s="8">
        <v>2.5</v>
      </c>
      <c r="I431" s="7">
        <f t="shared" si="6"/>
        <v>18</v>
      </c>
      <c r="J431" s="9" t="s">
        <v>1828</v>
      </c>
      <c r="K431" s="6" t="s">
        <v>1923</v>
      </c>
      <c r="L431" s="7">
        <v>2020</v>
      </c>
    </row>
    <row r="432" spans="1:12" x14ac:dyDescent="0.3">
      <c r="A432" s="7">
        <v>9117</v>
      </c>
      <c r="B432" s="6" t="s">
        <v>1283</v>
      </c>
      <c r="C432" s="6" t="s">
        <v>2126</v>
      </c>
      <c r="D432" s="7">
        <v>1754</v>
      </c>
      <c r="E432" s="6" t="s">
        <v>1860</v>
      </c>
      <c r="F432" s="6" t="s">
        <v>1940</v>
      </c>
      <c r="G432" s="6" t="s">
        <v>1827</v>
      </c>
      <c r="H432" s="8">
        <v>2.5</v>
      </c>
      <c r="I432" s="7">
        <f t="shared" si="6"/>
        <v>18</v>
      </c>
      <c r="J432" s="9" t="s">
        <v>1828</v>
      </c>
      <c r="K432" s="6" t="s">
        <v>1903</v>
      </c>
      <c r="L432" s="7">
        <v>2020</v>
      </c>
    </row>
    <row r="433" spans="1:12" x14ac:dyDescent="0.3">
      <c r="A433" s="7">
        <v>12451</v>
      </c>
      <c r="B433" s="6" t="s">
        <v>938</v>
      </c>
      <c r="C433" s="6" t="s">
        <v>2126</v>
      </c>
      <c r="D433" s="7">
        <v>1754</v>
      </c>
      <c r="E433" s="6" t="s">
        <v>1860</v>
      </c>
      <c r="F433" s="6" t="s">
        <v>1940</v>
      </c>
      <c r="G433" s="6" t="s">
        <v>1827</v>
      </c>
      <c r="H433" s="8">
        <v>1.5</v>
      </c>
      <c r="I433" s="7">
        <f t="shared" si="6"/>
        <v>11</v>
      </c>
      <c r="J433" s="9" t="s">
        <v>1828</v>
      </c>
      <c r="K433" s="6" t="s">
        <v>1923</v>
      </c>
      <c r="L433" s="7">
        <v>2020</v>
      </c>
    </row>
    <row r="434" spans="1:12" x14ac:dyDescent="0.3">
      <c r="A434" s="7">
        <v>127</v>
      </c>
      <c r="B434" s="6" t="s">
        <v>1449</v>
      </c>
      <c r="C434" s="6" t="s">
        <v>2126</v>
      </c>
      <c r="D434" s="7">
        <v>1754</v>
      </c>
      <c r="E434" s="6" t="s">
        <v>1860</v>
      </c>
      <c r="F434" s="6" t="s">
        <v>1940</v>
      </c>
      <c r="G434" s="6" t="s">
        <v>1827</v>
      </c>
      <c r="H434" s="8">
        <v>3</v>
      </c>
      <c r="I434" s="7">
        <f t="shared" si="6"/>
        <v>21</v>
      </c>
      <c r="J434" s="9" t="s">
        <v>1828</v>
      </c>
      <c r="K434" s="6" t="s">
        <v>1904</v>
      </c>
      <c r="L434" s="7">
        <v>2020</v>
      </c>
    </row>
    <row r="435" spans="1:12" x14ac:dyDescent="0.3">
      <c r="A435" s="7">
        <v>7273</v>
      </c>
      <c r="B435" s="6" t="s">
        <v>1455</v>
      </c>
      <c r="C435" s="6" t="s">
        <v>2126</v>
      </c>
      <c r="D435" s="7">
        <v>1754</v>
      </c>
      <c r="E435" s="6" t="s">
        <v>1860</v>
      </c>
      <c r="F435" s="6" t="s">
        <v>1940</v>
      </c>
      <c r="G435" s="6" t="s">
        <v>1827</v>
      </c>
      <c r="H435" s="8">
        <v>3</v>
      </c>
      <c r="I435" s="7">
        <f t="shared" si="6"/>
        <v>21</v>
      </c>
      <c r="J435" s="9" t="s">
        <v>1828</v>
      </c>
      <c r="K435" s="6" t="s">
        <v>1904</v>
      </c>
      <c r="L435" s="7">
        <v>2020</v>
      </c>
    </row>
    <row r="436" spans="1:12" x14ac:dyDescent="0.3">
      <c r="A436" s="7">
        <v>7274</v>
      </c>
      <c r="B436" s="6" t="s">
        <v>416</v>
      </c>
      <c r="C436" s="6" t="s">
        <v>2126</v>
      </c>
      <c r="D436" s="7">
        <v>1754</v>
      </c>
      <c r="E436" s="6" t="s">
        <v>1860</v>
      </c>
      <c r="F436" s="6" t="s">
        <v>1940</v>
      </c>
      <c r="G436" s="6" t="s">
        <v>1827</v>
      </c>
      <c r="H436" s="8">
        <v>3</v>
      </c>
      <c r="I436" s="7">
        <f t="shared" si="6"/>
        <v>21</v>
      </c>
      <c r="J436" s="9" t="s">
        <v>1834</v>
      </c>
      <c r="K436" s="6" t="s">
        <v>1903</v>
      </c>
      <c r="L436" s="7">
        <v>2020</v>
      </c>
    </row>
    <row r="437" spans="1:12" x14ac:dyDescent="0.3">
      <c r="A437" s="7">
        <v>9034</v>
      </c>
      <c r="B437" s="6" t="s">
        <v>417</v>
      </c>
      <c r="C437" s="6" t="s">
        <v>2126</v>
      </c>
      <c r="D437" s="7">
        <v>1754</v>
      </c>
      <c r="E437" s="6" t="s">
        <v>1860</v>
      </c>
      <c r="F437" s="6" t="s">
        <v>1940</v>
      </c>
      <c r="G437" s="6" t="s">
        <v>1827</v>
      </c>
      <c r="H437" s="8">
        <v>3</v>
      </c>
      <c r="I437" s="7">
        <f t="shared" si="6"/>
        <v>21</v>
      </c>
      <c r="J437" s="9" t="s">
        <v>1828</v>
      </c>
      <c r="K437" s="6" t="s">
        <v>1903</v>
      </c>
      <c r="L437" s="7">
        <v>2020</v>
      </c>
    </row>
    <row r="438" spans="1:12" x14ac:dyDescent="0.3">
      <c r="A438" s="7">
        <v>570</v>
      </c>
      <c r="B438" s="6" t="s">
        <v>934</v>
      </c>
      <c r="C438" s="6" t="s">
        <v>2126</v>
      </c>
      <c r="D438" s="7">
        <v>1754</v>
      </c>
      <c r="E438" s="6" t="s">
        <v>1860</v>
      </c>
      <c r="F438" s="6" t="s">
        <v>1940</v>
      </c>
      <c r="G438" s="6" t="s">
        <v>1827</v>
      </c>
      <c r="H438" s="8">
        <v>3</v>
      </c>
      <c r="I438" s="7">
        <f t="shared" si="6"/>
        <v>21</v>
      </c>
      <c r="J438" s="9" t="s">
        <v>1828</v>
      </c>
      <c r="K438" s="6" t="s">
        <v>1923</v>
      </c>
      <c r="L438" s="7">
        <v>2020</v>
      </c>
    </row>
    <row r="439" spans="1:12" x14ac:dyDescent="0.3">
      <c r="A439" s="7">
        <v>2776</v>
      </c>
      <c r="B439" s="6" t="s">
        <v>1153</v>
      </c>
      <c r="C439" s="6" t="s">
        <v>1824</v>
      </c>
      <c r="D439" s="7">
        <v>1764</v>
      </c>
      <c r="E439" s="6" t="s">
        <v>1860</v>
      </c>
      <c r="F439" s="6" t="s">
        <v>2034</v>
      </c>
      <c r="G439" s="6" t="s">
        <v>1827</v>
      </c>
      <c r="H439" s="8">
        <v>4</v>
      </c>
      <c r="I439" s="7">
        <f t="shared" si="6"/>
        <v>28</v>
      </c>
      <c r="J439" s="9" t="s">
        <v>1828</v>
      </c>
      <c r="K439" s="6" t="s">
        <v>1903</v>
      </c>
      <c r="L439" s="7">
        <v>2020</v>
      </c>
    </row>
    <row r="440" spans="1:12" x14ac:dyDescent="0.3">
      <c r="A440" s="7">
        <v>139</v>
      </c>
      <c r="B440" s="6" t="s">
        <v>1488</v>
      </c>
      <c r="C440" s="6" t="s">
        <v>1824</v>
      </c>
      <c r="D440" s="7">
        <v>1764</v>
      </c>
      <c r="E440" s="6" t="s">
        <v>1860</v>
      </c>
      <c r="F440" s="6" t="s">
        <v>2034</v>
      </c>
      <c r="G440" s="6" t="s">
        <v>1827</v>
      </c>
      <c r="H440" s="8">
        <v>4</v>
      </c>
      <c r="I440" s="7">
        <f t="shared" si="6"/>
        <v>28</v>
      </c>
      <c r="J440" s="9" t="s">
        <v>1828</v>
      </c>
      <c r="K440" s="6" t="s">
        <v>1904</v>
      </c>
      <c r="L440" s="7">
        <v>2020</v>
      </c>
    </row>
    <row r="441" spans="1:12" x14ac:dyDescent="0.3">
      <c r="A441" s="7">
        <v>542</v>
      </c>
      <c r="B441" s="6" t="s">
        <v>46</v>
      </c>
      <c r="C441" s="6" t="s">
        <v>1824</v>
      </c>
      <c r="D441" s="7">
        <v>1764</v>
      </c>
      <c r="E441" s="6" t="s">
        <v>1860</v>
      </c>
      <c r="F441" s="6" t="s">
        <v>2034</v>
      </c>
      <c r="G441" s="6" t="s">
        <v>1827</v>
      </c>
      <c r="H441" s="8">
        <v>4</v>
      </c>
      <c r="I441" s="7">
        <f t="shared" si="6"/>
        <v>28</v>
      </c>
      <c r="J441" s="9" t="s">
        <v>1828</v>
      </c>
      <c r="K441" s="6" t="s">
        <v>1923</v>
      </c>
      <c r="L441" s="7">
        <v>2020</v>
      </c>
    </row>
    <row r="442" spans="1:12" x14ac:dyDescent="0.3">
      <c r="A442" s="7">
        <v>545</v>
      </c>
      <c r="B442" s="6" t="s">
        <v>146</v>
      </c>
      <c r="C442" s="6" t="s">
        <v>1824</v>
      </c>
      <c r="D442" s="7">
        <v>1764</v>
      </c>
      <c r="E442" s="6" t="s">
        <v>1860</v>
      </c>
      <c r="F442" s="6" t="s">
        <v>2034</v>
      </c>
      <c r="G442" s="6" t="s">
        <v>1827</v>
      </c>
      <c r="H442" s="8">
        <v>4</v>
      </c>
      <c r="I442" s="7">
        <f t="shared" si="6"/>
        <v>28</v>
      </c>
      <c r="J442" s="9" t="s">
        <v>1828</v>
      </c>
      <c r="K442" s="6" t="s">
        <v>1923</v>
      </c>
      <c r="L442" s="7">
        <v>2020</v>
      </c>
    </row>
    <row r="443" spans="1:12" x14ac:dyDescent="0.3">
      <c r="A443" s="7">
        <v>127</v>
      </c>
      <c r="B443" s="6" t="s">
        <v>1449</v>
      </c>
      <c r="C443" s="6" t="s">
        <v>2126</v>
      </c>
      <c r="D443" s="7">
        <v>1764</v>
      </c>
      <c r="E443" s="6" t="s">
        <v>1860</v>
      </c>
      <c r="F443" s="6" t="s">
        <v>2034</v>
      </c>
      <c r="G443" s="6" t="s">
        <v>1827</v>
      </c>
      <c r="H443" s="8">
        <v>3</v>
      </c>
      <c r="I443" s="7">
        <f t="shared" si="6"/>
        <v>21</v>
      </c>
      <c r="J443" s="9" t="s">
        <v>1828</v>
      </c>
      <c r="K443" s="6" t="s">
        <v>1904</v>
      </c>
      <c r="L443" s="7">
        <v>2020</v>
      </c>
    </row>
    <row r="444" spans="1:12" x14ac:dyDescent="0.3">
      <c r="A444" s="7">
        <v>7273</v>
      </c>
      <c r="B444" s="6" t="s">
        <v>1455</v>
      </c>
      <c r="C444" s="6" t="s">
        <v>2126</v>
      </c>
      <c r="D444" s="7">
        <v>1764</v>
      </c>
      <c r="E444" s="6" t="s">
        <v>1860</v>
      </c>
      <c r="F444" s="6" t="s">
        <v>2034</v>
      </c>
      <c r="G444" s="6" t="s">
        <v>1827</v>
      </c>
      <c r="H444" s="8">
        <v>3</v>
      </c>
      <c r="I444" s="7">
        <f t="shared" si="6"/>
        <v>21</v>
      </c>
      <c r="J444" s="9" t="s">
        <v>1828</v>
      </c>
      <c r="K444" s="6" t="s">
        <v>1904</v>
      </c>
      <c r="L444" s="7">
        <v>2020</v>
      </c>
    </row>
    <row r="445" spans="1:12" x14ac:dyDescent="0.3">
      <c r="A445" s="7">
        <v>7274</v>
      </c>
      <c r="B445" s="6" t="s">
        <v>416</v>
      </c>
      <c r="C445" s="6" t="s">
        <v>2126</v>
      </c>
      <c r="D445" s="7">
        <v>1764</v>
      </c>
      <c r="E445" s="6" t="s">
        <v>1860</v>
      </c>
      <c r="F445" s="6" t="s">
        <v>2034</v>
      </c>
      <c r="G445" s="6" t="s">
        <v>1827</v>
      </c>
      <c r="H445" s="8">
        <v>3</v>
      </c>
      <c r="I445" s="7">
        <f t="shared" si="6"/>
        <v>21</v>
      </c>
      <c r="J445" s="9" t="s">
        <v>1834</v>
      </c>
      <c r="K445" s="6" t="s">
        <v>1903</v>
      </c>
      <c r="L445" s="7">
        <v>2020</v>
      </c>
    </row>
    <row r="446" spans="1:12" x14ac:dyDescent="0.3">
      <c r="A446" s="7">
        <v>9034</v>
      </c>
      <c r="B446" s="6" t="s">
        <v>417</v>
      </c>
      <c r="C446" s="6" t="s">
        <v>2126</v>
      </c>
      <c r="D446" s="7">
        <v>1764</v>
      </c>
      <c r="E446" s="6" t="s">
        <v>1860</v>
      </c>
      <c r="F446" s="6" t="s">
        <v>2034</v>
      </c>
      <c r="G446" s="6" t="s">
        <v>1827</v>
      </c>
      <c r="H446" s="8">
        <v>3</v>
      </c>
      <c r="I446" s="7">
        <f t="shared" si="6"/>
        <v>21</v>
      </c>
      <c r="J446" s="9" t="s">
        <v>1828</v>
      </c>
      <c r="K446" s="6" t="s">
        <v>1903</v>
      </c>
      <c r="L446" s="7">
        <v>2020</v>
      </c>
    </row>
    <row r="447" spans="1:12" x14ac:dyDescent="0.3">
      <c r="A447" s="7">
        <v>570</v>
      </c>
      <c r="B447" s="6" t="s">
        <v>934</v>
      </c>
      <c r="C447" s="6" t="s">
        <v>2126</v>
      </c>
      <c r="D447" s="7">
        <v>1764</v>
      </c>
      <c r="E447" s="6" t="s">
        <v>1860</v>
      </c>
      <c r="F447" s="6" t="s">
        <v>2034</v>
      </c>
      <c r="G447" s="6" t="s">
        <v>1827</v>
      </c>
      <c r="H447" s="8">
        <v>3</v>
      </c>
      <c r="I447" s="7">
        <f t="shared" si="6"/>
        <v>21</v>
      </c>
      <c r="J447" s="9" t="s">
        <v>1828</v>
      </c>
      <c r="K447" s="6" t="s">
        <v>1923</v>
      </c>
      <c r="L447" s="7">
        <v>2020</v>
      </c>
    </row>
    <row r="448" spans="1:12" x14ac:dyDescent="0.3">
      <c r="A448" s="7">
        <v>118</v>
      </c>
      <c r="B448" s="6" t="s">
        <v>40</v>
      </c>
      <c r="C448" s="6" t="s">
        <v>1824</v>
      </c>
      <c r="D448" s="7">
        <v>1810</v>
      </c>
      <c r="E448" s="6" t="s">
        <v>1878</v>
      </c>
      <c r="F448" s="6" t="s">
        <v>1872</v>
      </c>
      <c r="G448" s="6" t="s">
        <v>1827</v>
      </c>
      <c r="H448" s="8">
        <v>5</v>
      </c>
      <c r="I448" s="7">
        <f t="shared" si="6"/>
        <v>35</v>
      </c>
      <c r="J448" s="9" t="s">
        <v>1828</v>
      </c>
      <c r="K448" s="6" t="s">
        <v>1868</v>
      </c>
      <c r="L448" s="7">
        <v>2020</v>
      </c>
    </row>
    <row r="449" spans="1:12" x14ac:dyDescent="0.3">
      <c r="A449" s="7">
        <v>11264</v>
      </c>
      <c r="B449" s="6" t="s">
        <v>1477</v>
      </c>
      <c r="C449" s="6" t="s">
        <v>1824</v>
      </c>
      <c r="D449" s="7">
        <v>1810</v>
      </c>
      <c r="E449" s="6" t="s">
        <v>1878</v>
      </c>
      <c r="F449" s="6" t="s">
        <v>1872</v>
      </c>
      <c r="G449" s="6" t="s">
        <v>1827</v>
      </c>
      <c r="H449" s="8">
        <v>4</v>
      </c>
      <c r="I449" s="7">
        <f t="shared" si="6"/>
        <v>28</v>
      </c>
      <c r="J449" s="9" t="s">
        <v>1828</v>
      </c>
      <c r="K449" s="6" t="s">
        <v>1903</v>
      </c>
      <c r="L449" s="7">
        <v>2020</v>
      </c>
    </row>
    <row r="450" spans="1:12" x14ac:dyDescent="0.3">
      <c r="A450" s="7">
        <v>3925</v>
      </c>
      <c r="B450" s="6" t="s">
        <v>1484</v>
      </c>
      <c r="C450" s="6" t="s">
        <v>1824</v>
      </c>
      <c r="D450" s="7">
        <v>1810</v>
      </c>
      <c r="E450" s="6" t="s">
        <v>1878</v>
      </c>
      <c r="F450" s="6" t="s">
        <v>1872</v>
      </c>
      <c r="G450" s="6" t="s">
        <v>1827</v>
      </c>
      <c r="H450" s="8">
        <v>4</v>
      </c>
      <c r="I450" s="7">
        <f t="shared" si="6"/>
        <v>28</v>
      </c>
      <c r="J450" s="9" t="s">
        <v>1828</v>
      </c>
      <c r="K450" s="6" t="s">
        <v>1904</v>
      </c>
      <c r="L450" s="7">
        <v>2020</v>
      </c>
    </row>
    <row r="451" spans="1:12" x14ac:dyDescent="0.3">
      <c r="A451" s="7">
        <v>13072</v>
      </c>
      <c r="B451" s="6" t="s">
        <v>1487</v>
      </c>
      <c r="C451" s="6" t="s">
        <v>1824</v>
      </c>
      <c r="D451" s="7">
        <v>1810</v>
      </c>
      <c r="E451" s="6" t="s">
        <v>1878</v>
      </c>
      <c r="F451" s="6" t="s">
        <v>1872</v>
      </c>
      <c r="G451" s="6" t="s">
        <v>1827</v>
      </c>
      <c r="H451" s="8">
        <v>4</v>
      </c>
      <c r="I451" s="7">
        <f t="shared" ref="I451:I514" si="7">ROUNDUP(H451*7,0)</f>
        <v>28</v>
      </c>
      <c r="J451" s="9" t="s">
        <v>1828</v>
      </c>
      <c r="K451" s="6" t="s">
        <v>1904</v>
      </c>
      <c r="L451" s="7">
        <v>2020</v>
      </c>
    </row>
    <row r="452" spans="1:12" x14ac:dyDescent="0.3">
      <c r="A452" s="7">
        <v>139</v>
      </c>
      <c r="B452" s="6" t="s">
        <v>1488</v>
      </c>
      <c r="C452" s="6" t="s">
        <v>1824</v>
      </c>
      <c r="D452" s="7">
        <v>1810</v>
      </c>
      <c r="E452" s="6" t="s">
        <v>1878</v>
      </c>
      <c r="F452" s="6" t="s">
        <v>1872</v>
      </c>
      <c r="G452" s="6" t="s">
        <v>1827</v>
      </c>
      <c r="H452" s="8">
        <v>4</v>
      </c>
      <c r="I452" s="7">
        <f t="shared" si="7"/>
        <v>28</v>
      </c>
      <c r="J452" s="9" t="s">
        <v>1828</v>
      </c>
      <c r="K452" s="6" t="s">
        <v>1904</v>
      </c>
      <c r="L452" s="7">
        <v>2020</v>
      </c>
    </row>
    <row r="453" spans="1:12" x14ac:dyDescent="0.3">
      <c r="A453" s="7">
        <v>6903</v>
      </c>
      <c r="B453" s="6" t="s">
        <v>1495</v>
      </c>
      <c r="C453" s="6" t="s">
        <v>1824</v>
      </c>
      <c r="D453" s="7">
        <v>1810</v>
      </c>
      <c r="E453" s="6" t="s">
        <v>1878</v>
      </c>
      <c r="F453" s="6" t="s">
        <v>1872</v>
      </c>
      <c r="G453" s="6" t="s">
        <v>1827</v>
      </c>
      <c r="H453" s="8">
        <v>4</v>
      </c>
      <c r="I453" s="7">
        <f t="shared" si="7"/>
        <v>28</v>
      </c>
      <c r="J453" s="9" t="s">
        <v>1828</v>
      </c>
      <c r="K453" s="6" t="s">
        <v>1904</v>
      </c>
      <c r="L453" s="7">
        <v>2020</v>
      </c>
    </row>
    <row r="454" spans="1:12" x14ac:dyDescent="0.3">
      <c r="A454" s="7">
        <v>8128</v>
      </c>
      <c r="B454" s="6" t="s">
        <v>1498</v>
      </c>
      <c r="C454" s="6" t="s">
        <v>1824</v>
      </c>
      <c r="D454" s="7">
        <v>1810</v>
      </c>
      <c r="E454" s="6" t="s">
        <v>1878</v>
      </c>
      <c r="F454" s="6" t="s">
        <v>1872</v>
      </c>
      <c r="G454" s="6" t="s">
        <v>1827</v>
      </c>
      <c r="H454" s="8">
        <v>4</v>
      </c>
      <c r="I454" s="7">
        <f t="shared" si="7"/>
        <v>28</v>
      </c>
      <c r="J454" s="9" t="s">
        <v>1828</v>
      </c>
      <c r="K454" s="6" t="s">
        <v>1904</v>
      </c>
      <c r="L454" s="7">
        <v>2020</v>
      </c>
    </row>
    <row r="455" spans="1:12" x14ac:dyDescent="0.3">
      <c r="A455" s="7">
        <v>2452</v>
      </c>
      <c r="B455" s="6" t="s">
        <v>1500</v>
      </c>
      <c r="C455" s="6" t="s">
        <v>1824</v>
      </c>
      <c r="D455" s="7">
        <v>1810</v>
      </c>
      <c r="E455" s="6" t="s">
        <v>1878</v>
      </c>
      <c r="F455" s="6" t="s">
        <v>1872</v>
      </c>
      <c r="G455" s="6" t="s">
        <v>1827</v>
      </c>
      <c r="H455" s="8">
        <v>4</v>
      </c>
      <c r="I455" s="7">
        <f t="shared" si="7"/>
        <v>28</v>
      </c>
      <c r="J455" s="9" t="s">
        <v>1828</v>
      </c>
      <c r="K455" s="6" t="s">
        <v>1904</v>
      </c>
      <c r="L455" s="7">
        <v>2020</v>
      </c>
    </row>
    <row r="456" spans="1:12" x14ac:dyDescent="0.3">
      <c r="A456" s="7">
        <v>11240</v>
      </c>
      <c r="B456" s="6" t="s">
        <v>1504</v>
      </c>
      <c r="C456" s="6" t="s">
        <v>1824</v>
      </c>
      <c r="D456" s="7">
        <v>1810</v>
      </c>
      <c r="E456" s="6" t="s">
        <v>1878</v>
      </c>
      <c r="F456" s="6" t="s">
        <v>1872</v>
      </c>
      <c r="G456" s="6" t="s">
        <v>1827</v>
      </c>
      <c r="H456" s="8">
        <v>4</v>
      </c>
      <c r="I456" s="7">
        <f t="shared" si="7"/>
        <v>28</v>
      </c>
      <c r="J456" s="9" t="s">
        <v>1828</v>
      </c>
      <c r="K456" s="6" t="s">
        <v>1904</v>
      </c>
      <c r="L456" s="7">
        <v>2020</v>
      </c>
    </row>
    <row r="457" spans="1:12" x14ac:dyDescent="0.3">
      <c r="A457" s="7">
        <v>12563</v>
      </c>
      <c r="B457" s="6" t="s">
        <v>1557</v>
      </c>
      <c r="C457" s="6" t="s">
        <v>2126</v>
      </c>
      <c r="D457" s="7">
        <v>1810</v>
      </c>
      <c r="E457" s="6" t="s">
        <v>1878</v>
      </c>
      <c r="F457" s="6" t="s">
        <v>1872</v>
      </c>
      <c r="G457" s="6" t="s">
        <v>1827</v>
      </c>
      <c r="H457" s="8">
        <v>2.5</v>
      </c>
      <c r="I457" s="7">
        <f t="shared" si="7"/>
        <v>18</v>
      </c>
      <c r="J457" s="9" t="s">
        <v>1828</v>
      </c>
      <c r="K457" s="6" t="s">
        <v>1904</v>
      </c>
      <c r="L457" s="7">
        <v>2020</v>
      </c>
    </row>
    <row r="458" spans="1:12" x14ac:dyDescent="0.3">
      <c r="A458" s="7">
        <v>6496</v>
      </c>
      <c r="B458" s="6" t="s">
        <v>1559</v>
      </c>
      <c r="C458" s="6" t="s">
        <v>2126</v>
      </c>
      <c r="D458" s="7">
        <v>1810</v>
      </c>
      <c r="E458" s="6" t="s">
        <v>1878</v>
      </c>
      <c r="F458" s="6" t="s">
        <v>1872</v>
      </c>
      <c r="G458" s="6" t="s">
        <v>1827</v>
      </c>
      <c r="H458" s="8">
        <v>2.5</v>
      </c>
      <c r="I458" s="7">
        <f t="shared" si="7"/>
        <v>18</v>
      </c>
      <c r="J458" s="9" t="s">
        <v>1828</v>
      </c>
      <c r="K458" s="6" t="s">
        <v>1904</v>
      </c>
      <c r="L458" s="7">
        <v>2020</v>
      </c>
    </row>
    <row r="459" spans="1:12" x14ac:dyDescent="0.3">
      <c r="A459" s="7">
        <v>7304</v>
      </c>
      <c r="B459" s="6" t="s">
        <v>1560</v>
      </c>
      <c r="C459" s="6" t="s">
        <v>2126</v>
      </c>
      <c r="D459" s="7">
        <v>1810</v>
      </c>
      <c r="E459" s="6" t="s">
        <v>1878</v>
      </c>
      <c r="F459" s="6" t="s">
        <v>1872</v>
      </c>
      <c r="G459" s="6" t="s">
        <v>1827</v>
      </c>
      <c r="H459" s="8">
        <v>2.5</v>
      </c>
      <c r="I459" s="7">
        <f t="shared" si="7"/>
        <v>18</v>
      </c>
      <c r="J459" s="9" t="s">
        <v>1828</v>
      </c>
      <c r="K459" s="6" t="s">
        <v>1904</v>
      </c>
      <c r="L459" s="7">
        <v>2020</v>
      </c>
    </row>
    <row r="460" spans="1:12" x14ac:dyDescent="0.3">
      <c r="A460" s="7">
        <v>8129</v>
      </c>
      <c r="B460" s="6" t="s">
        <v>1561</v>
      </c>
      <c r="C460" s="6" t="s">
        <v>2126</v>
      </c>
      <c r="D460" s="7">
        <v>1810</v>
      </c>
      <c r="E460" s="6" t="s">
        <v>1878</v>
      </c>
      <c r="F460" s="6" t="s">
        <v>1872</v>
      </c>
      <c r="G460" s="6" t="s">
        <v>1827</v>
      </c>
      <c r="H460" s="8">
        <v>2.5</v>
      </c>
      <c r="I460" s="7">
        <f t="shared" si="7"/>
        <v>18</v>
      </c>
      <c r="J460" s="9" t="s">
        <v>1828</v>
      </c>
      <c r="K460" s="6" t="s">
        <v>1904</v>
      </c>
      <c r="L460" s="7">
        <v>2020</v>
      </c>
    </row>
    <row r="461" spans="1:12" x14ac:dyDescent="0.3">
      <c r="A461" s="7">
        <v>5686</v>
      </c>
      <c r="B461" s="6" t="s">
        <v>1562</v>
      </c>
      <c r="C461" s="6" t="s">
        <v>2126</v>
      </c>
      <c r="D461" s="7">
        <v>1810</v>
      </c>
      <c r="E461" s="6" t="s">
        <v>1878</v>
      </c>
      <c r="F461" s="6" t="s">
        <v>1872</v>
      </c>
      <c r="G461" s="6" t="s">
        <v>1827</v>
      </c>
      <c r="H461" s="8">
        <v>2.5</v>
      </c>
      <c r="I461" s="7">
        <f t="shared" si="7"/>
        <v>18</v>
      </c>
      <c r="J461" s="9" t="s">
        <v>1828</v>
      </c>
      <c r="K461" s="6" t="s">
        <v>1904</v>
      </c>
      <c r="L461" s="7">
        <v>2020</v>
      </c>
    </row>
    <row r="462" spans="1:12" x14ac:dyDescent="0.3">
      <c r="A462" s="7">
        <v>9796</v>
      </c>
      <c r="B462" s="6" t="s">
        <v>1765</v>
      </c>
      <c r="C462" s="6" t="s">
        <v>2126</v>
      </c>
      <c r="D462" s="7">
        <v>1810</v>
      </c>
      <c r="E462" s="6" t="s">
        <v>1878</v>
      </c>
      <c r="F462" s="6" t="s">
        <v>1872</v>
      </c>
      <c r="G462" s="6" t="s">
        <v>1827</v>
      </c>
      <c r="H462" s="8">
        <v>2.5</v>
      </c>
      <c r="I462" s="7">
        <f t="shared" si="7"/>
        <v>18</v>
      </c>
      <c r="J462" s="9" t="s">
        <v>1828</v>
      </c>
      <c r="K462" s="6" t="s">
        <v>1903</v>
      </c>
      <c r="L462" s="7">
        <v>2020</v>
      </c>
    </row>
    <row r="463" spans="1:12" x14ac:dyDescent="0.3">
      <c r="A463" s="7">
        <v>10163</v>
      </c>
      <c r="B463" s="6" t="s">
        <v>1556</v>
      </c>
      <c r="C463" s="6" t="s">
        <v>2126</v>
      </c>
      <c r="D463" s="7">
        <v>1810</v>
      </c>
      <c r="E463" s="6" t="s">
        <v>1878</v>
      </c>
      <c r="F463" s="6" t="s">
        <v>1872</v>
      </c>
      <c r="G463" s="6" t="s">
        <v>1827</v>
      </c>
      <c r="H463" s="8">
        <v>3</v>
      </c>
      <c r="I463" s="7">
        <f t="shared" si="7"/>
        <v>21</v>
      </c>
      <c r="J463" s="9" t="s">
        <v>1828</v>
      </c>
      <c r="K463" s="6" t="s">
        <v>1904</v>
      </c>
      <c r="L463" s="7">
        <v>2020</v>
      </c>
    </row>
    <row r="464" spans="1:12" x14ac:dyDescent="0.3">
      <c r="A464" s="7">
        <v>118</v>
      </c>
      <c r="B464" s="6" t="s">
        <v>40</v>
      </c>
      <c r="C464" s="6" t="s">
        <v>1824</v>
      </c>
      <c r="D464" s="7">
        <v>1819</v>
      </c>
      <c r="E464" s="6" t="s">
        <v>1878</v>
      </c>
      <c r="F464" s="6" t="s">
        <v>1879</v>
      </c>
      <c r="G464" s="6" t="s">
        <v>1827</v>
      </c>
      <c r="H464" s="8">
        <v>5</v>
      </c>
      <c r="I464" s="7">
        <f t="shared" si="7"/>
        <v>35</v>
      </c>
      <c r="J464" s="9" t="s">
        <v>1834</v>
      </c>
      <c r="K464" s="6" t="s">
        <v>1868</v>
      </c>
      <c r="L464" s="7">
        <v>2020</v>
      </c>
    </row>
    <row r="465" spans="1:12" x14ac:dyDescent="0.3">
      <c r="A465" s="7">
        <v>11754</v>
      </c>
      <c r="B465" s="6" t="s">
        <v>1395</v>
      </c>
      <c r="C465" s="6" t="s">
        <v>1824</v>
      </c>
      <c r="D465" s="7">
        <v>1819</v>
      </c>
      <c r="E465" s="6" t="s">
        <v>1878</v>
      </c>
      <c r="F465" s="6" t="s">
        <v>1879</v>
      </c>
      <c r="G465" s="6" t="s">
        <v>1827</v>
      </c>
      <c r="H465" s="8">
        <v>4</v>
      </c>
      <c r="I465" s="7">
        <f t="shared" si="7"/>
        <v>28</v>
      </c>
      <c r="J465" s="9" t="s">
        <v>1834</v>
      </c>
      <c r="K465" s="6" t="s">
        <v>1913</v>
      </c>
      <c r="L465" s="7">
        <v>2020</v>
      </c>
    </row>
    <row r="466" spans="1:12" x14ac:dyDescent="0.3">
      <c r="A466" s="7">
        <v>11264</v>
      </c>
      <c r="B466" s="6" t="s">
        <v>1477</v>
      </c>
      <c r="C466" s="6" t="s">
        <v>1824</v>
      </c>
      <c r="D466" s="7">
        <v>1819</v>
      </c>
      <c r="E466" s="6" t="s">
        <v>1878</v>
      </c>
      <c r="F466" s="6" t="s">
        <v>1879</v>
      </c>
      <c r="G466" s="6" t="s">
        <v>1827</v>
      </c>
      <c r="H466" s="8">
        <v>4</v>
      </c>
      <c r="I466" s="7">
        <f t="shared" si="7"/>
        <v>28</v>
      </c>
      <c r="J466" s="9" t="s">
        <v>1834</v>
      </c>
      <c r="K466" s="6" t="s">
        <v>1903</v>
      </c>
      <c r="L466" s="7">
        <v>2020</v>
      </c>
    </row>
    <row r="467" spans="1:12" x14ac:dyDescent="0.3">
      <c r="A467" s="7">
        <v>3925</v>
      </c>
      <c r="B467" s="6" t="s">
        <v>1484</v>
      </c>
      <c r="C467" s="6" t="s">
        <v>1824</v>
      </c>
      <c r="D467" s="7">
        <v>1819</v>
      </c>
      <c r="E467" s="6" t="s">
        <v>1878</v>
      </c>
      <c r="F467" s="6" t="s">
        <v>1879</v>
      </c>
      <c r="G467" s="6" t="s">
        <v>1827</v>
      </c>
      <c r="H467" s="8">
        <v>4</v>
      </c>
      <c r="I467" s="7">
        <f t="shared" si="7"/>
        <v>28</v>
      </c>
      <c r="J467" s="9" t="s">
        <v>1834</v>
      </c>
      <c r="K467" s="6" t="s">
        <v>1904</v>
      </c>
      <c r="L467" s="7">
        <v>2020</v>
      </c>
    </row>
    <row r="468" spans="1:12" x14ac:dyDescent="0.3">
      <c r="A468" s="7">
        <v>139</v>
      </c>
      <c r="B468" s="6" t="s">
        <v>1488</v>
      </c>
      <c r="C468" s="6" t="s">
        <v>1824</v>
      </c>
      <c r="D468" s="7">
        <v>1819</v>
      </c>
      <c r="E468" s="6" t="s">
        <v>1878</v>
      </c>
      <c r="F468" s="6" t="s">
        <v>1879</v>
      </c>
      <c r="G468" s="6" t="s">
        <v>1827</v>
      </c>
      <c r="H468" s="8">
        <v>4</v>
      </c>
      <c r="I468" s="7">
        <f t="shared" si="7"/>
        <v>28</v>
      </c>
      <c r="J468" s="9" t="s">
        <v>1834</v>
      </c>
      <c r="K468" s="6" t="s">
        <v>1904</v>
      </c>
      <c r="L468" s="7">
        <v>2020</v>
      </c>
    </row>
    <row r="469" spans="1:12" x14ac:dyDescent="0.3">
      <c r="A469" s="7">
        <v>6903</v>
      </c>
      <c r="B469" s="6" t="s">
        <v>1495</v>
      </c>
      <c r="C469" s="6" t="s">
        <v>1824</v>
      </c>
      <c r="D469" s="7">
        <v>1819</v>
      </c>
      <c r="E469" s="6" t="s">
        <v>1878</v>
      </c>
      <c r="F469" s="6" t="s">
        <v>1879</v>
      </c>
      <c r="G469" s="6" t="s">
        <v>1827</v>
      </c>
      <c r="H469" s="8">
        <v>4</v>
      </c>
      <c r="I469" s="7">
        <f t="shared" si="7"/>
        <v>28</v>
      </c>
      <c r="J469" s="9" t="s">
        <v>1834</v>
      </c>
      <c r="K469" s="6" t="s">
        <v>1904</v>
      </c>
      <c r="L469" s="7">
        <v>2020</v>
      </c>
    </row>
    <row r="470" spans="1:12" x14ac:dyDescent="0.3">
      <c r="A470" s="7">
        <v>8128</v>
      </c>
      <c r="B470" s="6" t="s">
        <v>1498</v>
      </c>
      <c r="C470" s="6" t="s">
        <v>1824</v>
      </c>
      <c r="D470" s="7">
        <v>1819</v>
      </c>
      <c r="E470" s="6" t="s">
        <v>1878</v>
      </c>
      <c r="F470" s="6" t="s">
        <v>1879</v>
      </c>
      <c r="G470" s="6" t="s">
        <v>1827</v>
      </c>
      <c r="H470" s="8">
        <v>4</v>
      </c>
      <c r="I470" s="7">
        <f t="shared" si="7"/>
        <v>28</v>
      </c>
      <c r="J470" s="9" t="s">
        <v>1834</v>
      </c>
      <c r="K470" s="6" t="s">
        <v>1904</v>
      </c>
      <c r="L470" s="7">
        <v>2020</v>
      </c>
    </row>
    <row r="471" spans="1:12" x14ac:dyDescent="0.3">
      <c r="A471" s="7">
        <v>2452</v>
      </c>
      <c r="B471" s="6" t="s">
        <v>1500</v>
      </c>
      <c r="C471" s="6" t="s">
        <v>1824</v>
      </c>
      <c r="D471" s="7">
        <v>1819</v>
      </c>
      <c r="E471" s="6" t="s">
        <v>1878</v>
      </c>
      <c r="F471" s="6" t="s">
        <v>1879</v>
      </c>
      <c r="G471" s="6" t="s">
        <v>1827</v>
      </c>
      <c r="H471" s="8">
        <v>4</v>
      </c>
      <c r="I471" s="7">
        <f t="shared" si="7"/>
        <v>28</v>
      </c>
      <c r="J471" s="9" t="s">
        <v>1834</v>
      </c>
      <c r="K471" s="6" t="s">
        <v>1904</v>
      </c>
      <c r="L471" s="7">
        <v>2020</v>
      </c>
    </row>
    <row r="472" spans="1:12" x14ac:dyDescent="0.3">
      <c r="A472" s="7">
        <v>11240</v>
      </c>
      <c r="B472" s="6" t="s">
        <v>1504</v>
      </c>
      <c r="C472" s="6" t="s">
        <v>1824</v>
      </c>
      <c r="D472" s="7">
        <v>1819</v>
      </c>
      <c r="E472" s="6" t="s">
        <v>1878</v>
      </c>
      <c r="F472" s="6" t="s">
        <v>1879</v>
      </c>
      <c r="G472" s="6" t="s">
        <v>1827</v>
      </c>
      <c r="H472" s="8">
        <v>4</v>
      </c>
      <c r="I472" s="7">
        <f t="shared" si="7"/>
        <v>28</v>
      </c>
      <c r="J472" s="9" t="s">
        <v>1834</v>
      </c>
      <c r="K472" s="6" t="s">
        <v>1904</v>
      </c>
      <c r="L472" s="7">
        <v>2020</v>
      </c>
    </row>
    <row r="473" spans="1:12" x14ac:dyDescent="0.3">
      <c r="A473" s="7">
        <v>540</v>
      </c>
      <c r="B473" s="6" t="s">
        <v>1071</v>
      </c>
      <c r="C473" s="6" t="s">
        <v>1824</v>
      </c>
      <c r="D473" s="7">
        <v>1819</v>
      </c>
      <c r="E473" s="6" t="s">
        <v>1878</v>
      </c>
      <c r="F473" s="6" t="s">
        <v>1879</v>
      </c>
      <c r="G473" s="6" t="s">
        <v>1827</v>
      </c>
      <c r="H473" s="8">
        <v>4</v>
      </c>
      <c r="I473" s="7">
        <f t="shared" si="7"/>
        <v>28</v>
      </c>
      <c r="J473" s="9" t="s">
        <v>1834</v>
      </c>
      <c r="K473" s="6" t="s">
        <v>1923</v>
      </c>
      <c r="L473" s="7">
        <v>2020</v>
      </c>
    </row>
    <row r="474" spans="1:12" x14ac:dyDescent="0.3">
      <c r="A474" s="7">
        <v>542</v>
      </c>
      <c r="B474" s="6" t="s">
        <v>46</v>
      </c>
      <c r="C474" s="6" t="s">
        <v>1824</v>
      </c>
      <c r="D474" s="7">
        <v>1819</v>
      </c>
      <c r="E474" s="6" t="s">
        <v>1878</v>
      </c>
      <c r="F474" s="6" t="s">
        <v>1879</v>
      </c>
      <c r="G474" s="6" t="s">
        <v>1827</v>
      </c>
      <c r="H474" s="8">
        <v>4</v>
      </c>
      <c r="I474" s="7">
        <f t="shared" si="7"/>
        <v>28</v>
      </c>
      <c r="J474" s="9" t="s">
        <v>1834</v>
      </c>
      <c r="K474" s="6" t="s">
        <v>1923</v>
      </c>
      <c r="L474" s="7">
        <v>2020</v>
      </c>
    </row>
    <row r="475" spans="1:12" x14ac:dyDescent="0.3">
      <c r="A475" s="7">
        <v>545</v>
      </c>
      <c r="B475" s="6" t="s">
        <v>146</v>
      </c>
      <c r="C475" s="6" t="s">
        <v>1824</v>
      </c>
      <c r="D475" s="7">
        <v>1819</v>
      </c>
      <c r="E475" s="6" t="s">
        <v>1878</v>
      </c>
      <c r="F475" s="6" t="s">
        <v>1879</v>
      </c>
      <c r="G475" s="6" t="s">
        <v>1827</v>
      </c>
      <c r="H475" s="8">
        <v>4</v>
      </c>
      <c r="I475" s="7">
        <f t="shared" si="7"/>
        <v>28</v>
      </c>
      <c r="J475" s="9" t="s">
        <v>1834</v>
      </c>
      <c r="K475" s="6" t="s">
        <v>1923</v>
      </c>
      <c r="L475" s="7">
        <v>2020</v>
      </c>
    </row>
    <row r="476" spans="1:12" x14ac:dyDescent="0.3">
      <c r="A476" s="7">
        <v>6452</v>
      </c>
      <c r="B476" s="6" t="s">
        <v>1074</v>
      </c>
      <c r="C476" s="6" t="s">
        <v>1824</v>
      </c>
      <c r="D476" s="7">
        <v>1819</v>
      </c>
      <c r="E476" s="6" t="s">
        <v>1878</v>
      </c>
      <c r="F476" s="6" t="s">
        <v>1879</v>
      </c>
      <c r="G476" s="6" t="s">
        <v>1827</v>
      </c>
      <c r="H476" s="8">
        <v>2</v>
      </c>
      <c r="I476" s="7">
        <f t="shared" si="7"/>
        <v>14</v>
      </c>
      <c r="J476" s="9" t="s">
        <v>1834</v>
      </c>
      <c r="K476" s="6" t="s">
        <v>1923</v>
      </c>
      <c r="L476" s="7">
        <v>2020</v>
      </c>
    </row>
    <row r="477" spans="1:12" x14ac:dyDescent="0.3">
      <c r="A477" s="7">
        <v>12563</v>
      </c>
      <c r="B477" s="6" t="s">
        <v>1557</v>
      </c>
      <c r="C477" s="6" t="s">
        <v>2126</v>
      </c>
      <c r="D477" s="7">
        <v>1819</v>
      </c>
      <c r="E477" s="6" t="s">
        <v>1878</v>
      </c>
      <c r="F477" s="6" t="s">
        <v>1879</v>
      </c>
      <c r="G477" s="6" t="s">
        <v>1827</v>
      </c>
      <c r="H477" s="8">
        <v>2.5</v>
      </c>
      <c r="I477" s="7">
        <f t="shared" si="7"/>
        <v>18</v>
      </c>
      <c r="J477" s="9" t="s">
        <v>1834</v>
      </c>
      <c r="K477" s="6" t="s">
        <v>1904</v>
      </c>
      <c r="L477" s="7">
        <v>2020</v>
      </c>
    </row>
    <row r="478" spans="1:12" x14ac:dyDescent="0.3">
      <c r="A478" s="7">
        <v>6496</v>
      </c>
      <c r="B478" s="6" t="s">
        <v>1559</v>
      </c>
      <c r="C478" s="6" t="s">
        <v>2126</v>
      </c>
      <c r="D478" s="7">
        <v>1819</v>
      </c>
      <c r="E478" s="6" t="s">
        <v>1878</v>
      </c>
      <c r="F478" s="6" t="s">
        <v>1879</v>
      </c>
      <c r="G478" s="6" t="s">
        <v>1827</v>
      </c>
      <c r="H478" s="8">
        <v>2.5</v>
      </c>
      <c r="I478" s="7">
        <f t="shared" si="7"/>
        <v>18</v>
      </c>
      <c r="J478" s="9" t="s">
        <v>1834</v>
      </c>
      <c r="K478" s="6" t="s">
        <v>1904</v>
      </c>
      <c r="L478" s="7">
        <v>2020</v>
      </c>
    </row>
    <row r="479" spans="1:12" x14ac:dyDescent="0.3">
      <c r="A479" s="7">
        <v>7304</v>
      </c>
      <c r="B479" s="6" t="s">
        <v>1560</v>
      </c>
      <c r="C479" s="6" t="s">
        <v>2126</v>
      </c>
      <c r="D479" s="7">
        <v>1819</v>
      </c>
      <c r="E479" s="6" t="s">
        <v>1878</v>
      </c>
      <c r="F479" s="6" t="s">
        <v>1879</v>
      </c>
      <c r="G479" s="6" t="s">
        <v>1827</v>
      </c>
      <c r="H479" s="8">
        <v>2.5</v>
      </c>
      <c r="I479" s="7">
        <f t="shared" si="7"/>
        <v>18</v>
      </c>
      <c r="J479" s="9" t="s">
        <v>1834</v>
      </c>
      <c r="K479" s="6" t="s">
        <v>1904</v>
      </c>
      <c r="L479" s="7">
        <v>2020</v>
      </c>
    </row>
    <row r="480" spans="1:12" x14ac:dyDescent="0.3">
      <c r="A480" s="7">
        <v>8129</v>
      </c>
      <c r="B480" s="6" t="s">
        <v>1561</v>
      </c>
      <c r="C480" s="6" t="s">
        <v>2126</v>
      </c>
      <c r="D480" s="7">
        <v>1819</v>
      </c>
      <c r="E480" s="6" t="s">
        <v>1878</v>
      </c>
      <c r="F480" s="6" t="s">
        <v>1879</v>
      </c>
      <c r="G480" s="6" t="s">
        <v>1827</v>
      </c>
      <c r="H480" s="8">
        <v>2.5</v>
      </c>
      <c r="I480" s="7">
        <f t="shared" si="7"/>
        <v>18</v>
      </c>
      <c r="J480" s="9" t="s">
        <v>1834</v>
      </c>
      <c r="K480" s="6" t="s">
        <v>1904</v>
      </c>
      <c r="L480" s="7">
        <v>2020</v>
      </c>
    </row>
    <row r="481" spans="1:12" x14ac:dyDescent="0.3">
      <c r="A481" s="7">
        <v>5686</v>
      </c>
      <c r="B481" s="6" t="s">
        <v>1562</v>
      </c>
      <c r="C481" s="6" t="s">
        <v>2126</v>
      </c>
      <c r="D481" s="7">
        <v>1819</v>
      </c>
      <c r="E481" s="6" t="s">
        <v>1878</v>
      </c>
      <c r="F481" s="6" t="s">
        <v>1879</v>
      </c>
      <c r="G481" s="6" t="s">
        <v>1827</v>
      </c>
      <c r="H481" s="8">
        <v>2.5</v>
      </c>
      <c r="I481" s="7">
        <f t="shared" si="7"/>
        <v>18</v>
      </c>
      <c r="J481" s="9" t="s">
        <v>1834</v>
      </c>
      <c r="K481" s="6" t="s">
        <v>1904</v>
      </c>
      <c r="L481" s="7">
        <v>2020</v>
      </c>
    </row>
    <row r="482" spans="1:12" x14ac:dyDescent="0.3">
      <c r="A482" s="7">
        <v>9796</v>
      </c>
      <c r="B482" s="6" t="s">
        <v>1765</v>
      </c>
      <c r="C482" s="6" t="s">
        <v>2126</v>
      </c>
      <c r="D482" s="7">
        <v>1819</v>
      </c>
      <c r="E482" s="6" t="s">
        <v>1878</v>
      </c>
      <c r="F482" s="6" t="s">
        <v>1879</v>
      </c>
      <c r="G482" s="6" t="s">
        <v>1827</v>
      </c>
      <c r="H482" s="8">
        <v>2.5</v>
      </c>
      <c r="I482" s="7">
        <f t="shared" si="7"/>
        <v>18</v>
      </c>
      <c r="J482" s="9" t="s">
        <v>1834</v>
      </c>
      <c r="K482" s="6" t="s">
        <v>1903</v>
      </c>
      <c r="L482" s="7">
        <v>2020</v>
      </c>
    </row>
    <row r="483" spans="1:12" x14ac:dyDescent="0.3">
      <c r="A483" s="7">
        <v>12565</v>
      </c>
      <c r="B483" s="6" t="s">
        <v>942</v>
      </c>
      <c r="C483" s="6" t="s">
        <v>2126</v>
      </c>
      <c r="D483" s="7">
        <v>1819</v>
      </c>
      <c r="E483" s="6" t="s">
        <v>1878</v>
      </c>
      <c r="F483" s="6" t="s">
        <v>1879</v>
      </c>
      <c r="G483" s="6" t="s">
        <v>1827</v>
      </c>
      <c r="H483" s="8">
        <v>2.5</v>
      </c>
      <c r="I483" s="7">
        <f t="shared" si="7"/>
        <v>18</v>
      </c>
      <c r="J483" s="9" t="s">
        <v>1834</v>
      </c>
      <c r="K483" s="6" t="s">
        <v>1923</v>
      </c>
      <c r="L483" s="7">
        <v>2020</v>
      </c>
    </row>
    <row r="484" spans="1:12" x14ac:dyDescent="0.3">
      <c r="A484" s="7">
        <v>570</v>
      </c>
      <c r="B484" s="6" t="s">
        <v>934</v>
      </c>
      <c r="C484" s="6" t="s">
        <v>2126</v>
      </c>
      <c r="D484" s="7">
        <v>1819</v>
      </c>
      <c r="E484" s="6" t="s">
        <v>1878</v>
      </c>
      <c r="F484" s="6" t="s">
        <v>1879</v>
      </c>
      <c r="G484" s="6" t="s">
        <v>1827</v>
      </c>
      <c r="H484" s="8">
        <v>2.5</v>
      </c>
      <c r="I484" s="7">
        <f t="shared" si="7"/>
        <v>18</v>
      </c>
      <c r="J484" s="9" t="s">
        <v>1834</v>
      </c>
      <c r="K484" s="6" t="s">
        <v>1923</v>
      </c>
      <c r="L484" s="7">
        <v>2020</v>
      </c>
    </row>
    <row r="485" spans="1:12" x14ac:dyDescent="0.3">
      <c r="A485" s="7">
        <v>2531</v>
      </c>
      <c r="B485" s="6" t="s">
        <v>935</v>
      </c>
      <c r="C485" s="6" t="s">
        <v>2126</v>
      </c>
      <c r="D485" s="7">
        <v>1819</v>
      </c>
      <c r="E485" s="6" t="s">
        <v>1878</v>
      </c>
      <c r="F485" s="6" t="s">
        <v>1879</v>
      </c>
      <c r="G485" s="6" t="s">
        <v>1827</v>
      </c>
      <c r="H485" s="8">
        <v>5</v>
      </c>
      <c r="I485" s="7">
        <f t="shared" si="7"/>
        <v>35</v>
      </c>
      <c r="J485" s="9" t="s">
        <v>1834</v>
      </c>
      <c r="K485" s="6" t="s">
        <v>1923</v>
      </c>
      <c r="L485" s="7">
        <v>2020</v>
      </c>
    </row>
    <row r="486" spans="1:12" x14ac:dyDescent="0.3">
      <c r="A486" s="7">
        <v>10163</v>
      </c>
      <c r="B486" s="6" t="s">
        <v>1556</v>
      </c>
      <c r="C486" s="6" t="s">
        <v>2126</v>
      </c>
      <c r="D486" s="7">
        <v>1819</v>
      </c>
      <c r="E486" s="6" t="s">
        <v>1878</v>
      </c>
      <c r="F486" s="6" t="s">
        <v>1879</v>
      </c>
      <c r="G486" s="6" t="s">
        <v>1827</v>
      </c>
      <c r="H486" s="8">
        <v>3</v>
      </c>
      <c r="I486" s="7">
        <f t="shared" si="7"/>
        <v>21</v>
      </c>
      <c r="J486" s="9" t="s">
        <v>1834</v>
      </c>
      <c r="K486" s="6" t="s">
        <v>1904</v>
      </c>
      <c r="L486" s="7">
        <v>2020</v>
      </c>
    </row>
    <row r="487" spans="1:12" x14ac:dyDescent="0.3">
      <c r="A487" s="7">
        <v>11754</v>
      </c>
      <c r="B487" s="6" t="s">
        <v>1395</v>
      </c>
      <c r="C487" s="6" t="s">
        <v>1824</v>
      </c>
      <c r="D487" s="7">
        <v>1871</v>
      </c>
      <c r="E487" s="6" t="s">
        <v>1878</v>
      </c>
      <c r="F487" s="6" t="s">
        <v>1991</v>
      </c>
      <c r="G487" s="6" t="s">
        <v>1827</v>
      </c>
      <c r="H487" s="8">
        <v>4</v>
      </c>
      <c r="I487" s="7">
        <f t="shared" si="7"/>
        <v>28</v>
      </c>
      <c r="J487" s="9" t="s">
        <v>1828</v>
      </c>
      <c r="K487" s="6" t="s">
        <v>1913</v>
      </c>
      <c r="L487" s="7">
        <v>2020</v>
      </c>
    </row>
    <row r="488" spans="1:12" x14ac:dyDescent="0.3">
      <c r="A488" s="7">
        <v>540</v>
      </c>
      <c r="B488" s="6" t="s">
        <v>1071</v>
      </c>
      <c r="C488" s="6" t="s">
        <v>1824</v>
      </c>
      <c r="D488" s="7">
        <v>1871</v>
      </c>
      <c r="E488" s="6" t="s">
        <v>1878</v>
      </c>
      <c r="F488" s="6" t="s">
        <v>1991</v>
      </c>
      <c r="G488" s="6" t="s">
        <v>1827</v>
      </c>
      <c r="H488" s="8">
        <v>4</v>
      </c>
      <c r="I488" s="7">
        <f t="shared" si="7"/>
        <v>28</v>
      </c>
      <c r="J488" s="9" t="s">
        <v>1828</v>
      </c>
      <c r="K488" s="6" t="s">
        <v>1923</v>
      </c>
      <c r="L488" s="7">
        <v>2020</v>
      </c>
    </row>
    <row r="489" spans="1:12" x14ac:dyDescent="0.3">
      <c r="A489" s="7">
        <v>542</v>
      </c>
      <c r="B489" s="6" t="s">
        <v>46</v>
      </c>
      <c r="C489" s="6" t="s">
        <v>1824</v>
      </c>
      <c r="D489" s="7">
        <v>1871</v>
      </c>
      <c r="E489" s="6" t="s">
        <v>1878</v>
      </c>
      <c r="F489" s="6" t="s">
        <v>1991</v>
      </c>
      <c r="G489" s="6" t="s">
        <v>1827</v>
      </c>
      <c r="H489" s="8">
        <v>4</v>
      </c>
      <c r="I489" s="7">
        <f t="shared" si="7"/>
        <v>28</v>
      </c>
      <c r="J489" s="9" t="s">
        <v>1834</v>
      </c>
      <c r="K489" s="6" t="s">
        <v>1923</v>
      </c>
      <c r="L489" s="7">
        <v>2020</v>
      </c>
    </row>
    <row r="490" spans="1:12" x14ac:dyDescent="0.3">
      <c r="A490" s="7">
        <v>545</v>
      </c>
      <c r="B490" s="6" t="s">
        <v>146</v>
      </c>
      <c r="C490" s="6" t="s">
        <v>1824</v>
      </c>
      <c r="D490" s="7">
        <v>1871</v>
      </c>
      <c r="E490" s="6" t="s">
        <v>1878</v>
      </c>
      <c r="F490" s="6" t="s">
        <v>1991</v>
      </c>
      <c r="G490" s="6" t="s">
        <v>1827</v>
      </c>
      <c r="H490" s="8">
        <v>4</v>
      </c>
      <c r="I490" s="7">
        <f t="shared" si="7"/>
        <v>28</v>
      </c>
      <c r="J490" s="9" t="s">
        <v>1828</v>
      </c>
      <c r="K490" s="6" t="s">
        <v>1923</v>
      </c>
      <c r="L490" s="7">
        <v>2020</v>
      </c>
    </row>
    <row r="491" spans="1:12" x14ac:dyDescent="0.3">
      <c r="A491" s="7">
        <v>6452</v>
      </c>
      <c r="B491" s="6" t="s">
        <v>1074</v>
      </c>
      <c r="C491" s="6" t="s">
        <v>1824</v>
      </c>
      <c r="D491" s="7">
        <v>1871</v>
      </c>
      <c r="E491" s="6" t="s">
        <v>1878</v>
      </c>
      <c r="F491" s="6" t="s">
        <v>1991</v>
      </c>
      <c r="G491" s="6" t="s">
        <v>1827</v>
      </c>
      <c r="H491" s="8">
        <v>2</v>
      </c>
      <c r="I491" s="7">
        <f t="shared" si="7"/>
        <v>14</v>
      </c>
      <c r="J491" s="9" t="s">
        <v>1828</v>
      </c>
      <c r="K491" s="6" t="s">
        <v>1923</v>
      </c>
      <c r="L491" s="7">
        <v>2020</v>
      </c>
    </row>
    <row r="492" spans="1:12" x14ac:dyDescent="0.3">
      <c r="A492" s="7">
        <v>12565</v>
      </c>
      <c r="B492" s="6" t="s">
        <v>942</v>
      </c>
      <c r="C492" s="6" t="s">
        <v>2126</v>
      </c>
      <c r="D492" s="7">
        <v>1871</v>
      </c>
      <c r="E492" s="6" t="s">
        <v>1878</v>
      </c>
      <c r="F492" s="6" t="s">
        <v>1991</v>
      </c>
      <c r="G492" s="6" t="s">
        <v>1827</v>
      </c>
      <c r="H492" s="8">
        <v>2.5</v>
      </c>
      <c r="I492" s="7">
        <f t="shared" si="7"/>
        <v>18</v>
      </c>
      <c r="J492" s="9" t="s">
        <v>1828</v>
      </c>
      <c r="K492" s="6" t="s">
        <v>1923</v>
      </c>
      <c r="L492" s="7">
        <v>2020</v>
      </c>
    </row>
    <row r="493" spans="1:12" x14ac:dyDescent="0.3">
      <c r="A493" s="7">
        <v>570</v>
      </c>
      <c r="B493" s="6" t="s">
        <v>934</v>
      </c>
      <c r="C493" s="6" t="s">
        <v>2126</v>
      </c>
      <c r="D493" s="7">
        <v>1871</v>
      </c>
      <c r="E493" s="6" t="s">
        <v>1878</v>
      </c>
      <c r="F493" s="6" t="s">
        <v>1991</v>
      </c>
      <c r="G493" s="6" t="s">
        <v>1827</v>
      </c>
      <c r="H493" s="8">
        <v>2.5</v>
      </c>
      <c r="I493" s="7">
        <f t="shared" si="7"/>
        <v>18</v>
      </c>
      <c r="J493" s="9" t="s">
        <v>1828</v>
      </c>
      <c r="K493" s="6" t="s">
        <v>1923</v>
      </c>
      <c r="L493" s="7">
        <v>2020</v>
      </c>
    </row>
    <row r="494" spans="1:12" x14ac:dyDescent="0.3">
      <c r="A494" s="7">
        <v>12451</v>
      </c>
      <c r="B494" s="6" t="s">
        <v>938</v>
      </c>
      <c r="C494" s="6" t="s">
        <v>2126</v>
      </c>
      <c r="D494" s="7">
        <v>1871</v>
      </c>
      <c r="E494" s="6" t="s">
        <v>1878</v>
      </c>
      <c r="F494" s="6" t="s">
        <v>1991</v>
      </c>
      <c r="G494" s="6" t="s">
        <v>1827</v>
      </c>
      <c r="H494" s="8">
        <v>2.5</v>
      </c>
      <c r="I494" s="7">
        <f t="shared" si="7"/>
        <v>18</v>
      </c>
      <c r="J494" s="9" t="s">
        <v>1828</v>
      </c>
      <c r="K494" s="6" t="s">
        <v>1923</v>
      </c>
      <c r="L494" s="7">
        <v>2020</v>
      </c>
    </row>
    <row r="495" spans="1:12" x14ac:dyDescent="0.3">
      <c r="A495" s="7">
        <v>2531</v>
      </c>
      <c r="B495" s="6" t="s">
        <v>935</v>
      </c>
      <c r="C495" s="6" t="s">
        <v>2126</v>
      </c>
      <c r="D495" s="7">
        <v>1871</v>
      </c>
      <c r="E495" s="6" t="s">
        <v>1878</v>
      </c>
      <c r="F495" s="6" t="s">
        <v>1991</v>
      </c>
      <c r="G495" s="6" t="s">
        <v>1827</v>
      </c>
      <c r="H495" s="8">
        <v>5</v>
      </c>
      <c r="I495" s="7">
        <f t="shared" si="7"/>
        <v>35</v>
      </c>
      <c r="J495" s="9" t="s">
        <v>1828</v>
      </c>
      <c r="K495" s="6" t="s">
        <v>1923</v>
      </c>
      <c r="L495" s="7">
        <v>2020</v>
      </c>
    </row>
    <row r="496" spans="1:12" x14ac:dyDescent="0.3">
      <c r="A496" s="7">
        <v>118</v>
      </c>
      <c r="B496" s="6" t="s">
        <v>40</v>
      </c>
      <c r="C496" s="6" t="s">
        <v>1824</v>
      </c>
      <c r="D496" s="7">
        <v>1920</v>
      </c>
      <c r="E496" s="6" t="s">
        <v>1880</v>
      </c>
      <c r="F496" s="6" t="s">
        <v>1881</v>
      </c>
      <c r="G496" s="6" t="s">
        <v>1827</v>
      </c>
      <c r="H496" s="8">
        <v>5</v>
      </c>
      <c r="I496" s="7">
        <f t="shared" si="7"/>
        <v>35</v>
      </c>
      <c r="J496" s="9" t="s">
        <v>1828</v>
      </c>
      <c r="K496" s="6" t="s">
        <v>1868</v>
      </c>
      <c r="L496" s="7">
        <v>2020</v>
      </c>
    </row>
    <row r="497" spans="1:12" x14ac:dyDescent="0.3">
      <c r="A497" s="7">
        <v>540</v>
      </c>
      <c r="B497" s="6" t="s">
        <v>1071</v>
      </c>
      <c r="C497" s="6" t="s">
        <v>1824</v>
      </c>
      <c r="D497" s="7">
        <v>2079</v>
      </c>
      <c r="E497" s="6" t="s">
        <v>2033</v>
      </c>
      <c r="F497" s="6" t="s">
        <v>2067</v>
      </c>
      <c r="G497" s="6" t="s">
        <v>1827</v>
      </c>
      <c r="H497" s="8">
        <v>4</v>
      </c>
      <c r="I497" s="7">
        <f t="shared" si="7"/>
        <v>28</v>
      </c>
      <c r="J497" s="9" t="s">
        <v>1828</v>
      </c>
      <c r="K497" s="6" t="s">
        <v>1923</v>
      </c>
      <c r="L497" s="7">
        <v>2020</v>
      </c>
    </row>
    <row r="498" spans="1:12" x14ac:dyDescent="0.3">
      <c r="A498" s="7">
        <v>118</v>
      </c>
      <c r="B498" s="6" t="s">
        <v>40</v>
      </c>
      <c r="C498" s="6" t="s">
        <v>1824</v>
      </c>
      <c r="D498" s="7">
        <v>2121</v>
      </c>
      <c r="E498" s="6" t="s">
        <v>1973</v>
      </c>
      <c r="F498" s="6" t="s">
        <v>1974</v>
      </c>
      <c r="G498" s="6" t="s">
        <v>1827</v>
      </c>
      <c r="H498" s="8">
        <v>4</v>
      </c>
      <c r="I498" s="7">
        <f t="shared" si="7"/>
        <v>28</v>
      </c>
      <c r="J498" s="9" t="s">
        <v>1828</v>
      </c>
      <c r="K498" s="6" t="s">
        <v>1868</v>
      </c>
      <c r="L498" s="7">
        <v>2020</v>
      </c>
    </row>
    <row r="499" spans="1:12" x14ac:dyDescent="0.3">
      <c r="A499" s="7">
        <v>139</v>
      </c>
      <c r="B499" s="6" t="s">
        <v>1488</v>
      </c>
      <c r="C499" s="6" t="s">
        <v>1824</v>
      </c>
      <c r="D499" s="7">
        <v>2121</v>
      </c>
      <c r="E499" s="6" t="s">
        <v>1973</v>
      </c>
      <c r="F499" s="6" t="s">
        <v>1974</v>
      </c>
      <c r="G499" s="6" t="s">
        <v>1827</v>
      </c>
      <c r="H499" s="8">
        <v>4</v>
      </c>
      <c r="I499" s="7">
        <f t="shared" si="7"/>
        <v>28</v>
      </c>
      <c r="J499" s="9" t="s">
        <v>1828</v>
      </c>
      <c r="K499" s="6" t="s">
        <v>1904</v>
      </c>
      <c r="L499" s="7">
        <v>2020</v>
      </c>
    </row>
    <row r="500" spans="1:12" x14ac:dyDescent="0.3">
      <c r="A500" s="7">
        <v>127</v>
      </c>
      <c r="B500" s="6" t="s">
        <v>1449</v>
      </c>
      <c r="C500" s="6" t="s">
        <v>2126</v>
      </c>
      <c r="D500" s="7">
        <v>2121</v>
      </c>
      <c r="E500" s="6" t="s">
        <v>1973</v>
      </c>
      <c r="F500" s="6" t="s">
        <v>1974</v>
      </c>
      <c r="G500" s="6" t="s">
        <v>1827</v>
      </c>
      <c r="H500" s="8">
        <v>3</v>
      </c>
      <c r="I500" s="7">
        <f t="shared" si="7"/>
        <v>21</v>
      </c>
      <c r="J500" s="9" t="s">
        <v>1828</v>
      </c>
      <c r="K500" s="6" t="s">
        <v>1904</v>
      </c>
      <c r="L500" s="7">
        <v>2020</v>
      </c>
    </row>
    <row r="501" spans="1:12" x14ac:dyDescent="0.3">
      <c r="A501" s="7">
        <v>118</v>
      </c>
      <c r="B501" s="6" t="s">
        <v>40</v>
      </c>
      <c r="C501" s="6" t="s">
        <v>1824</v>
      </c>
      <c r="D501" s="7">
        <v>2130</v>
      </c>
      <c r="E501" s="6" t="s">
        <v>1973</v>
      </c>
      <c r="F501" s="6" t="s">
        <v>1977</v>
      </c>
      <c r="G501" s="6" t="s">
        <v>1827</v>
      </c>
      <c r="H501" s="8">
        <v>4</v>
      </c>
      <c r="I501" s="7">
        <f t="shared" si="7"/>
        <v>28</v>
      </c>
      <c r="J501" s="9" t="s">
        <v>1828</v>
      </c>
      <c r="K501" s="6" t="s">
        <v>1868</v>
      </c>
      <c r="L501" s="7">
        <v>2020</v>
      </c>
    </row>
    <row r="502" spans="1:12" x14ac:dyDescent="0.3">
      <c r="A502" s="7">
        <v>139</v>
      </c>
      <c r="B502" s="6" t="s">
        <v>1488</v>
      </c>
      <c r="C502" s="6" t="s">
        <v>1824</v>
      </c>
      <c r="D502" s="7">
        <v>2130</v>
      </c>
      <c r="E502" s="6" t="s">
        <v>1973</v>
      </c>
      <c r="F502" s="6" t="s">
        <v>1977</v>
      </c>
      <c r="G502" s="6" t="s">
        <v>1827</v>
      </c>
      <c r="H502" s="8">
        <v>4</v>
      </c>
      <c r="I502" s="7">
        <f t="shared" si="7"/>
        <v>28</v>
      </c>
      <c r="J502" s="9" t="s">
        <v>1828</v>
      </c>
      <c r="K502" s="6" t="s">
        <v>1904</v>
      </c>
      <c r="L502" s="7">
        <v>2020</v>
      </c>
    </row>
    <row r="503" spans="1:12" x14ac:dyDescent="0.3">
      <c r="A503" s="7">
        <v>127</v>
      </c>
      <c r="B503" s="6" t="s">
        <v>1449</v>
      </c>
      <c r="C503" s="6" t="s">
        <v>2126</v>
      </c>
      <c r="D503" s="7">
        <v>2130</v>
      </c>
      <c r="E503" s="6" t="s">
        <v>1973</v>
      </c>
      <c r="F503" s="6" t="s">
        <v>1977</v>
      </c>
      <c r="G503" s="6" t="s">
        <v>1827</v>
      </c>
      <c r="H503" s="8">
        <v>3</v>
      </c>
      <c r="I503" s="7">
        <f t="shared" si="7"/>
        <v>21</v>
      </c>
      <c r="J503" s="9" t="s">
        <v>1828</v>
      </c>
      <c r="K503" s="6" t="s">
        <v>1904</v>
      </c>
      <c r="L503" s="7">
        <v>2020</v>
      </c>
    </row>
    <row r="504" spans="1:12" x14ac:dyDescent="0.3">
      <c r="A504" s="7">
        <v>10478</v>
      </c>
      <c r="B504" s="6" t="s">
        <v>135</v>
      </c>
      <c r="C504" s="6" t="s">
        <v>2118</v>
      </c>
      <c r="D504" s="7">
        <v>2167</v>
      </c>
      <c r="E504" s="6" t="s">
        <v>1973</v>
      </c>
      <c r="F504" s="6" t="s">
        <v>2119</v>
      </c>
      <c r="G504" s="6" t="s">
        <v>1827</v>
      </c>
      <c r="H504" s="8">
        <v>1.5</v>
      </c>
      <c r="I504" s="7">
        <f t="shared" si="7"/>
        <v>11</v>
      </c>
      <c r="J504" s="9" t="s">
        <v>1828</v>
      </c>
      <c r="K504" s="6" t="s">
        <v>1868</v>
      </c>
      <c r="L504" s="7">
        <v>2020</v>
      </c>
    </row>
    <row r="505" spans="1:12" x14ac:dyDescent="0.3">
      <c r="A505" s="7">
        <v>118</v>
      </c>
      <c r="B505" s="6" t="s">
        <v>40</v>
      </c>
      <c r="C505" s="6" t="s">
        <v>1824</v>
      </c>
      <c r="D505" s="7">
        <v>2222</v>
      </c>
      <c r="E505" s="6" t="s">
        <v>1883</v>
      </c>
      <c r="F505" s="6" t="s">
        <v>1884</v>
      </c>
      <c r="G505" s="6" t="s">
        <v>1827</v>
      </c>
      <c r="H505" s="8">
        <v>5</v>
      </c>
      <c r="I505" s="7">
        <f t="shared" si="7"/>
        <v>35</v>
      </c>
      <c r="J505" s="9" t="s">
        <v>1828</v>
      </c>
      <c r="K505" s="6" t="s">
        <v>1868</v>
      </c>
      <c r="L505" s="7">
        <v>2020</v>
      </c>
    </row>
    <row r="506" spans="1:12" x14ac:dyDescent="0.3">
      <c r="A506" s="7">
        <v>8992</v>
      </c>
      <c r="B506" s="6" t="s">
        <v>394</v>
      </c>
      <c r="C506" s="6" t="s">
        <v>2118</v>
      </c>
      <c r="D506" s="7">
        <v>2222</v>
      </c>
      <c r="E506" s="6" t="s">
        <v>1883</v>
      </c>
      <c r="F506" s="6" t="s">
        <v>1884</v>
      </c>
      <c r="G506" s="6" t="s">
        <v>1827</v>
      </c>
      <c r="H506" s="8">
        <v>2</v>
      </c>
      <c r="I506" s="7">
        <f t="shared" si="7"/>
        <v>14</v>
      </c>
      <c r="J506" s="9" t="s">
        <v>1828</v>
      </c>
      <c r="K506" s="6" t="s">
        <v>1868</v>
      </c>
      <c r="L506" s="7">
        <v>2020</v>
      </c>
    </row>
    <row r="507" spans="1:12" x14ac:dyDescent="0.3">
      <c r="A507" s="7">
        <v>5885</v>
      </c>
      <c r="B507" s="6" t="s">
        <v>1474</v>
      </c>
      <c r="C507" s="6" t="s">
        <v>1824</v>
      </c>
      <c r="D507" s="7">
        <v>2268</v>
      </c>
      <c r="E507" s="6" t="s">
        <v>1883</v>
      </c>
      <c r="F507" s="6" t="s">
        <v>2045</v>
      </c>
      <c r="G507" s="6" t="s">
        <v>1827</v>
      </c>
      <c r="H507" s="8">
        <v>4</v>
      </c>
      <c r="I507" s="7">
        <f t="shared" si="7"/>
        <v>28</v>
      </c>
      <c r="J507" s="9" t="s">
        <v>1828</v>
      </c>
      <c r="K507" s="6" t="s">
        <v>1904</v>
      </c>
      <c r="L507" s="7">
        <v>2020</v>
      </c>
    </row>
    <row r="508" spans="1:12" x14ac:dyDescent="0.3">
      <c r="A508" s="7">
        <v>118</v>
      </c>
      <c r="B508" s="6" t="s">
        <v>40</v>
      </c>
      <c r="C508" s="6" t="s">
        <v>1824</v>
      </c>
      <c r="D508" s="7">
        <v>2323</v>
      </c>
      <c r="E508" s="6" t="s">
        <v>1885</v>
      </c>
      <c r="F508" s="6" t="s">
        <v>1886</v>
      </c>
      <c r="G508" s="6" t="s">
        <v>1827</v>
      </c>
      <c r="H508" s="8">
        <v>5</v>
      </c>
      <c r="I508" s="7">
        <f t="shared" si="7"/>
        <v>35</v>
      </c>
      <c r="J508" s="9" t="s">
        <v>1828</v>
      </c>
      <c r="K508" s="6" t="s">
        <v>1868</v>
      </c>
      <c r="L508" s="7">
        <v>2020</v>
      </c>
    </row>
    <row r="509" spans="1:12" x14ac:dyDescent="0.3">
      <c r="A509" s="7">
        <v>3454</v>
      </c>
      <c r="B509" s="6" t="s">
        <v>1083</v>
      </c>
      <c r="C509" s="6" t="s">
        <v>1824</v>
      </c>
      <c r="D509" s="7">
        <v>2323</v>
      </c>
      <c r="E509" s="6" t="s">
        <v>1885</v>
      </c>
      <c r="F509" s="6" t="s">
        <v>1886</v>
      </c>
      <c r="G509" s="6" t="s">
        <v>1827</v>
      </c>
      <c r="H509" s="8">
        <v>4</v>
      </c>
      <c r="I509" s="7">
        <f t="shared" si="7"/>
        <v>28</v>
      </c>
      <c r="J509" s="9" t="s">
        <v>1828</v>
      </c>
      <c r="K509" s="6" t="s">
        <v>1903</v>
      </c>
      <c r="L509" s="7">
        <v>2020</v>
      </c>
    </row>
    <row r="510" spans="1:12" x14ac:dyDescent="0.3">
      <c r="A510" s="7">
        <v>139</v>
      </c>
      <c r="B510" s="6" t="s">
        <v>1488</v>
      </c>
      <c r="C510" s="6" t="s">
        <v>1824</v>
      </c>
      <c r="D510" s="7">
        <v>2323</v>
      </c>
      <c r="E510" s="6" t="s">
        <v>1885</v>
      </c>
      <c r="F510" s="6" t="s">
        <v>1886</v>
      </c>
      <c r="G510" s="6" t="s">
        <v>1827</v>
      </c>
      <c r="H510" s="8">
        <v>4</v>
      </c>
      <c r="I510" s="7">
        <f t="shared" si="7"/>
        <v>28</v>
      </c>
      <c r="J510" s="9" t="s">
        <v>1828</v>
      </c>
      <c r="K510" s="6" t="s">
        <v>1904</v>
      </c>
      <c r="L510" s="7">
        <v>2020</v>
      </c>
    </row>
    <row r="511" spans="1:12" x14ac:dyDescent="0.3">
      <c r="A511" s="7">
        <v>3455</v>
      </c>
      <c r="B511" s="6" t="s">
        <v>1088</v>
      </c>
      <c r="C511" s="6" t="s">
        <v>1824</v>
      </c>
      <c r="D511" s="7">
        <v>2323</v>
      </c>
      <c r="E511" s="6" t="s">
        <v>1885</v>
      </c>
      <c r="F511" s="6" t="s">
        <v>1886</v>
      </c>
      <c r="G511" s="6" t="s">
        <v>1827</v>
      </c>
      <c r="H511" s="8">
        <v>4</v>
      </c>
      <c r="I511" s="7">
        <f t="shared" si="7"/>
        <v>28</v>
      </c>
      <c r="J511" s="9" t="s">
        <v>1828</v>
      </c>
      <c r="K511" s="6" t="s">
        <v>1923</v>
      </c>
      <c r="L511" s="7">
        <v>2020</v>
      </c>
    </row>
    <row r="512" spans="1:12" x14ac:dyDescent="0.3">
      <c r="A512" s="7">
        <v>7195</v>
      </c>
      <c r="B512" s="6" t="s">
        <v>1089</v>
      </c>
      <c r="C512" s="6" t="s">
        <v>1824</v>
      </c>
      <c r="D512" s="7">
        <v>2323</v>
      </c>
      <c r="E512" s="6" t="s">
        <v>1885</v>
      </c>
      <c r="F512" s="6" t="s">
        <v>1886</v>
      </c>
      <c r="G512" s="6" t="s">
        <v>2032</v>
      </c>
      <c r="H512" s="8">
        <v>4</v>
      </c>
      <c r="I512" s="7">
        <f t="shared" si="7"/>
        <v>28</v>
      </c>
      <c r="J512" s="9" t="s">
        <v>1828</v>
      </c>
      <c r="K512" s="6" t="s">
        <v>1923</v>
      </c>
      <c r="L512" s="7">
        <v>2020</v>
      </c>
    </row>
    <row r="513" spans="1:12" x14ac:dyDescent="0.3">
      <c r="A513" s="7">
        <v>545</v>
      </c>
      <c r="B513" s="6" t="s">
        <v>146</v>
      </c>
      <c r="C513" s="6" t="s">
        <v>1824</v>
      </c>
      <c r="D513" s="7">
        <v>2323</v>
      </c>
      <c r="E513" s="6" t="s">
        <v>1885</v>
      </c>
      <c r="F513" s="6" t="s">
        <v>1886</v>
      </c>
      <c r="G513" s="6" t="s">
        <v>1827</v>
      </c>
      <c r="H513" s="8">
        <v>4</v>
      </c>
      <c r="I513" s="7">
        <f t="shared" si="7"/>
        <v>28</v>
      </c>
      <c r="J513" s="9" t="s">
        <v>1828</v>
      </c>
      <c r="K513" s="6" t="s">
        <v>1923</v>
      </c>
      <c r="L513" s="7">
        <v>2020</v>
      </c>
    </row>
    <row r="514" spans="1:12" x14ac:dyDescent="0.3">
      <c r="A514" s="7">
        <v>13260</v>
      </c>
      <c r="B514" s="6" t="s">
        <v>466</v>
      </c>
      <c r="C514" s="6" t="s">
        <v>1824</v>
      </c>
      <c r="D514" s="7">
        <v>2323</v>
      </c>
      <c r="E514" s="6" t="s">
        <v>1885</v>
      </c>
      <c r="F514" s="6" t="s">
        <v>1886</v>
      </c>
      <c r="G514" s="6" t="s">
        <v>2032</v>
      </c>
      <c r="H514" s="8">
        <v>4</v>
      </c>
      <c r="I514" s="7">
        <f t="shared" si="7"/>
        <v>28</v>
      </c>
      <c r="J514" s="9" t="s">
        <v>1828</v>
      </c>
      <c r="K514" s="6" t="s">
        <v>1923</v>
      </c>
      <c r="L514" s="7">
        <v>2020</v>
      </c>
    </row>
    <row r="515" spans="1:12" x14ac:dyDescent="0.3">
      <c r="A515" s="7">
        <v>7881</v>
      </c>
      <c r="B515" s="6" t="s">
        <v>464</v>
      </c>
      <c r="C515" s="6" t="s">
        <v>1824</v>
      </c>
      <c r="D515" s="7">
        <v>2323</v>
      </c>
      <c r="E515" s="6" t="s">
        <v>1885</v>
      </c>
      <c r="F515" s="6" t="s">
        <v>1886</v>
      </c>
      <c r="G515" s="6" t="s">
        <v>1827</v>
      </c>
      <c r="H515" s="8">
        <v>4.5</v>
      </c>
      <c r="I515" s="7">
        <f t="shared" ref="I515:I578" si="8">ROUNDUP(H515*7,0)</f>
        <v>32</v>
      </c>
      <c r="J515" s="9" t="s">
        <v>1828</v>
      </c>
      <c r="K515" s="6" t="s">
        <v>1923</v>
      </c>
      <c r="L515" s="7">
        <v>2020</v>
      </c>
    </row>
    <row r="516" spans="1:12" x14ac:dyDescent="0.3">
      <c r="A516" s="7">
        <v>11283</v>
      </c>
      <c r="B516" s="6" t="s">
        <v>465</v>
      </c>
      <c r="C516" s="6" t="s">
        <v>1824</v>
      </c>
      <c r="D516" s="7">
        <v>2323</v>
      </c>
      <c r="E516" s="6" t="s">
        <v>1885</v>
      </c>
      <c r="F516" s="6" t="s">
        <v>1886</v>
      </c>
      <c r="G516" s="6" t="s">
        <v>2032</v>
      </c>
      <c r="H516" s="8">
        <v>4.5</v>
      </c>
      <c r="I516" s="7">
        <f t="shared" si="8"/>
        <v>32</v>
      </c>
      <c r="J516" s="9" t="s">
        <v>1828</v>
      </c>
      <c r="K516" s="6" t="s">
        <v>1923</v>
      </c>
      <c r="L516" s="7">
        <v>2020</v>
      </c>
    </row>
    <row r="517" spans="1:12" x14ac:dyDescent="0.3">
      <c r="A517" s="7">
        <v>6496</v>
      </c>
      <c r="B517" s="6" t="s">
        <v>1559</v>
      </c>
      <c r="C517" s="6" t="s">
        <v>2126</v>
      </c>
      <c r="D517" s="7">
        <v>2323</v>
      </c>
      <c r="E517" s="6" t="s">
        <v>1885</v>
      </c>
      <c r="F517" s="6" t="s">
        <v>1886</v>
      </c>
      <c r="G517" s="6" t="s">
        <v>1827</v>
      </c>
      <c r="H517" s="8">
        <v>3</v>
      </c>
      <c r="I517" s="7">
        <f t="shared" si="8"/>
        <v>21</v>
      </c>
      <c r="J517" s="9" t="s">
        <v>1828</v>
      </c>
      <c r="K517" s="6" t="s">
        <v>1904</v>
      </c>
      <c r="L517" s="7">
        <v>2020</v>
      </c>
    </row>
    <row r="518" spans="1:12" x14ac:dyDescent="0.3">
      <c r="A518" s="7">
        <v>7215</v>
      </c>
      <c r="B518" s="6" t="s">
        <v>1275</v>
      </c>
      <c r="C518" s="6" t="s">
        <v>2126</v>
      </c>
      <c r="D518" s="7">
        <v>2323</v>
      </c>
      <c r="E518" s="6" t="s">
        <v>1885</v>
      </c>
      <c r="F518" s="6" t="s">
        <v>1886</v>
      </c>
      <c r="G518" s="6" t="s">
        <v>2032</v>
      </c>
      <c r="H518" s="8">
        <v>3</v>
      </c>
      <c r="I518" s="7">
        <f t="shared" si="8"/>
        <v>21</v>
      </c>
      <c r="J518" s="9" t="s">
        <v>1828</v>
      </c>
      <c r="K518" s="6" t="s">
        <v>1923</v>
      </c>
      <c r="L518" s="7">
        <v>2020</v>
      </c>
    </row>
    <row r="519" spans="1:12" x14ac:dyDescent="0.3">
      <c r="A519" s="7">
        <v>6495</v>
      </c>
      <c r="B519" s="6" t="s">
        <v>1273</v>
      </c>
      <c r="C519" s="6" t="s">
        <v>2126</v>
      </c>
      <c r="D519" s="7">
        <v>2323</v>
      </c>
      <c r="E519" s="6" t="s">
        <v>1885</v>
      </c>
      <c r="F519" s="6" t="s">
        <v>1886</v>
      </c>
      <c r="G519" s="6" t="s">
        <v>1827</v>
      </c>
      <c r="H519" s="8">
        <v>3</v>
      </c>
      <c r="I519" s="7">
        <f t="shared" si="8"/>
        <v>21</v>
      </c>
      <c r="J519" s="9" t="s">
        <v>1828</v>
      </c>
      <c r="K519" s="6" t="s">
        <v>1923</v>
      </c>
      <c r="L519" s="7">
        <v>2020</v>
      </c>
    </row>
    <row r="520" spans="1:12" x14ac:dyDescent="0.3">
      <c r="A520" s="7">
        <v>6150</v>
      </c>
      <c r="B520" s="6" t="s">
        <v>1274</v>
      </c>
      <c r="C520" s="6" t="s">
        <v>2126</v>
      </c>
      <c r="D520" s="7">
        <v>2323</v>
      </c>
      <c r="E520" s="6" t="s">
        <v>1885</v>
      </c>
      <c r="F520" s="6" t="s">
        <v>1886</v>
      </c>
      <c r="G520" s="6" t="s">
        <v>1827</v>
      </c>
      <c r="H520" s="8">
        <v>3</v>
      </c>
      <c r="I520" s="7">
        <f t="shared" si="8"/>
        <v>21</v>
      </c>
      <c r="J520" s="9" t="s">
        <v>1828</v>
      </c>
      <c r="K520" s="6" t="s">
        <v>1923</v>
      </c>
      <c r="L520" s="7">
        <v>2020</v>
      </c>
    </row>
    <row r="521" spans="1:12" x14ac:dyDescent="0.3">
      <c r="A521" s="7">
        <v>7880</v>
      </c>
      <c r="B521" s="6" t="s">
        <v>947</v>
      </c>
      <c r="C521" s="6" t="s">
        <v>2126</v>
      </c>
      <c r="D521" s="7">
        <v>2323</v>
      </c>
      <c r="E521" s="6" t="s">
        <v>1885</v>
      </c>
      <c r="F521" s="6" t="s">
        <v>1886</v>
      </c>
      <c r="G521" s="6" t="s">
        <v>1827</v>
      </c>
      <c r="H521" s="8">
        <v>3</v>
      </c>
      <c r="I521" s="7">
        <f t="shared" si="8"/>
        <v>21</v>
      </c>
      <c r="J521" s="9" t="s">
        <v>1828</v>
      </c>
      <c r="K521" s="6" t="s">
        <v>1923</v>
      </c>
      <c r="L521" s="7">
        <v>2020</v>
      </c>
    </row>
    <row r="522" spans="1:12" x14ac:dyDescent="0.3">
      <c r="A522" s="7">
        <v>135</v>
      </c>
      <c r="B522" s="6" t="s">
        <v>1453</v>
      </c>
      <c r="C522" s="6" t="s">
        <v>1824</v>
      </c>
      <c r="D522" s="7">
        <v>2411</v>
      </c>
      <c r="E522" s="6" t="s">
        <v>1847</v>
      </c>
      <c r="F522" s="6" t="s">
        <v>1906</v>
      </c>
      <c r="G522" s="6" t="s">
        <v>1827</v>
      </c>
      <c r="H522" s="8">
        <v>5</v>
      </c>
      <c r="I522" s="7">
        <f t="shared" si="8"/>
        <v>35</v>
      </c>
      <c r="J522" s="9" t="s">
        <v>1828</v>
      </c>
      <c r="K522" s="6" t="s">
        <v>1904</v>
      </c>
      <c r="L522" s="7">
        <v>2020</v>
      </c>
    </row>
    <row r="523" spans="1:12" x14ac:dyDescent="0.3">
      <c r="A523" s="7">
        <v>118</v>
      </c>
      <c r="B523" s="6" t="s">
        <v>40</v>
      </c>
      <c r="C523" s="6" t="s">
        <v>1824</v>
      </c>
      <c r="D523" s="7">
        <v>2411</v>
      </c>
      <c r="E523" s="6" t="s">
        <v>1847</v>
      </c>
      <c r="F523" s="6" t="s">
        <v>1906</v>
      </c>
      <c r="G523" s="6" t="s">
        <v>1827</v>
      </c>
      <c r="H523" s="8">
        <v>6</v>
      </c>
      <c r="I523" s="7">
        <f t="shared" si="8"/>
        <v>42</v>
      </c>
      <c r="J523" s="9" t="s">
        <v>1828</v>
      </c>
      <c r="K523" s="6" t="s">
        <v>1868</v>
      </c>
      <c r="L523" s="7">
        <v>2020</v>
      </c>
    </row>
    <row r="524" spans="1:12" x14ac:dyDescent="0.3">
      <c r="A524" s="7">
        <v>1125</v>
      </c>
      <c r="B524" s="6" t="s">
        <v>498</v>
      </c>
      <c r="C524" s="6" t="s">
        <v>2118</v>
      </c>
      <c r="D524" s="7">
        <v>2411</v>
      </c>
      <c r="E524" s="6" t="s">
        <v>1847</v>
      </c>
      <c r="F524" s="6" t="s">
        <v>1906</v>
      </c>
      <c r="G524" s="6" t="s">
        <v>1827</v>
      </c>
      <c r="H524" s="8">
        <v>5</v>
      </c>
      <c r="I524" s="7">
        <f t="shared" si="8"/>
        <v>35</v>
      </c>
      <c r="J524" s="9" t="s">
        <v>1828</v>
      </c>
      <c r="K524" s="6" t="s">
        <v>1868</v>
      </c>
      <c r="L524" s="7">
        <v>2020</v>
      </c>
    </row>
    <row r="525" spans="1:12" x14ac:dyDescent="0.3">
      <c r="A525" s="7">
        <v>7300</v>
      </c>
      <c r="B525" s="6" t="s">
        <v>1465</v>
      </c>
      <c r="C525" s="6" t="s">
        <v>2118</v>
      </c>
      <c r="D525" s="7">
        <v>2411</v>
      </c>
      <c r="E525" s="6" t="s">
        <v>1847</v>
      </c>
      <c r="F525" s="6" t="s">
        <v>1906</v>
      </c>
      <c r="G525" s="6" t="s">
        <v>1827</v>
      </c>
      <c r="H525" s="8">
        <v>1.5</v>
      </c>
      <c r="I525" s="7">
        <f t="shared" si="8"/>
        <v>11</v>
      </c>
      <c r="J525" s="9" t="s">
        <v>1828</v>
      </c>
      <c r="K525" s="6" t="s">
        <v>1868</v>
      </c>
      <c r="L525" s="7">
        <v>2020</v>
      </c>
    </row>
    <row r="526" spans="1:12" x14ac:dyDescent="0.3">
      <c r="A526" s="7">
        <v>7333</v>
      </c>
      <c r="B526" s="6" t="s">
        <v>1625</v>
      </c>
      <c r="C526" s="6" t="s">
        <v>2118</v>
      </c>
      <c r="D526" s="7">
        <v>2411</v>
      </c>
      <c r="E526" s="6" t="s">
        <v>1847</v>
      </c>
      <c r="F526" s="6" t="s">
        <v>1906</v>
      </c>
      <c r="G526" s="6" t="s">
        <v>1827</v>
      </c>
      <c r="H526" s="8">
        <v>1.5</v>
      </c>
      <c r="I526" s="7">
        <f t="shared" si="8"/>
        <v>11</v>
      </c>
      <c r="J526" s="9" t="s">
        <v>1828</v>
      </c>
      <c r="K526" s="6" t="s">
        <v>1868</v>
      </c>
      <c r="L526" s="7">
        <v>2020</v>
      </c>
    </row>
    <row r="527" spans="1:12" x14ac:dyDescent="0.3">
      <c r="A527" s="7">
        <v>12876</v>
      </c>
      <c r="B527" s="6" t="s">
        <v>1461</v>
      </c>
      <c r="C527" s="6" t="s">
        <v>2118</v>
      </c>
      <c r="D527" s="7">
        <v>2411</v>
      </c>
      <c r="E527" s="6" t="s">
        <v>1847</v>
      </c>
      <c r="F527" s="6" t="s">
        <v>1906</v>
      </c>
      <c r="G527" s="6" t="s">
        <v>1827</v>
      </c>
      <c r="H527" s="8">
        <v>2</v>
      </c>
      <c r="I527" s="7">
        <f t="shared" si="8"/>
        <v>14</v>
      </c>
      <c r="J527" s="9" t="s">
        <v>1828</v>
      </c>
      <c r="K527" s="6" t="s">
        <v>1868</v>
      </c>
      <c r="L527" s="7">
        <v>2020</v>
      </c>
    </row>
    <row r="528" spans="1:12" x14ac:dyDescent="0.3">
      <c r="A528" s="7">
        <v>7287</v>
      </c>
      <c r="B528" s="6" t="s">
        <v>1170</v>
      </c>
      <c r="C528" s="6" t="s">
        <v>2118</v>
      </c>
      <c r="D528" s="7">
        <v>2411</v>
      </c>
      <c r="E528" s="6" t="s">
        <v>1847</v>
      </c>
      <c r="F528" s="6" t="s">
        <v>1906</v>
      </c>
      <c r="G528" s="6" t="s">
        <v>1827</v>
      </c>
      <c r="H528" s="8">
        <v>2</v>
      </c>
      <c r="I528" s="7">
        <f t="shared" si="8"/>
        <v>14</v>
      </c>
      <c r="J528" s="9" t="s">
        <v>1834</v>
      </c>
      <c r="K528" s="6" t="s">
        <v>2007</v>
      </c>
      <c r="L528" s="7">
        <v>2020</v>
      </c>
    </row>
    <row r="529" spans="1:12" x14ac:dyDescent="0.3">
      <c r="A529" s="7">
        <v>1137</v>
      </c>
      <c r="B529" s="6" t="s">
        <v>1521</v>
      </c>
      <c r="C529" s="6" t="s">
        <v>2118</v>
      </c>
      <c r="D529" s="7">
        <v>2411</v>
      </c>
      <c r="E529" s="6" t="s">
        <v>1847</v>
      </c>
      <c r="F529" s="6" t="s">
        <v>1906</v>
      </c>
      <c r="G529" s="6" t="s">
        <v>1827</v>
      </c>
      <c r="H529" s="8">
        <v>2</v>
      </c>
      <c r="I529" s="7">
        <f t="shared" si="8"/>
        <v>14</v>
      </c>
      <c r="J529" s="9" t="s">
        <v>1828</v>
      </c>
      <c r="K529" s="6" t="s">
        <v>1868</v>
      </c>
      <c r="L529" s="7">
        <v>2020</v>
      </c>
    </row>
    <row r="530" spans="1:12" x14ac:dyDescent="0.3">
      <c r="A530" s="7">
        <v>6571</v>
      </c>
      <c r="B530" s="6" t="s">
        <v>1017</v>
      </c>
      <c r="C530" s="6" t="s">
        <v>2118</v>
      </c>
      <c r="D530" s="7">
        <v>2436</v>
      </c>
      <c r="E530" s="6" t="s">
        <v>1847</v>
      </c>
      <c r="F530" s="6" t="s">
        <v>1922</v>
      </c>
      <c r="G530" s="6" t="s">
        <v>1827</v>
      </c>
      <c r="H530" s="8">
        <v>4</v>
      </c>
      <c r="I530" s="7">
        <f t="shared" si="8"/>
        <v>28</v>
      </c>
      <c r="J530" s="9" t="s">
        <v>1828</v>
      </c>
      <c r="K530" s="6" t="s">
        <v>1901</v>
      </c>
      <c r="L530" s="7">
        <v>2020</v>
      </c>
    </row>
    <row r="531" spans="1:12" x14ac:dyDescent="0.3">
      <c r="A531" s="7">
        <v>7301</v>
      </c>
      <c r="B531" s="6" t="s">
        <v>1037</v>
      </c>
      <c r="C531" s="6" t="s">
        <v>2118</v>
      </c>
      <c r="D531" s="7">
        <v>2436</v>
      </c>
      <c r="E531" s="6" t="s">
        <v>1847</v>
      </c>
      <c r="F531" s="6" t="s">
        <v>1922</v>
      </c>
      <c r="G531" s="6" t="s">
        <v>1827</v>
      </c>
      <c r="H531" s="8">
        <v>1</v>
      </c>
      <c r="I531" s="7">
        <f t="shared" si="8"/>
        <v>7</v>
      </c>
      <c r="J531" s="9" t="s">
        <v>1834</v>
      </c>
      <c r="K531" s="6" t="s">
        <v>1923</v>
      </c>
      <c r="L531" s="7">
        <v>2020</v>
      </c>
    </row>
    <row r="532" spans="1:12" x14ac:dyDescent="0.3">
      <c r="A532" s="7">
        <v>11874</v>
      </c>
      <c r="B532" s="6" t="s">
        <v>1036</v>
      </c>
      <c r="C532" s="6" t="s">
        <v>2118</v>
      </c>
      <c r="D532" s="7">
        <v>2436</v>
      </c>
      <c r="E532" s="6" t="s">
        <v>1847</v>
      </c>
      <c r="F532" s="6" t="s">
        <v>1922</v>
      </c>
      <c r="G532" s="6" t="s">
        <v>1827</v>
      </c>
      <c r="H532" s="8">
        <v>2</v>
      </c>
      <c r="I532" s="7">
        <f t="shared" si="8"/>
        <v>14</v>
      </c>
      <c r="J532" s="9" t="s">
        <v>1828</v>
      </c>
      <c r="K532" s="6" t="s">
        <v>1923</v>
      </c>
      <c r="L532" s="7">
        <v>2020</v>
      </c>
    </row>
    <row r="533" spans="1:12" x14ac:dyDescent="0.3">
      <c r="A533" s="7">
        <v>6573</v>
      </c>
      <c r="B533" s="6" t="s">
        <v>1350</v>
      </c>
      <c r="C533" s="6" t="s">
        <v>2118</v>
      </c>
      <c r="D533" s="7">
        <v>2436</v>
      </c>
      <c r="E533" s="6" t="s">
        <v>1847</v>
      </c>
      <c r="F533" s="6" t="s">
        <v>1922</v>
      </c>
      <c r="G533" s="6" t="s">
        <v>1827</v>
      </c>
      <c r="H533" s="8">
        <v>2</v>
      </c>
      <c r="I533" s="7">
        <f t="shared" si="8"/>
        <v>14</v>
      </c>
      <c r="J533" s="9" t="s">
        <v>1828</v>
      </c>
      <c r="K533" s="6" t="s">
        <v>1923</v>
      </c>
      <c r="L533" s="7">
        <v>2020</v>
      </c>
    </row>
    <row r="534" spans="1:12" x14ac:dyDescent="0.3">
      <c r="A534" s="7">
        <v>2023</v>
      </c>
      <c r="B534" s="6" t="s">
        <v>1080</v>
      </c>
      <c r="C534" s="6" t="s">
        <v>1824</v>
      </c>
      <c r="D534" s="7">
        <v>2447</v>
      </c>
      <c r="E534" s="6" t="s">
        <v>1847</v>
      </c>
      <c r="F534" s="6" t="s">
        <v>1852</v>
      </c>
      <c r="G534" s="6" t="s">
        <v>1827</v>
      </c>
      <c r="H534" s="8">
        <v>5</v>
      </c>
      <c r="I534" s="7">
        <f t="shared" si="8"/>
        <v>35</v>
      </c>
      <c r="J534" s="9" t="s">
        <v>1828</v>
      </c>
      <c r="K534" s="6" t="s">
        <v>1829</v>
      </c>
      <c r="L534" s="7">
        <v>2020</v>
      </c>
    </row>
    <row r="535" spans="1:12" x14ac:dyDescent="0.3">
      <c r="A535" s="7">
        <v>5329</v>
      </c>
      <c r="B535" s="6" t="s">
        <v>1102</v>
      </c>
      <c r="C535" s="6" t="s">
        <v>1824</v>
      </c>
      <c r="D535" s="7">
        <v>2447</v>
      </c>
      <c r="E535" s="6" t="s">
        <v>1847</v>
      </c>
      <c r="F535" s="6" t="s">
        <v>1852</v>
      </c>
      <c r="G535" s="6" t="s">
        <v>1827</v>
      </c>
      <c r="H535" s="8">
        <v>5</v>
      </c>
      <c r="I535" s="7">
        <f t="shared" si="8"/>
        <v>35</v>
      </c>
      <c r="J535" s="9" t="s">
        <v>1828</v>
      </c>
      <c r="K535" s="6" t="s">
        <v>1829</v>
      </c>
      <c r="L535" s="7">
        <v>2020</v>
      </c>
    </row>
    <row r="536" spans="1:12" x14ac:dyDescent="0.3">
      <c r="A536" s="7">
        <v>12945</v>
      </c>
      <c r="B536" s="6" t="s">
        <v>1114</v>
      </c>
      <c r="C536" s="6" t="s">
        <v>1824</v>
      </c>
      <c r="D536" s="7">
        <v>2447</v>
      </c>
      <c r="E536" s="6" t="s">
        <v>1847</v>
      </c>
      <c r="F536" s="6" t="s">
        <v>1852</v>
      </c>
      <c r="G536" s="6" t="s">
        <v>1827</v>
      </c>
      <c r="H536" s="8">
        <v>5</v>
      </c>
      <c r="I536" s="7">
        <f t="shared" si="8"/>
        <v>35</v>
      </c>
      <c r="J536" s="9" t="s">
        <v>1828</v>
      </c>
      <c r="K536" s="6" t="s">
        <v>1829</v>
      </c>
      <c r="L536" s="7">
        <v>2020</v>
      </c>
    </row>
    <row r="537" spans="1:12" x14ac:dyDescent="0.3">
      <c r="A537" s="7">
        <v>12233</v>
      </c>
      <c r="B537" s="6" t="s">
        <v>489</v>
      </c>
      <c r="C537" s="6" t="s">
        <v>1824</v>
      </c>
      <c r="D537" s="7">
        <v>2447</v>
      </c>
      <c r="E537" s="6" t="s">
        <v>1847</v>
      </c>
      <c r="F537" s="6" t="s">
        <v>1852</v>
      </c>
      <c r="G537" s="6" t="s">
        <v>1827</v>
      </c>
      <c r="H537" s="8">
        <v>5</v>
      </c>
      <c r="I537" s="7">
        <f t="shared" si="8"/>
        <v>35</v>
      </c>
      <c r="J537" s="9" t="s">
        <v>1834</v>
      </c>
      <c r="K537" s="6" t="s">
        <v>1829</v>
      </c>
      <c r="L537" s="7">
        <v>2020</v>
      </c>
    </row>
    <row r="538" spans="1:12" x14ac:dyDescent="0.3">
      <c r="A538" s="7">
        <v>12234</v>
      </c>
      <c r="B538" s="6" t="s">
        <v>490</v>
      </c>
      <c r="C538" s="6" t="s">
        <v>1824</v>
      </c>
      <c r="D538" s="7">
        <v>2447</v>
      </c>
      <c r="E538" s="6" t="s">
        <v>1847</v>
      </c>
      <c r="F538" s="6" t="s">
        <v>1852</v>
      </c>
      <c r="G538" s="6" t="s">
        <v>1827</v>
      </c>
      <c r="H538" s="8">
        <v>5</v>
      </c>
      <c r="I538" s="7">
        <f t="shared" si="8"/>
        <v>35</v>
      </c>
      <c r="J538" s="9" t="s">
        <v>1834</v>
      </c>
      <c r="K538" s="6" t="s">
        <v>1829</v>
      </c>
      <c r="L538" s="7">
        <v>2020</v>
      </c>
    </row>
    <row r="539" spans="1:12" x14ac:dyDescent="0.3">
      <c r="A539" s="7">
        <v>12235</v>
      </c>
      <c r="B539" s="6" t="s">
        <v>1694</v>
      </c>
      <c r="C539" s="6" t="s">
        <v>1824</v>
      </c>
      <c r="D539" s="7">
        <v>2447</v>
      </c>
      <c r="E539" s="6" t="s">
        <v>1847</v>
      </c>
      <c r="F539" s="6" t="s">
        <v>1852</v>
      </c>
      <c r="G539" s="6" t="s">
        <v>1827</v>
      </c>
      <c r="H539" s="8">
        <v>5</v>
      </c>
      <c r="I539" s="7">
        <f t="shared" si="8"/>
        <v>35</v>
      </c>
      <c r="J539" s="9" t="s">
        <v>1834</v>
      </c>
      <c r="K539" s="6" t="s">
        <v>1829</v>
      </c>
      <c r="L539" s="7">
        <v>2020</v>
      </c>
    </row>
    <row r="540" spans="1:12" x14ac:dyDescent="0.3">
      <c r="A540" s="7">
        <v>10384</v>
      </c>
      <c r="B540" s="6" t="s">
        <v>1216</v>
      </c>
      <c r="C540" s="6" t="s">
        <v>1824</v>
      </c>
      <c r="D540" s="7">
        <v>2447</v>
      </c>
      <c r="E540" s="6" t="s">
        <v>1847</v>
      </c>
      <c r="F540" s="6" t="s">
        <v>1852</v>
      </c>
      <c r="G540" s="6" t="s">
        <v>1827</v>
      </c>
      <c r="H540" s="8">
        <v>5</v>
      </c>
      <c r="I540" s="7">
        <f t="shared" si="8"/>
        <v>35</v>
      </c>
      <c r="J540" s="9" t="s">
        <v>1834</v>
      </c>
      <c r="K540" s="6" t="s">
        <v>1829</v>
      </c>
      <c r="L540" s="7">
        <v>2020</v>
      </c>
    </row>
    <row r="541" spans="1:12" x14ac:dyDescent="0.3">
      <c r="A541" s="7">
        <v>7428</v>
      </c>
      <c r="B541" s="6" t="s">
        <v>1221</v>
      </c>
      <c r="C541" s="6" t="s">
        <v>1824</v>
      </c>
      <c r="D541" s="7">
        <v>2447</v>
      </c>
      <c r="E541" s="6" t="s">
        <v>1847</v>
      </c>
      <c r="F541" s="6" t="s">
        <v>1852</v>
      </c>
      <c r="G541" s="6" t="s">
        <v>1827</v>
      </c>
      <c r="H541" s="8">
        <v>5</v>
      </c>
      <c r="I541" s="7">
        <f t="shared" si="8"/>
        <v>35</v>
      </c>
      <c r="J541" s="9" t="s">
        <v>1828</v>
      </c>
      <c r="K541" s="6" t="s">
        <v>1829</v>
      </c>
      <c r="L541" s="7">
        <v>2020</v>
      </c>
    </row>
    <row r="542" spans="1:12" x14ac:dyDescent="0.3">
      <c r="A542" s="7">
        <v>12238</v>
      </c>
      <c r="B542" s="6" t="s">
        <v>491</v>
      </c>
      <c r="C542" s="6" t="s">
        <v>1824</v>
      </c>
      <c r="D542" s="7">
        <v>2447</v>
      </c>
      <c r="E542" s="6" t="s">
        <v>1847</v>
      </c>
      <c r="F542" s="6" t="s">
        <v>1852</v>
      </c>
      <c r="G542" s="6" t="s">
        <v>1827</v>
      </c>
      <c r="H542" s="8">
        <v>5</v>
      </c>
      <c r="I542" s="7">
        <f t="shared" si="8"/>
        <v>35</v>
      </c>
      <c r="J542" s="9" t="s">
        <v>1834</v>
      </c>
      <c r="K542" s="6" t="s">
        <v>1829</v>
      </c>
      <c r="L542" s="7">
        <v>2020</v>
      </c>
    </row>
    <row r="543" spans="1:12" x14ac:dyDescent="0.3">
      <c r="A543" s="7">
        <v>12239</v>
      </c>
      <c r="B543" s="6" t="s">
        <v>492</v>
      </c>
      <c r="C543" s="6" t="s">
        <v>1824</v>
      </c>
      <c r="D543" s="7">
        <v>2447</v>
      </c>
      <c r="E543" s="6" t="s">
        <v>1847</v>
      </c>
      <c r="F543" s="6" t="s">
        <v>1852</v>
      </c>
      <c r="G543" s="6" t="s">
        <v>1827</v>
      </c>
      <c r="H543" s="8">
        <v>5</v>
      </c>
      <c r="I543" s="7">
        <f t="shared" si="8"/>
        <v>35</v>
      </c>
      <c r="J543" s="9" t="s">
        <v>1834</v>
      </c>
      <c r="K543" s="6" t="s">
        <v>1829</v>
      </c>
      <c r="L543" s="7">
        <v>2020</v>
      </c>
    </row>
    <row r="544" spans="1:12" x14ac:dyDescent="0.3">
      <c r="A544" s="7">
        <v>12240</v>
      </c>
      <c r="B544" s="6" t="s">
        <v>1742</v>
      </c>
      <c r="C544" s="6" t="s">
        <v>1824</v>
      </c>
      <c r="D544" s="7">
        <v>2447</v>
      </c>
      <c r="E544" s="6" t="s">
        <v>1847</v>
      </c>
      <c r="F544" s="6" t="s">
        <v>1852</v>
      </c>
      <c r="G544" s="6" t="s">
        <v>1827</v>
      </c>
      <c r="H544" s="8">
        <v>5</v>
      </c>
      <c r="I544" s="7">
        <f t="shared" si="8"/>
        <v>35</v>
      </c>
      <c r="J544" s="9" t="s">
        <v>1834</v>
      </c>
      <c r="K544" s="6" t="s">
        <v>1829</v>
      </c>
      <c r="L544" s="7">
        <v>2020</v>
      </c>
    </row>
    <row r="545" spans="1:12" x14ac:dyDescent="0.3">
      <c r="A545" s="7">
        <v>12241</v>
      </c>
      <c r="B545" s="6" t="s">
        <v>493</v>
      </c>
      <c r="C545" s="6" t="s">
        <v>1824</v>
      </c>
      <c r="D545" s="7">
        <v>2447</v>
      </c>
      <c r="E545" s="6" t="s">
        <v>1847</v>
      </c>
      <c r="F545" s="6" t="s">
        <v>1852</v>
      </c>
      <c r="G545" s="6" t="s">
        <v>1827</v>
      </c>
      <c r="H545" s="8">
        <v>5</v>
      </c>
      <c r="I545" s="7">
        <f t="shared" si="8"/>
        <v>35</v>
      </c>
      <c r="J545" s="9" t="s">
        <v>1834</v>
      </c>
      <c r="K545" s="6" t="s">
        <v>1829</v>
      </c>
      <c r="L545" s="7">
        <v>2020</v>
      </c>
    </row>
    <row r="546" spans="1:12" x14ac:dyDescent="0.3">
      <c r="A546" s="7">
        <v>844</v>
      </c>
      <c r="B546" s="6" t="s">
        <v>75</v>
      </c>
      <c r="C546" s="6" t="s">
        <v>1824</v>
      </c>
      <c r="D546" s="7">
        <v>2447</v>
      </c>
      <c r="E546" s="6" t="s">
        <v>1847</v>
      </c>
      <c r="F546" s="6" t="s">
        <v>1852</v>
      </c>
      <c r="G546" s="6" t="s">
        <v>1827</v>
      </c>
      <c r="H546" s="8">
        <v>5</v>
      </c>
      <c r="I546" s="7">
        <f t="shared" si="8"/>
        <v>35</v>
      </c>
      <c r="J546" s="9" t="s">
        <v>1828</v>
      </c>
      <c r="K546" s="6" t="s">
        <v>1918</v>
      </c>
      <c r="L546" s="7">
        <v>2020</v>
      </c>
    </row>
    <row r="547" spans="1:12" x14ac:dyDescent="0.3">
      <c r="A547" s="7">
        <v>890</v>
      </c>
      <c r="B547" s="6" t="s">
        <v>1077</v>
      </c>
      <c r="C547" s="6" t="s">
        <v>1824</v>
      </c>
      <c r="D547" s="7">
        <v>2447</v>
      </c>
      <c r="E547" s="6" t="s">
        <v>1847</v>
      </c>
      <c r="F547" s="6" t="s">
        <v>1852</v>
      </c>
      <c r="G547" s="6" t="s">
        <v>1827</v>
      </c>
      <c r="H547" s="8">
        <v>5</v>
      </c>
      <c r="I547" s="7">
        <f t="shared" si="8"/>
        <v>35</v>
      </c>
      <c r="J547" s="9" t="s">
        <v>1834</v>
      </c>
      <c r="K547" s="6" t="s">
        <v>1903</v>
      </c>
      <c r="L547" s="7">
        <v>2020</v>
      </c>
    </row>
    <row r="548" spans="1:12" x14ac:dyDescent="0.3">
      <c r="A548" s="7">
        <v>848</v>
      </c>
      <c r="B548" s="6" t="s">
        <v>469</v>
      </c>
      <c r="C548" s="6" t="s">
        <v>1824</v>
      </c>
      <c r="D548" s="7">
        <v>2447</v>
      </c>
      <c r="E548" s="6" t="s">
        <v>1847</v>
      </c>
      <c r="F548" s="6" t="s">
        <v>1852</v>
      </c>
      <c r="G548" s="6" t="s">
        <v>1827</v>
      </c>
      <c r="H548" s="8">
        <v>5</v>
      </c>
      <c r="I548" s="7">
        <f t="shared" si="8"/>
        <v>35</v>
      </c>
      <c r="J548" s="9" t="s">
        <v>1834</v>
      </c>
      <c r="K548" s="6" t="s">
        <v>1918</v>
      </c>
      <c r="L548" s="7">
        <v>2020</v>
      </c>
    </row>
    <row r="549" spans="1:12" x14ac:dyDescent="0.3">
      <c r="A549" s="7">
        <v>849</v>
      </c>
      <c r="B549" s="6" t="s">
        <v>470</v>
      </c>
      <c r="C549" s="6" t="s">
        <v>1824</v>
      </c>
      <c r="D549" s="7">
        <v>2447</v>
      </c>
      <c r="E549" s="6" t="s">
        <v>1847</v>
      </c>
      <c r="F549" s="6" t="s">
        <v>1852</v>
      </c>
      <c r="G549" s="6" t="s">
        <v>1827</v>
      </c>
      <c r="H549" s="8">
        <v>5</v>
      </c>
      <c r="I549" s="7">
        <f t="shared" si="8"/>
        <v>35</v>
      </c>
      <c r="J549" s="9" t="s">
        <v>1834</v>
      </c>
      <c r="K549" s="6" t="s">
        <v>1918</v>
      </c>
      <c r="L549" s="7">
        <v>2020</v>
      </c>
    </row>
    <row r="550" spans="1:12" x14ac:dyDescent="0.3">
      <c r="A550" s="7">
        <v>850</v>
      </c>
      <c r="B550" s="6" t="s">
        <v>471</v>
      </c>
      <c r="C550" s="6" t="s">
        <v>1824</v>
      </c>
      <c r="D550" s="7">
        <v>2447</v>
      </c>
      <c r="E550" s="6" t="s">
        <v>1847</v>
      </c>
      <c r="F550" s="6" t="s">
        <v>1852</v>
      </c>
      <c r="G550" s="6" t="s">
        <v>1827</v>
      </c>
      <c r="H550" s="8">
        <v>5</v>
      </c>
      <c r="I550" s="7">
        <f t="shared" si="8"/>
        <v>35</v>
      </c>
      <c r="J550" s="9" t="s">
        <v>1834</v>
      </c>
      <c r="K550" s="6" t="s">
        <v>1918</v>
      </c>
      <c r="L550" s="7">
        <v>2020</v>
      </c>
    </row>
    <row r="551" spans="1:12" x14ac:dyDescent="0.3">
      <c r="A551" s="7">
        <v>891</v>
      </c>
      <c r="B551" s="6" t="s">
        <v>244</v>
      </c>
      <c r="C551" s="6" t="s">
        <v>1824</v>
      </c>
      <c r="D551" s="7">
        <v>2447</v>
      </c>
      <c r="E551" s="6" t="s">
        <v>1847</v>
      </c>
      <c r="F551" s="6" t="s">
        <v>1852</v>
      </c>
      <c r="G551" s="6" t="s">
        <v>1827</v>
      </c>
      <c r="H551" s="8">
        <v>5</v>
      </c>
      <c r="I551" s="7">
        <f t="shared" si="8"/>
        <v>35</v>
      </c>
      <c r="J551" s="9" t="s">
        <v>1828</v>
      </c>
      <c r="K551" s="6" t="s">
        <v>1913</v>
      </c>
      <c r="L551" s="7">
        <v>2020</v>
      </c>
    </row>
    <row r="552" spans="1:12" x14ac:dyDescent="0.3">
      <c r="A552" s="7">
        <v>11301</v>
      </c>
      <c r="B552" s="6" t="s">
        <v>1365</v>
      </c>
      <c r="C552" s="6" t="s">
        <v>1824</v>
      </c>
      <c r="D552" s="7">
        <v>2447</v>
      </c>
      <c r="E552" s="6" t="s">
        <v>1847</v>
      </c>
      <c r="F552" s="6" t="s">
        <v>1852</v>
      </c>
      <c r="G552" s="6" t="s">
        <v>1827</v>
      </c>
      <c r="H552" s="8">
        <v>5</v>
      </c>
      <c r="I552" s="7">
        <f t="shared" si="8"/>
        <v>35</v>
      </c>
      <c r="J552" s="9" t="s">
        <v>1834</v>
      </c>
      <c r="K552" s="6" t="s">
        <v>1918</v>
      </c>
      <c r="L552" s="7">
        <v>2020</v>
      </c>
    </row>
    <row r="553" spans="1:12" x14ac:dyDescent="0.3">
      <c r="A553" s="7">
        <v>11302</v>
      </c>
      <c r="B553" s="6" t="s">
        <v>1366</v>
      </c>
      <c r="C553" s="6" t="s">
        <v>1824</v>
      </c>
      <c r="D553" s="7">
        <v>2447</v>
      </c>
      <c r="E553" s="6" t="s">
        <v>1847</v>
      </c>
      <c r="F553" s="6" t="s">
        <v>1852</v>
      </c>
      <c r="G553" s="6" t="s">
        <v>1827</v>
      </c>
      <c r="H553" s="8">
        <v>5</v>
      </c>
      <c r="I553" s="7">
        <f t="shared" si="8"/>
        <v>35</v>
      </c>
      <c r="J553" s="9" t="s">
        <v>1834</v>
      </c>
      <c r="K553" s="6" t="s">
        <v>1918</v>
      </c>
      <c r="L553" s="7">
        <v>2020</v>
      </c>
    </row>
    <row r="554" spans="1:12" x14ac:dyDescent="0.3">
      <c r="A554" s="7">
        <v>11303</v>
      </c>
      <c r="B554" s="6" t="s">
        <v>1367</v>
      </c>
      <c r="C554" s="6" t="s">
        <v>1824</v>
      </c>
      <c r="D554" s="7">
        <v>2447</v>
      </c>
      <c r="E554" s="6" t="s">
        <v>1847</v>
      </c>
      <c r="F554" s="6" t="s">
        <v>1852</v>
      </c>
      <c r="G554" s="6" t="s">
        <v>1827</v>
      </c>
      <c r="H554" s="8">
        <v>5</v>
      </c>
      <c r="I554" s="7">
        <f t="shared" si="8"/>
        <v>35</v>
      </c>
      <c r="J554" s="9" t="s">
        <v>1834</v>
      </c>
      <c r="K554" s="6" t="s">
        <v>1918</v>
      </c>
      <c r="L554" s="7">
        <v>2020</v>
      </c>
    </row>
    <row r="555" spans="1:12" x14ac:dyDescent="0.3">
      <c r="A555" s="7">
        <v>6268</v>
      </c>
      <c r="B555" s="6" t="s">
        <v>494</v>
      </c>
      <c r="C555" s="6" t="s">
        <v>1824</v>
      </c>
      <c r="D555" s="7">
        <v>2447</v>
      </c>
      <c r="E555" s="6" t="s">
        <v>1847</v>
      </c>
      <c r="F555" s="6" t="s">
        <v>1852</v>
      </c>
      <c r="G555" s="6" t="s">
        <v>1827</v>
      </c>
      <c r="H555" s="8">
        <v>3</v>
      </c>
      <c r="I555" s="7">
        <f t="shared" si="8"/>
        <v>21</v>
      </c>
      <c r="J555" s="9" t="s">
        <v>1834</v>
      </c>
      <c r="K555" s="6" t="s">
        <v>1913</v>
      </c>
      <c r="L555" s="7">
        <v>2020</v>
      </c>
    </row>
    <row r="556" spans="1:12" x14ac:dyDescent="0.3">
      <c r="A556" s="7">
        <v>11265</v>
      </c>
      <c r="B556" s="6" t="s">
        <v>1306</v>
      </c>
      <c r="C556" s="6" t="s">
        <v>1824</v>
      </c>
      <c r="D556" s="7">
        <v>2447</v>
      </c>
      <c r="E556" s="6" t="s">
        <v>1847</v>
      </c>
      <c r="F556" s="6" t="s">
        <v>1852</v>
      </c>
      <c r="G556" s="6" t="s">
        <v>1827</v>
      </c>
      <c r="H556" s="8">
        <v>2</v>
      </c>
      <c r="I556" s="7">
        <f t="shared" si="8"/>
        <v>14</v>
      </c>
      <c r="J556" s="9" t="s">
        <v>1834</v>
      </c>
      <c r="K556" s="6" t="s">
        <v>1918</v>
      </c>
      <c r="L556" s="7">
        <v>2020</v>
      </c>
    </row>
    <row r="557" spans="1:12" x14ac:dyDescent="0.3">
      <c r="A557" s="7">
        <v>13016</v>
      </c>
      <c r="B557" s="6" t="s">
        <v>495</v>
      </c>
      <c r="C557" s="6" t="s">
        <v>2118</v>
      </c>
      <c r="D557" s="7">
        <v>2447</v>
      </c>
      <c r="E557" s="6" t="s">
        <v>1847</v>
      </c>
      <c r="F557" s="6" t="s">
        <v>1852</v>
      </c>
      <c r="G557" s="6" t="s">
        <v>1827</v>
      </c>
      <c r="H557" s="8">
        <v>1.5</v>
      </c>
      <c r="I557" s="7">
        <f t="shared" si="8"/>
        <v>11</v>
      </c>
      <c r="J557" s="9" t="s">
        <v>1828</v>
      </c>
      <c r="K557" s="6" t="s">
        <v>1913</v>
      </c>
      <c r="L557" s="7">
        <v>2020</v>
      </c>
    </row>
    <row r="558" spans="1:12" x14ac:dyDescent="0.3">
      <c r="A558" s="7">
        <v>13015</v>
      </c>
      <c r="B558" s="6" t="s">
        <v>1623</v>
      </c>
      <c r="C558" s="6" t="s">
        <v>2118</v>
      </c>
      <c r="D558" s="7">
        <v>2447</v>
      </c>
      <c r="E558" s="6" t="s">
        <v>1847</v>
      </c>
      <c r="F558" s="6" t="s">
        <v>1852</v>
      </c>
      <c r="G558" s="6" t="s">
        <v>1827</v>
      </c>
      <c r="H558" s="8">
        <v>1.5</v>
      </c>
      <c r="I558" s="7">
        <f t="shared" si="8"/>
        <v>11</v>
      </c>
      <c r="J558" s="9" t="s">
        <v>1828</v>
      </c>
      <c r="K558" s="6" t="s">
        <v>1918</v>
      </c>
      <c r="L558" s="7">
        <v>2020</v>
      </c>
    </row>
    <row r="559" spans="1:12" x14ac:dyDescent="0.3">
      <c r="A559" s="7">
        <v>3706</v>
      </c>
      <c r="B559" s="6" t="s">
        <v>125</v>
      </c>
      <c r="C559" s="6" t="s">
        <v>2118</v>
      </c>
      <c r="D559" s="7">
        <v>2447</v>
      </c>
      <c r="E559" s="6" t="s">
        <v>1847</v>
      </c>
      <c r="F559" s="6" t="s">
        <v>1852</v>
      </c>
      <c r="G559" s="6" t="s">
        <v>1827</v>
      </c>
      <c r="H559" s="8">
        <v>3</v>
      </c>
      <c r="I559" s="7">
        <f t="shared" si="8"/>
        <v>21</v>
      </c>
      <c r="J559" s="9" t="s">
        <v>1828</v>
      </c>
      <c r="K559" s="6" t="s">
        <v>1900</v>
      </c>
      <c r="L559" s="7">
        <v>2020</v>
      </c>
    </row>
    <row r="560" spans="1:12" x14ac:dyDescent="0.3">
      <c r="A560" s="7">
        <v>2012</v>
      </c>
      <c r="B560" s="6" t="s">
        <v>949</v>
      </c>
      <c r="C560" s="6" t="s">
        <v>2126</v>
      </c>
      <c r="D560" s="7">
        <v>2447</v>
      </c>
      <c r="E560" s="6" t="s">
        <v>1847</v>
      </c>
      <c r="F560" s="6" t="s">
        <v>1852</v>
      </c>
      <c r="G560" s="6" t="s">
        <v>1827</v>
      </c>
      <c r="H560" s="8">
        <v>3</v>
      </c>
      <c r="I560" s="7">
        <f t="shared" si="8"/>
        <v>21</v>
      </c>
      <c r="J560" s="9" t="s">
        <v>1828</v>
      </c>
      <c r="K560" s="6" t="s">
        <v>1903</v>
      </c>
      <c r="L560" s="7">
        <v>2020</v>
      </c>
    </row>
    <row r="561" spans="1:12" x14ac:dyDescent="0.3">
      <c r="A561" s="7">
        <v>10137</v>
      </c>
      <c r="B561" s="6" t="s">
        <v>501</v>
      </c>
      <c r="C561" s="6" t="s">
        <v>2126</v>
      </c>
      <c r="D561" s="7">
        <v>2453</v>
      </c>
      <c r="E561" s="6" t="s">
        <v>1847</v>
      </c>
      <c r="F561" s="6" t="s">
        <v>2149</v>
      </c>
      <c r="G561" s="6" t="s">
        <v>1827</v>
      </c>
      <c r="H561" s="8">
        <v>3</v>
      </c>
      <c r="I561" s="7">
        <f t="shared" si="8"/>
        <v>21</v>
      </c>
      <c r="J561" s="9" t="s">
        <v>1828</v>
      </c>
      <c r="K561" s="6" t="s">
        <v>1904</v>
      </c>
      <c r="L561" s="7">
        <v>2020</v>
      </c>
    </row>
    <row r="562" spans="1:12" x14ac:dyDescent="0.3">
      <c r="A562" s="7">
        <v>538</v>
      </c>
      <c r="B562" s="6" t="s">
        <v>1091</v>
      </c>
      <c r="C562" s="6" t="s">
        <v>1824</v>
      </c>
      <c r="D562" s="7">
        <v>2454</v>
      </c>
      <c r="E562" s="6" t="s">
        <v>1847</v>
      </c>
      <c r="F562" s="6" t="s">
        <v>1940</v>
      </c>
      <c r="G562" s="6" t="s">
        <v>1827</v>
      </c>
      <c r="H562" s="8">
        <v>5</v>
      </c>
      <c r="I562" s="7">
        <f t="shared" si="8"/>
        <v>35</v>
      </c>
      <c r="J562" s="9" t="s">
        <v>1828</v>
      </c>
      <c r="K562" s="6" t="s">
        <v>1923</v>
      </c>
      <c r="L562" s="7">
        <v>2020</v>
      </c>
    </row>
    <row r="563" spans="1:12" x14ac:dyDescent="0.3">
      <c r="A563" s="7">
        <v>9536</v>
      </c>
      <c r="B563" s="6" t="s">
        <v>1238</v>
      </c>
      <c r="C563" s="6" t="s">
        <v>1824</v>
      </c>
      <c r="D563" s="7">
        <v>2454</v>
      </c>
      <c r="E563" s="6" t="s">
        <v>1847</v>
      </c>
      <c r="F563" s="6" t="s">
        <v>1940</v>
      </c>
      <c r="G563" s="6" t="s">
        <v>1827</v>
      </c>
      <c r="H563" s="8">
        <v>2</v>
      </c>
      <c r="I563" s="7">
        <f t="shared" si="8"/>
        <v>14</v>
      </c>
      <c r="J563" s="9" t="s">
        <v>1828</v>
      </c>
      <c r="K563" s="6" t="s">
        <v>1923</v>
      </c>
      <c r="L563" s="7">
        <v>2020</v>
      </c>
    </row>
    <row r="564" spans="1:12" x14ac:dyDescent="0.3">
      <c r="A564" s="7">
        <v>3008</v>
      </c>
      <c r="B564" s="6" t="s">
        <v>1012</v>
      </c>
      <c r="C564" s="6" t="s">
        <v>2118</v>
      </c>
      <c r="D564" s="7">
        <v>2454</v>
      </c>
      <c r="E564" s="6" t="s">
        <v>1847</v>
      </c>
      <c r="F564" s="6" t="s">
        <v>1940</v>
      </c>
      <c r="G564" s="6" t="s">
        <v>1827</v>
      </c>
      <c r="H564" s="8">
        <v>4</v>
      </c>
      <c r="I564" s="7">
        <f t="shared" si="8"/>
        <v>28</v>
      </c>
      <c r="J564" s="9" t="s">
        <v>1828</v>
      </c>
      <c r="K564" s="6" t="s">
        <v>1923</v>
      </c>
      <c r="L564" s="7">
        <v>2020</v>
      </c>
    </row>
    <row r="565" spans="1:12" x14ac:dyDescent="0.3">
      <c r="A565" s="7">
        <v>569</v>
      </c>
      <c r="B565" s="6" t="s">
        <v>1278</v>
      </c>
      <c r="C565" s="6" t="s">
        <v>2126</v>
      </c>
      <c r="D565" s="7">
        <v>2454</v>
      </c>
      <c r="E565" s="6" t="s">
        <v>1847</v>
      </c>
      <c r="F565" s="6" t="s">
        <v>1940</v>
      </c>
      <c r="G565" s="6" t="s">
        <v>1827</v>
      </c>
      <c r="H565" s="8">
        <v>4</v>
      </c>
      <c r="I565" s="7">
        <f t="shared" si="8"/>
        <v>28</v>
      </c>
      <c r="J565" s="9" t="s">
        <v>1828</v>
      </c>
      <c r="K565" s="6" t="s">
        <v>1923</v>
      </c>
      <c r="L565" s="7">
        <v>2020</v>
      </c>
    </row>
    <row r="566" spans="1:12" x14ac:dyDescent="0.3">
      <c r="A566" s="7">
        <v>12975</v>
      </c>
      <c r="B566" s="6" t="s">
        <v>1038</v>
      </c>
      <c r="C566" s="6" t="s">
        <v>2118</v>
      </c>
      <c r="D566" s="7">
        <v>2454</v>
      </c>
      <c r="E566" s="6" t="s">
        <v>1847</v>
      </c>
      <c r="F566" s="6" t="s">
        <v>1940</v>
      </c>
      <c r="G566" s="6" t="s">
        <v>1827</v>
      </c>
      <c r="H566" s="8">
        <v>2</v>
      </c>
      <c r="I566" s="7">
        <f t="shared" si="8"/>
        <v>14</v>
      </c>
      <c r="J566" s="9" t="s">
        <v>1828</v>
      </c>
      <c r="K566" s="6" t="s">
        <v>1923</v>
      </c>
      <c r="L566" s="7">
        <v>2020</v>
      </c>
    </row>
    <row r="567" spans="1:12" x14ac:dyDescent="0.3">
      <c r="A567" s="7">
        <v>6226</v>
      </c>
      <c r="B567" s="6" t="s">
        <v>1241</v>
      </c>
      <c r="C567" s="6" t="s">
        <v>2126</v>
      </c>
      <c r="D567" s="7">
        <v>2454</v>
      </c>
      <c r="E567" s="6" t="s">
        <v>1847</v>
      </c>
      <c r="F567" s="6" t="s">
        <v>1940</v>
      </c>
      <c r="G567" s="6" t="s">
        <v>2032</v>
      </c>
      <c r="H567" s="8">
        <v>2</v>
      </c>
      <c r="I567" s="7">
        <f t="shared" si="8"/>
        <v>14</v>
      </c>
      <c r="J567" s="9" t="s">
        <v>1834</v>
      </c>
      <c r="K567" s="6" t="s">
        <v>1923</v>
      </c>
      <c r="L567" s="7">
        <v>2020</v>
      </c>
    </row>
    <row r="568" spans="1:12" x14ac:dyDescent="0.3">
      <c r="A568" s="7">
        <v>6230</v>
      </c>
      <c r="B568" s="6" t="s">
        <v>950</v>
      </c>
      <c r="C568" s="6" t="s">
        <v>2126</v>
      </c>
      <c r="D568" s="7">
        <v>2454</v>
      </c>
      <c r="E568" s="6" t="s">
        <v>1847</v>
      </c>
      <c r="F568" s="6" t="s">
        <v>1940</v>
      </c>
      <c r="G568" s="6" t="s">
        <v>2032</v>
      </c>
      <c r="H568" s="8">
        <v>2</v>
      </c>
      <c r="I568" s="7">
        <f t="shared" si="8"/>
        <v>14</v>
      </c>
      <c r="J568" s="9" t="s">
        <v>1828</v>
      </c>
      <c r="K568" s="6" t="s">
        <v>1923</v>
      </c>
      <c r="L568" s="7">
        <v>2020</v>
      </c>
    </row>
    <row r="569" spans="1:12" x14ac:dyDescent="0.3">
      <c r="A569" s="7">
        <v>6245</v>
      </c>
      <c r="B569" s="6" t="s">
        <v>1251</v>
      </c>
      <c r="C569" s="6" t="s">
        <v>2126</v>
      </c>
      <c r="D569" s="7">
        <v>2454</v>
      </c>
      <c r="E569" s="6" t="s">
        <v>1847</v>
      </c>
      <c r="F569" s="6" t="s">
        <v>1940</v>
      </c>
      <c r="G569" s="6" t="s">
        <v>2032</v>
      </c>
      <c r="H569" s="8">
        <v>2</v>
      </c>
      <c r="I569" s="7">
        <f t="shared" si="8"/>
        <v>14</v>
      </c>
      <c r="J569" s="9" t="s">
        <v>1828</v>
      </c>
      <c r="K569" s="6" t="s">
        <v>1923</v>
      </c>
      <c r="L569" s="7">
        <v>2020</v>
      </c>
    </row>
    <row r="570" spans="1:12" x14ac:dyDescent="0.3">
      <c r="A570" s="7">
        <v>554</v>
      </c>
      <c r="B570" s="6" t="s">
        <v>1242</v>
      </c>
      <c r="C570" s="6" t="s">
        <v>2126</v>
      </c>
      <c r="D570" s="7">
        <v>2454</v>
      </c>
      <c r="E570" s="6" t="s">
        <v>1847</v>
      </c>
      <c r="F570" s="6" t="s">
        <v>1940</v>
      </c>
      <c r="G570" s="6" t="s">
        <v>1827</v>
      </c>
      <c r="H570" s="8">
        <v>3</v>
      </c>
      <c r="I570" s="7">
        <f t="shared" si="8"/>
        <v>21</v>
      </c>
      <c r="J570" s="9" t="s">
        <v>1834</v>
      </c>
      <c r="K570" s="6" t="s">
        <v>1923</v>
      </c>
      <c r="L570" s="7">
        <v>2020</v>
      </c>
    </row>
    <row r="571" spans="1:12" x14ac:dyDescent="0.3">
      <c r="A571" s="7">
        <v>6220</v>
      </c>
      <c r="B571" s="6" t="s">
        <v>1515</v>
      </c>
      <c r="C571" s="6" t="s">
        <v>1824</v>
      </c>
      <c r="D571" s="7">
        <v>2469</v>
      </c>
      <c r="E571" s="6" t="s">
        <v>1847</v>
      </c>
      <c r="F571" s="6" t="s">
        <v>1958</v>
      </c>
      <c r="G571" s="6" t="s">
        <v>1827</v>
      </c>
      <c r="H571" s="8">
        <v>5</v>
      </c>
      <c r="I571" s="7">
        <f t="shared" si="8"/>
        <v>35</v>
      </c>
      <c r="J571" s="9" t="s">
        <v>1828</v>
      </c>
      <c r="K571" s="6" t="s">
        <v>1901</v>
      </c>
      <c r="L571" s="7">
        <v>2020</v>
      </c>
    </row>
    <row r="572" spans="1:12" x14ac:dyDescent="0.3">
      <c r="A572" s="7">
        <v>4927</v>
      </c>
      <c r="B572" s="6" t="s">
        <v>484</v>
      </c>
      <c r="C572" s="6" t="s">
        <v>1824</v>
      </c>
      <c r="D572" s="7">
        <v>2469</v>
      </c>
      <c r="E572" s="6" t="s">
        <v>1847</v>
      </c>
      <c r="F572" s="6" t="s">
        <v>1958</v>
      </c>
      <c r="G572" s="6" t="s">
        <v>1827</v>
      </c>
      <c r="H572" s="8">
        <v>5</v>
      </c>
      <c r="I572" s="7">
        <f t="shared" si="8"/>
        <v>35</v>
      </c>
      <c r="J572" s="9" t="s">
        <v>1834</v>
      </c>
      <c r="K572" s="6" t="s">
        <v>1901</v>
      </c>
      <c r="L572" s="7">
        <v>2020</v>
      </c>
    </row>
    <row r="573" spans="1:12" x14ac:dyDescent="0.3">
      <c r="A573" s="7">
        <v>6219</v>
      </c>
      <c r="B573" s="6" t="s">
        <v>1539</v>
      </c>
      <c r="C573" s="6" t="s">
        <v>1824</v>
      </c>
      <c r="D573" s="7">
        <v>2469</v>
      </c>
      <c r="E573" s="6" t="s">
        <v>1847</v>
      </c>
      <c r="F573" s="6" t="s">
        <v>1958</v>
      </c>
      <c r="G573" s="6" t="s">
        <v>1827</v>
      </c>
      <c r="H573" s="8">
        <v>5</v>
      </c>
      <c r="I573" s="7">
        <f t="shared" si="8"/>
        <v>35</v>
      </c>
      <c r="J573" s="9" t="s">
        <v>1828</v>
      </c>
      <c r="K573" s="6" t="s">
        <v>1901</v>
      </c>
      <c r="L573" s="7">
        <v>2020</v>
      </c>
    </row>
    <row r="574" spans="1:12" x14ac:dyDescent="0.3">
      <c r="A574" s="7">
        <v>4623</v>
      </c>
      <c r="B574" s="6" t="s">
        <v>486</v>
      </c>
      <c r="C574" s="6" t="s">
        <v>1824</v>
      </c>
      <c r="D574" s="7">
        <v>2469</v>
      </c>
      <c r="E574" s="6" t="s">
        <v>1847</v>
      </c>
      <c r="F574" s="6" t="s">
        <v>1958</v>
      </c>
      <c r="G574" s="6" t="s">
        <v>1827</v>
      </c>
      <c r="H574" s="8">
        <v>5</v>
      </c>
      <c r="I574" s="7">
        <f t="shared" si="8"/>
        <v>35</v>
      </c>
      <c r="J574" s="9" t="s">
        <v>1834</v>
      </c>
      <c r="K574" s="6" t="s">
        <v>1901</v>
      </c>
      <c r="L574" s="7">
        <v>2020</v>
      </c>
    </row>
    <row r="575" spans="1:12" x14ac:dyDescent="0.3">
      <c r="A575" s="7">
        <v>7327</v>
      </c>
      <c r="B575" s="6" t="s">
        <v>1608</v>
      </c>
      <c r="C575" s="6" t="s">
        <v>2118</v>
      </c>
      <c r="D575" s="7">
        <v>2469</v>
      </c>
      <c r="E575" s="6" t="s">
        <v>1847</v>
      </c>
      <c r="F575" s="6" t="s">
        <v>1958</v>
      </c>
      <c r="G575" s="6" t="s">
        <v>1827</v>
      </c>
      <c r="H575" s="8">
        <v>5</v>
      </c>
      <c r="I575" s="7">
        <f t="shared" si="8"/>
        <v>35</v>
      </c>
      <c r="J575" s="9" t="s">
        <v>1828</v>
      </c>
      <c r="K575" s="6" t="s">
        <v>1901</v>
      </c>
      <c r="L575" s="7">
        <v>2020</v>
      </c>
    </row>
    <row r="576" spans="1:12" x14ac:dyDescent="0.3">
      <c r="A576" s="7">
        <v>11353</v>
      </c>
      <c r="B576" s="6" t="s">
        <v>1007</v>
      </c>
      <c r="C576" s="6" t="s">
        <v>2118</v>
      </c>
      <c r="D576" s="7">
        <v>2469</v>
      </c>
      <c r="E576" s="6" t="s">
        <v>1847</v>
      </c>
      <c r="F576" s="6" t="s">
        <v>1958</v>
      </c>
      <c r="G576" s="6" t="s">
        <v>1827</v>
      </c>
      <c r="H576" s="8">
        <v>5</v>
      </c>
      <c r="I576" s="7">
        <f t="shared" si="8"/>
        <v>35</v>
      </c>
      <c r="J576" s="9" t="s">
        <v>1828</v>
      </c>
      <c r="K576" s="6" t="s">
        <v>1901</v>
      </c>
      <c r="L576" s="7">
        <v>2020</v>
      </c>
    </row>
    <row r="577" spans="1:12" x14ac:dyDescent="0.3">
      <c r="A577" s="7">
        <v>11355</v>
      </c>
      <c r="B577" s="6" t="s">
        <v>1609</v>
      </c>
      <c r="C577" s="6" t="s">
        <v>2118</v>
      </c>
      <c r="D577" s="7">
        <v>2469</v>
      </c>
      <c r="E577" s="6" t="s">
        <v>1847</v>
      </c>
      <c r="F577" s="6" t="s">
        <v>1958</v>
      </c>
      <c r="G577" s="6" t="s">
        <v>1827</v>
      </c>
      <c r="H577" s="8">
        <v>5</v>
      </c>
      <c r="I577" s="7">
        <f t="shared" si="8"/>
        <v>35</v>
      </c>
      <c r="J577" s="9" t="s">
        <v>1828</v>
      </c>
      <c r="K577" s="6" t="s">
        <v>1901</v>
      </c>
      <c r="L577" s="7">
        <v>2020</v>
      </c>
    </row>
    <row r="578" spans="1:12" x14ac:dyDescent="0.3">
      <c r="A578" s="7">
        <v>7728</v>
      </c>
      <c r="B578" s="6" t="s">
        <v>513</v>
      </c>
      <c r="C578" s="6" t="s">
        <v>2118</v>
      </c>
      <c r="D578" s="7">
        <v>2469</v>
      </c>
      <c r="E578" s="6" t="s">
        <v>1847</v>
      </c>
      <c r="F578" s="6" t="s">
        <v>1958</v>
      </c>
      <c r="G578" s="6" t="s">
        <v>1827</v>
      </c>
      <c r="H578" s="8">
        <v>2</v>
      </c>
      <c r="I578" s="7">
        <f t="shared" si="8"/>
        <v>14</v>
      </c>
      <c r="J578" s="9" t="s">
        <v>1828</v>
      </c>
      <c r="K578" s="6" t="s">
        <v>1980</v>
      </c>
      <c r="L578" s="7">
        <v>2020</v>
      </c>
    </row>
    <row r="579" spans="1:12" x14ac:dyDescent="0.3">
      <c r="A579" s="7">
        <v>8333</v>
      </c>
      <c r="B579" s="6" t="s">
        <v>485</v>
      </c>
      <c r="C579" s="6" t="s">
        <v>2118</v>
      </c>
      <c r="D579" s="7">
        <v>2469</v>
      </c>
      <c r="E579" s="6" t="s">
        <v>1847</v>
      </c>
      <c r="F579" s="6" t="s">
        <v>1958</v>
      </c>
      <c r="G579" s="6" t="s">
        <v>1827</v>
      </c>
      <c r="H579" s="8">
        <v>2</v>
      </c>
      <c r="I579" s="7">
        <f t="shared" ref="I579:I642" si="9">ROUNDUP(H579*7,0)</f>
        <v>14</v>
      </c>
      <c r="J579" s="9" t="s">
        <v>1828</v>
      </c>
      <c r="K579" s="6" t="s">
        <v>1901</v>
      </c>
      <c r="L579" s="7">
        <v>2020</v>
      </c>
    </row>
    <row r="580" spans="1:12" x14ac:dyDescent="0.3">
      <c r="A580" s="7">
        <v>8314</v>
      </c>
      <c r="B580" s="6" t="s">
        <v>1771</v>
      </c>
      <c r="C580" s="6" t="s">
        <v>2118</v>
      </c>
      <c r="D580" s="7">
        <v>2478</v>
      </c>
      <c r="E580" s="6" t="s">
        <v>1847</v>
      </c>
      <c r="F580" s="6" t="s">
        <v>2135</v>
      </c>
      <c r="G580" s="6" t="s">
        <v>1827</v>
      </c>
      <c r="H580" s="8">
        <v>2</v>
      </c>
      <c r="I580" s="7">
        <f t="shared" si="9"/>
        <v>14</v>
      </c>
      <c r="J580" s="9" t="s">
        <v>1828</v>
      </c>
      <c r="K580" s="6" t="s">
        <v>1923</v>
      </c>
      <c r="L580" s="7">
        <v>2020</v>
      </c>
    </row>
    <row r="581" spans="1:12" x14ac:dyDescent="0.3">
      <c r="A581" s="7">
        <v>118</v>
      </c>
      <c r="B581" s="6" t="s">
        <v>40</v>
      </c>
      <c r="C581" s="6" t="s">
        <v>1824</v>
      </c>
      <c r="D581" s="7">
        <v>2518</v>
      </c>
      <c r="E581" s="6" t="s">
        <v>1887</v>
      </c>
      <c r="F581" s="6" t="s">
        <v>1877</v>
      </c>
      <c r="G581" s="6" t="s">
        <v>1827</v>
      </c>
      <c r="H581" s="8">
        <v>5</v>
      </c>
      <c r="I581" s="7">
        <f t="shared" si="9"/>
        <v>35</v>
      </c>
      <c r="J581" s="9" t="s">
        <v>1828</v>
      </c>
      <c r="K581" s="6" t="s">
        <v>1868</v>
      </c>
      <c r="L581" s="7">
        <v>2020</v>
      </c>
    </row>
    <row r="582" spans="1:12" x14ac:dyDescent="0.3">
      <c r="A582" s="7">
        <v>5533</v>
      </c>
      <c r="B582" s="6" t="s">
        <v>500</v>
      </c>
      <c r="C582" s="6" t="s">
        <v>2118</v>
      </c>
      <c r="D582" s="7">
        <v>2518</v>
      </c>
      <c r="E582" s="6" t="s">
        <v>1887</v>
      </c>
      <c r="F582" s="6" t="s">
        <v>1877</v>
      </c>
      <c r="G582" s="6" t="s">
        <v>1827</v>
      </c>
      <c r="H582" s="8">
        <v>4</v>
      </c>
      <c r="I582" s="7">
        <f t="shared" si="9"/>
        <v>28</v>
      </c>
      <c r="J582" s="9" t="s">
        <v>1828</v>
      </c>
      <c r="K582" s="6" t="s">
        <v>1868</v>
      </c>
      <c r="L582" s="7">
        <v>2020</v>
      </c>
    </row>
    <row r="583" spans="1:12" x14ac:dyDescent="0.3">
      <c r="A583" s="7">
        <v>7454</v>
      </c>
      <c r="B583" s="6" t="s">
        <v>1522</v>
      </c>
      <c r="C583" s="6" t="s">
        <v>2118</v>
      </c>
      <c r="D583" s="7">
        <v>2518</v>
      </c>
      <c r="E583" s="6" t="s">
        <v>1887</v>
      </c>
      <c r="F583" s="6" t="s">
        <v>1877</v>
      </c>
      <c r="G583" s="6" t="s">
        <v>1827</v>
      </c>
      <c r="H583" s="8">
        <v>2</v>
      </c>
      <c r="I583" s="7">
        <f t="shared" si="9"/>
        <v>14</v>
      </c>
      <c r="J583" s="9" t="s">
        <v>1828</v>
      </c>
      <c r="K583" s="6" t="s">
        <v>1904</v>
      </c>
      <c r="L583" s="7">
        <v>2020</v>
      </c>
    </row>
    <row r="584" spans="1:12" x14ac:dyDescent="0.3">
      <c r="A584" s="7">
        <v>118</v>
      </c>
      <c r="B584" s="6" t="s">
        <v>40</v>
      </c>
      <c r="C584" s="6" t="s">
        <v>1824</v>
      </c>
      <c r="D584" s="7">
        <v>2624</v>
      </c>
      <c r="E584" s="6" t="s">
        <v>1888</v>
      </c>
      <c r="F584" s="6" t="s">
        <v>1889</v>
      </c>
      <c r="G584" s="6" t="s">
        <v>1827</v>
      </c>
      <c r="H584" s="8">
        <v>5</v>
      </c>
      <c r="I584" s="7">
        <f t="shared" si="9"/>
        <v>35</v>
      </c>
      <c r="J584" s="9" t="s">
        <v>1828</v>
      </c>
      <c r="K584" s="6" t="s">
        <v>1868</v>
      </c>
      <c r="L584" s="7">
        <v>2020</v>
      </c>
    </row>
    <row r="585" spans="1:12" x14ac:dyDescent="0.3">
      <c r="A585" s="7">
        <v>5885</v>
      </c>
      <c r="B585" s="6" t="s">
        <v>1474</v>
      </c>
      <c r="C585" s="6" t="s">
        <v>1824</v>
      </c>
      <c r="D585" s="7">
        <v>2624</v>
      </c>
      <c r="E585" s="6" t="s">
        <v>1888</v>
      </c>
      <c r="F585" s="6" t="s">
        <v>1889</v>
      </c>
      <c r="G585" s="6" t="s">
        <v>1827</v>
      </c>
      <c r="H585" s="8">
        <v>4</v>
      </c>
      <c r="I585" s="7">
        <f t="shared" si="9"/>
        <v>28</v>
      </c>
      <c r="J585" s="9" t="s">
        <v>1828</v>
      </c>
      <c r="K585" s="6" t="s">
        <v>1904</v>
      </c>
      <c r="L585" s="7">
        <v>2020</v>
      </c>
    </row>
    <row r="586" spans="1:12" x14ac:dyDescent="0.3">
      <c r="A586" s="7">
        <v>4854</v>
      </c>
      <c r="B586" s="6" t="s">
        <v>1439</v>
      </c>
      <c r="C586" s="6" t="s">
        <v>2126</v>
      </c>
      <c r="D586" s="7">
        <v>2624</v>
      </c>
      <c r="E586" s="6" t="s">
        <v>1888</v>
      </c>
      <c r="F586" s="6" t="s">
        <v>1889</v>
      </c>
      <c r="G586" s="6" t="s">
        <v>1827</v>
      </c>
      <c r="H586" s="8">
        <v>3</v>
      </c>
      <c r="I586" s="7">
        <f t="shared" si="9"/>
        <v>21</v>
      </c>
      <c r="J586" s="9" t="s">
        <v>1828</v>
      </c>
      <c r="K586" s="6" t="s">
        <v>1904</v>
      </c>
      <c r="L586" s="7">
        <v>2020</v>
      </c>
    </row>
    <row r="587" spans="1:12" x14ac:dyDescent="0.3">
      <c r="A587" s="7">
        <v>124</v>
      </c>
      <c r="B587" s="6" t="s">
        <v>1440</v>
      </c>
      <c r="C587" s="6" t="s">
        <v>2126</v>
      </c>
      <c r="D587" s="7">
        <v>2624</v>
      </c>
      <c r="E587" s="6" t="s">
        <v>1888</v>
      </c>
      <c r="F587" s="6" t="s">
        <v>1889</v>
      </c>
      <c r="G587" s="6" t="s">
        <v>1827</v>
      </c>
      <c r="H587" s="8">
        <v>3</v>
      </c>
      <c r="I587" s="7">
        <f t="shared" si="9"/>
        <v>21</v>
      </c>
      <c r="J587" s="9" t="s">
        <v>1828</v>
      </c>
      <c r="K587" s="6" t="s">
        <v>1904</v>
      </c>
      <c r="L587" s="7">
        <v>2020</v>
      </c>
    </row>
    <row r="588" spans="1:12" x14ac:dyDescent="0.3">
      <c r="A588" s="7">
        <v>127</v>
      </c>
      <c r="B588" s="6" t="s">
        <v>1449</v>
      </c>
      <c r="C588" s="6" t="s">
        <v>2126</v>
      </c>
      <c r="D588" s="7">
        <v>2624</v>
      </c>
      <c r="E588" s="6" t="s">
        <v>1888</v>
      </c>
      <c r="F588" s="6" t="s">
        <v>1889</v>
      </c>
      <c r="G588" s="6" t="s">
        <v>1827</v>
      </c>
      <c r="H588" s="8">
        <v>3</v>
      </c>
      <c r="I588" s="7">
        <f t="shared" si="9"/>
        <v>21</v>
      </c>
      <c r="J588" s="9" t="s">
        <v>1828</v>
      </c>
      <c r="K588" s="6" t="s">
        <v>1904</v>
      </c>
      <c r="L588" s="7">
        <v>2020</v>
      </c>
    </row>
    <row r="589" spans="1:12" x14ac:dyDescent="0.3">
      <c r="A589" s="7">
        <v>11594</v>
      </c>
      <c r="B589" s="6" t="s">
        <v>1293</v>
      </c>
      <c r="C589" s="6" t="s">
        <v>2126</v>
      </c>
      <c r="D589" s="7">
        <v>2626</v>
      </c>
      <c r="E589" s="6" t="s">
        <v>1888</v>
      </c>
      <c r="F589" s="6" t="s">
        <v>2056</v>
      </c>
      <c r="G589" s="6" t="s">
        <v>1827</v>
      </c>
      <c r="H589" s="8">
        <v>5</v>
      </c>
      <c r="I589" s="7">
        <f t="shared" si="9"/>
        <v>35</v>
      </c>
      <c r="J589" s="9" t="s">
        <v>1828</v>
      </c>
      <c r="K589" s="6" t="s">
        <v>2128</v>
      </c>
      <c r="L589" s="7">
        <v>2020</v>
      </c>
    </row>
    <row r="590" spans="1:12" x14ac:dyDescent="0.3">
      <c r="A590" s="7">
        <v>118</v>
      </c>
      <c r="B590" s="6" t="s">
        <v>40</v>
      </c>
      <c r="C590" s="6" t="s">
        <v>1824</v>
      </c>
      <c r="D590" s="7">
        <v>2628</v>
      </c>
      <c r="E590" s="6" t="s">
        <v>1888</v>
      </c>
      <c r="F590" s="6" t="s">
        <v>1893</v>
      </c>
      <c r="G590" s="6" t="s">
        <v>1827</v>
      </c>
      <c r="H590" s="8">
        <v>5</v>
      </c>
      <c r="I590" s="7">
        <f t="shared" si="9"/>
        <v>35</v>
      </c>
      <c r="J590" s="9" t="s">
        <v>1828</v>
      </c>
      <c r="K590" s="6" t="s">
        <v>1868</v>
      </c>
      <c r="L590" s="7">
        <v>2020</v>
      </c>
    </row>
    <row r="591" spans="1:12" x14ac:dyDescent="0.3">
      <c r="A591" s="7">
        <v>5885</v>
      </c>
      <c r="B591" s="6" t="s">
        <v>1474</v>
      </c>
      <c r="C591" s="6" t="s">
        <v>1824</v>
      </c>
      <c r="D591" s="7">
        <v>2628</v>
      </c>
      <c r="E591" s="6" t="s">
        <v>1888</v>
      </c>
      <c r="F591" s="6" t="s">
        <v>1893</v>
      </c>
      <c r="G591" s="6" t="s">
        <v>1827</v>
      </c>
      <c r="H591" s="8">
        <v>4</v>
      </c>
      <c r="I591" s="7">
        <f t="shared" si="9"/>
        <v>28</v>
      </c>
      <c r="J591" s="9" t="s">
        <v>1828</v>
      </c>
      <c r="K591" s="6" t="s">
        <v>1904</v>
      </c>
      <c r="L591" s="7">
        <v>2020</v>
      </c>
    </row>
    <row r="592" spans="1:12" x14ac:dyDescent="0.3">
      <c r="A592" s="7">
        <v>4854</v>
      </c>
      <c r="B592" s="6" t="s">
        <v>1439</v>
      </c>
      <c r="C592" s="6" t="s">
        <v>2126</v>
      </c>
      <c r="D592" s="7">
        <v>2628</v>
      </c>
      <c r="E592" s="6" t="s">
        <v>1888</v>
      </c>
      <c r="F592" s="6" t="s">
        <v>1893</v>
      </c>
      <c r="G592" s="6" t="s">
        <v>1827</v>
      </c>
      <c r="H592" s="8">
        <v>3</v>
      </c>
      <c r="I592" s="7">
        <f t="shared" si="9"/>
        <v>21</v>
      </c>
      <c r="J592" s="9" t="s">
        <v>1828</v>
      </c>
      <c r="K592" s="6" t="s">
        <v>1904</v>
      </c>
      <c r="L592" s="7">
        <v>2020</v>
      </c>
    </row>
    <row r="593" spans="1:12" x14ac:dyDescent="0.3">
      <c r="A593" s="7">
        <v>124</v>
      </c>
      <c r="B593" s="6" t="s">
        <v>1440</v>
      </c>
      <c r="C593" s="6" t="s">
        <v>2126</v>
      </c>
      <c r="D593" s="7">
        <v>2628</v>
      </c>
      <c r="E593" s="6" t="s">
        <v>1888</v>
      </c>
      <c r="F593" s="6" t="s">
        <v>1893</v>
      </c>
      <c r="G593" s="6" t="s">
        <v>1827</v>
      </c>
      <c r="H593" s="8">
        <v>3</v>
      </c>
      <c r="I593" s="7">
        <f t="shared" si="9"/>
        <v>21</v>
      </c>
      <c r="J593" s="9" t="s">
        <v>1828</v>
      </c>
      <c r="K593" s="6" t="s">
        <v>1904</v>
      </c>
      <c r="L593" s="7">
        <v>2020</v>
      </c>
    </row>
    <row r="594" spans="1:12" x14ac:dyDescent="0.3">
      <c r="A594" s="7">
        <v>127</v>
      </c>
      <c r="B594" s="6" t="s">
        <v>1449</v>
      </c>
      <c r="C594" s="6" t="s">
        <v>2126</v>
      </c>
      <c r="D594" s="7">
        <v>2628</v>
      </c>
      <c r="E594" s="6" t="s">
        <v>1888</v>
      </c>
      <c r="F594" s="6" t="s">
        <v>1893</v>
      </c>
      <c r="G594" s="6" t="s">
        <v>1827</v>
      </c>
      <c r="H594" s="8">
        <v>3</v>
      </c>
      <c r="I594" s="7">
        <f t="shared" si="9"/>
        <v>21</v>
      </c>
      <c r="J594" s="9" t="s">
        <v>1828</v>
      </c>
      <c r="K594" s="6" t="s">
        <v>1904</v>
      </c>
      <c r="L594" s="7">
        <v>2020</v>
      </c>
    </row>
    <row r="595" spans="1:12" x14ac:dyDescent="0.3">
      <c r="A595" s="7">
        <v>118</v>
      </c>
      <c r="B595" s="6" t="s">
        <v>40</v>
      </c>
      <c r="C595" s="6" t="s">
        <v>1824</v>
      </c>
      <c r="D595" s="7">
        <v>2825</v>
      </c>
      <c r="E595" s="6" t="s">
        <v>1891</v>
      </c>
      <c r="F595" s="6" t="s">
        <v>1892</v>
      </c>
      <c r="G595" s="6" t="s">
        <v>1827</v>
      </c>
      <c r="H595" s="8">
        <v>5</v>
      </c>
      <c r="I595" s="7">
        <f t="shared" si="9"/>
        <v>35</v>
      </c>
      <c r="J595" s="9" t="s">
        <v>1828</v>
      </c>
      <c r="K595" s="6" t="s">
        <v>1868</v>
      </c>
      <c r="L595" s="7">
        <v>2020</v>
      </c>
    </row>
    <row r="596" spans="1:12" x14ac:dyDescent="0.3">
      <c r="A596" s="7">
        <v>10387</v>
      </c>
      <c r="B596" s="6" t="s">
        <v>1096</v>
      </c>
      <c r="C596" s="6" t="s">
        <v>1824</v>
      </c>
      <c r="D596" s="7">
        <v>2852</v>
      </c>
      <c r="E596" s="6" t="s">
        <v>1891</v>
      </c>
      <c r="F596" s="6" t="s">
        <v>2087</v>
      </c>
      <c r="G596" s="6" t="s">
        <v>1827</v>
      </c>
      <c r="H596" s="8">
        <v>4</v>
      </c>
      <c r="I596" s="7">
        <f t="shared" si="9"/>
        <v>28</v>
      </c>
      <c r="J596" s="9" t="s">
        <v>1828</v>
      </c>
      <c r="K596" s="6" t="s">
        <v>1923</v>
      </c>
      <c r="L596" s="7">
        <v>2020</v>
      </c>
    </row>
    <row r="597" spans="1:12" x14ac:dyDescent="0.3">
      <c r="A597" s="7">
        <v>11882</v>
      </c>
      <c r="B597" s="6" t="s">
        <v>1297</v>
      </c>
      <c r="C597" s="6" t="s">
        <v>2126</v>
      </c>
      <c r="D597" s="7">
        <v>2852</v>
      </c>
      <c r="E597" s="6" t="s">
        <v>1891</v>
      </c>
      <c r="F597" s="6" t="s">
        <v>2087</v>
      </c>
      <c r="G597" s="6" t="s">
        <v>1827</v>
      </c>
      <c r="H597" s="8">
        <v>2</v>
      </c>
      <c r="I597" s="7">
        <f t="shared" si="9"/>
        <v>14</v>
      </c>
      <c r="J597" s="9" t="s">
        <v>1828</v>
      </c>
      <c r="K597" s="6" t="s">
        <v>1923</v>
      </c>
      <c r="L597" s="7">
        <v>2020</v>
      </c>
    </row>
    <row r="598" spans="1:12" x14ac:dyDescent="0.3">
      <c r="A598" s="7">
        <v>534</v>
      </c>
      <c r="B598" s="6" t="s">
        <v>523</v>
      </c>
      <c r="C598" s="6" t="s">
        <v>2126</v>
      </c>
      <c r="D598" s="7">
        <v>2852</v>
      </c>
      <c r="E598" s="6" t="s">
        <v>1891</v>
      </c>
      <c r="F598" s="6" t="s">
        <v>2087</v>
      </c>
      <c r="G598" s="6" t="s">
        <v>1827</v>
      </c>
      <c r="H598" s="8">
        <v>3</v>
      </c>
      <c r="I598" s="7">
        <f t="shared" si="9"/>
        <v>21</v>
      </c>
      <c r="J598" s="9" t="s">
        <v>1828</v>
      </c>
      <c r="K598" s="6" t="s">
        <v>1923</v>
      </c>
      <c r="L598" s="7">
        <v>2020</v>
      </c>
    </row>
    <row r="599" spans="1:12" x14ac:dyDescent="0.3">
      <c r="A599" s="7">
        <v>11856</v>
      </c>
      <c r="B599" s="6" t="s">
        <v>1508</v>
      </c>
      <c r="C599" s="6" t="s">
        <v>1824</v>
      </c>
      <c r="D599" s="7">
        <v>2866</v>
      </c>
      <c r="E599" s="6" t="s">
        <v>1891</v>
      </c>
      <c r="F599" s="6" t="s">
        <v>2015</v>
      </c>
      <c r="G599" s="6" t="s">
        <v>1827</v>
      </c>
      <c r="H599" s="8">
        <v>4</v>
      </c>
      <c r="I599" s="7">
        <f t="shared" si="9"/>
        <v>28</v>
      </c>
      <c r="J599" s="9" t="s">
        <v>1828</v>
      </c>
      <c r="K599" s="6" t="s">
        <v>1903</v>
      </c>
      <c r="L599" s="7">
        <v>2020</v>
      </c>
    </row>
    <row r="600" spans="1:12" x14ac:dyDescent="0.3">
      <c r="A600" s="7">
        <v>7350</v>
      </c>
      <c r="B600" s="6" t="s">
        <v>1454</v>
      </c>
      <c r="C600" s="6" t="s">
        <v>2126</v>
      </c>
      <c r="D600" s="7">
        <v>2866</v>
      </c>
      <c r="E600" s="6" t="s">
        <v>1891</v>
      </c>
      <c r="F600" s="6" t="s">
        <v>2015</v>
      </c>
      <c r="G600" s="6" t="s">
        <v>1827</v>
      </c>
      <c r="H600" s="8">
        <v>3</v>
      </c>
      <c r="I600" s="7">
        <f t="shared" si="9"/>
        <v>21</v>
      </c>
      <c r="J600" s="9" t="s">
        <v>1834</v>
      </c>
      <c r="K600" s="6" t="s">
        <v>1904</v>
      </c>
      <c r="L600" s="7">
        <v>2020</v>
      </c>
    </row>
    <row r="601" spans="1:12" x14ac:dyDescent="0.3">
      <c r="A601" s="7">
        <v>118</v>
      </c>
      <c r="B601" s="6" t="s">
        <v>40</v>
      </c>
      <c r="C601" s="6" t="s">
        <v>1824</v>
      </c>
      <c r="D601" s="7">
        <v>2926</v>
      </c>
      <c r="E601" s="6" t="s">
        <v>1825</v>
      </c>
      <c r="F601" s="6" t="s">
        <v>2056</v>
      </c>
      <c r="G601" s="6" t="s">
        <v>1827</v>
      </c>
      <c r="H601" s="8">
        <v>5.5</v>
      </c>
      <c r="I601" s="7">
        <f t="shared" si="9"/>
        <v>39</v>
      </c>
      <c r="J601" s="9" t="s">
        <v>1828</v>
      </c>
      <c r="K601" s="6" t="s">
        <v>1868</v>
      </c>
      <c r="L601" s="7">
        <v>2020</v>
      </c>
    </row>
    <row r="602" spans="1:12" x14ac:dyDescent="0.3">
      <c r="A602" s="7">
        <v>650</v>
      </c>
      <c r="B602" s="6" t="s">
        <v>55</v>
      </c>
      <c r="C602" s="6" t="s">
        <v>1824</v>
      </c>
      <c r="D602" s="7">
        <v>2944</v>
      </c>
      <c r="E602" s="6" t="s">
        <v>1825</v>
      </c>
      <c r="F602" s="6" t="s">
        <v>1833</v>
      </c>
      <c r="G602" s="6" t="s">
        <v>1827</v>
      </c>
      <c r="H602" s="8">
        <v>4.5</v>
      </c>
      <c r="I602" s="7">
        <f t="shared" si="9"/>
        <v>32</v>
      </c>
      <c r="J602" s="9" t="s">
        <v>1828</v>
      </c>
      <c r="K602" s="6" t="s">
        <v>1901</v>
      </c>
      <c r="L602" s="7">
        <v>2020</v>
      </c>
    </row>
    <row r="603" spans="1:12" x14ac:dyDescent="0.3">
      <c r="A603" s="7">
        <v>6822</v>
      </c>
      <c r="B603" s="6" t="s">
        <v>610</v>
      </c>
      <c r="C603" s="6" t="s">
        <v>1824</v>
      </c>
      <c r="D603" s="7">
        <v>2944</v>
      </c>
      <c r="E603" s="6" t="s">
        <v>1825</v>
      </c>
      <c r="F603" s="6" t="s">
        <v>1833</v>
      </c>
      <c r="G603" s="6" t="s">
        <v>1827</v>
      </c>
      <c r="H603" s="8">
        <v>2.5</v>
      </c>
      <c r="I603" s="7">
        <f t="shared" si="9"/>
        <v>18</v>
      </c>
      <c r="J603" s="9" t="s">
        <v>1828</v>
      </c>
      <c r="K603" s="6" t="s">
        <v>1901</v>
      </c>
      <c r="L603" s="7">
        <v>2020</v>
      </c>
    </row>
    <row r="604" spans="1:12" x14ac:dyDescent="0.3">
      <c r="A604" s="7">
        <v>5770</v>
      </c>
      <c r="B604" s="6" t="s">
        <v>626</v>
      </c>
      <c r="C604" s="6" t="s">
        <v>1824</v>
      </c>
      <c r="D604" s="7">
        <v>2944</v>
      </c>
      <c r="E604" s="6" t="s">
        <v>1825</v>
      </c>
      <c r="F604" s="6" t="s">
        <v>1833</v>
      </c>
      <c r="G604" s="6" t="s">
        <v>1827</v>
      </c>
      <c r="H604" s="8">
        <v>4.5</v>
      </c>
      <c r="I604" s="7">
        <f t="shared" si="9"/>
        <v>32</v>
      </c>
      <c r="J604" s="9" t="s">
        <v>1834</v>
      </c>
      <c r="K604" s="6" t="s">
        <v>1901</v>
      </c>
      <c r="L604" s="7">
        <v>2020</v>
      </c>
    </row>
    <row r="605" spans="1:12" x14ac:dyDescent="0.3">
      <c r="A605" s="7">
        <v>6284</v>
      </c>
      <c r="B605" s="6" t="s">
        <v>625</v>
      </c>
      <c r="C605" s="6" t="s">
        <v>1824</v>
      </c>
      <c r="D605" s="7">
        <v>2944</v>
      </c>
      <c r="E605" s="6" t="s">
        <v>1825</v>
      </c>
      <c r="F605" s="6" t="s">
        <v>1833</v>
      </c>
      <c r="G605" s="6" t="s">
        <v>1827</v>
      </c>
      <c r="H605" s="8">
        <v>4.5</v>
      </c>
      <c r="I605" s="7">
        <f t="shared" si="9"/>
        <v>32</v>
      </c>
      <c r="J605" s="9" t="s">
        <v>1828</v>
      </c>
      <c r="K605" s="6" t="s">
        <v>1901</v>
      </c>
      <c r="L605" s="7">
        <v>2020</v>
      </c>
    </row>
    <row r="606" spans="1:12" x14ac:dyDescent="0.3">
      <c r="A606" s="7">
        <v>2782</v>
      </c>
      <c r="B606" s="6" t="s">
        <v>79</v>
      </c>
      <c r="C606" s="6" t="s">
        <v>1824</v>
      </c>
      <c r="D606" s="7">
        <v>2944</v>
      </c>
      <c r="E606" s="6" t="s">
        <v>1825</v>
      </c>
      <c r="F606" s="6" t="s">
        <v>1833</v>
      </c>
      <c r="G606" s="6" t="s">
        <v>1827</v>
      </c>
      <c r="H606" s="8">
        <v>4.5</v>
      </c>
      <c r="I606" s="7">
        <f t="shared" si="9"/>
        <v>32</v>
      </c>
      <c r="J606" s="9" t="s">
        <v>1828</v>
      </c>
      <c r="K606" s="6" t="s">
        <v>1901</v>
      </c>
      <c r="L606" s="7">
        <v>2020</v>
      </c>
    </row>
    <row r="607" spans="1:12" x14ac:dyDescent="0.3">
      <c r="A607" s="7">
        <v>1536</v>
      </c>
      <c r="B607" s="6" t="s">
        <v>49</v>
      </c>
      <c r="C607" s="6" t="s">
        <v>2118</v>
      </c>
      <c r="D607" s="7">
        <v>2944</v>
      </c>
      <c r="E607" s="6" t="s">
        <v>1825</v>
      </c>
      <c r="F607" s="6" t="s">
        <v>1833</v>
      </c>
      <c r="G607" s="6" t="s">
        <v>1827</v>
      </c>
      <c r="H607" s="8">
        <v>5</v>
      </c>
      <c r="I607" s="7">
        <f t="shared" si="9"/>
        <v>35</v>
      </c>
      <c r="J607" s="9" t="s">
        <v>1828</v>
      </c>
      <c r="K607" s="6" t="s">
        <v>1901</v>
      </c>
      <c r="L607" s="7">
        <v>2020</v>
      </c>
    </row>
    <row r="608" spans="1:12" x14ac:dyDescent="0.3">
      <c r="A608" s="7">
        <v>12330</v>
      </c>
      <c r="B608" s="6" t="s">
        <v>1353</v>
      </c>
      <c r="C608" s="6" t="s">
        <v>2118</v>
      </c>
      <c r="D608" s="7">
        <v>2944</v>
      </c>
      <c r="E608" s="6" t="s">
        <v>1825</v>
      </c>
      <c r="F608" s="6" t="s">
        <v>1833</v>
      </c>
      <c r="G608" s="6" t="s">
        <v>1827</v>
      </c>
      <c r="H608" s="8">
        <v>2</v>
      </c>
      <c r="I608" s="7">
        <f t="shared" si="9"/>
        <v>14</v>
      </c>
      <c r="J608" s="9" t="s">
        <v>1828</v>
      </c>
      <c r="K608" s="6" t="s">
        <v>1901</v>
      </c>
      <c r="L608" s="7">
        <v>2020</v>
      </c>
    </row>
    <row r="609" spans="1:12" x14ac:dyDescent="0.3">
      <c r="A609" s="7">
        <v>5289</v>
      </c>
      <c r="B609" s="6" t="s">
        <v>1823</v>
      </c>
      <c r="C609" s="6" t="s">
        <v>1824</v>
      </c>
      <c r="D609" s="7">
        <v>2959</v>
      </c>
      <c r="E609" s="6" t="s">
        <v>1825</v>
      </c>
      <c r="F609" s="6" t="s">
        <v>1826</v>
      </c>
      <c r="G609" s="6" t="s">
        <v>1827</v>
      </c>
      <c r="H609" s="8">
        <v>5</v>
      </c>
      <c r="I609" s="7">
        <f t="shared" si="9"/>
        <v>35</v>
      </c>
      <c r="J609" s="9" t="s">
        <v>1828</v>
      </c>
      <c r="K609" s="6" t="s">
        <v>1829</v>
      </c>
      <c r="L609" s="7">
        <v>2020</v>
      </c>
    </row>
    <row r="610" spans="1:12" x14ac:dyDescent="0.3">
      <c r="A610" s="7">
        <v>899</v>
      </c>
      <c r="B610" s="6" t="s">
        <v>627</v>
      </c>
      <c r="C610" s="6" t="s">
        <v>1824</v>
      </c>
      <c r="D610" s="7">
        <v>2959</v>
      </c>
      <c r="E610" s="6" t="s">
        <v>1825</v>
      </c>
      <c r="F610" s="6" t="s">
        <v>1826</v>
      </c>
      <c r="G610" s="6" t="s">
        <v>1827</v>
      </c>
      <c r="H610" s="8">
        <v>5</v>
      </c>
      <c r="I610" s="7">
        <f t="shared" si="9"/>
        <v>35</v>
      </c>
      <c r="J610" s="9" t="s">
        <v>1828</v>
      </c>
      <c r="K610" s="6" t="s">
        <v>1829</v>
      </c>
      <c r="L610" s="7">
        <v>2020</v>
      </c>
    </row>
    <row r="611" spans="1:12" x14ac:dyDescent="0.3">
      <c r="A611" s="7">
        <v>2118</v>
      </c>
      <c r="B611" s="6" t="s">
        <v>628</v>
      </c>
      <c r="C611" s="6" t="s">
        <v>1824</v>
      </c>
      <c r="D611" s="7">
        <v>2959</v>
      </c>
      <c r="E611" s="6" t="s">
        <v>1825</v>
      </c>
      <c r="F611" s="6" t="s">
        <v>1826</v>
      </c>
      <c r="G611" s="6" t="s">
        <v>1827</v>
      </c>
      <c r="H611" s="8">
        <v>5</v>
      </c>
      <c r="I611" s="7">
        <f t="shared" si="9"/>
        <v>35</v>
      </c>
      <c r="J611" s="9" t="s">
        <v>1828</v>
      </c>
      <c r="K611" s="6" t="s">
        <v>1829</v>
      </c>
      <c r="L611" s="7">
        <v>2020</v>
      </c>
    </row>
    <row r="612" spans="1:12" x14ac:dyDescent="0.3">
      <c r="A612" s="7">
        <v>2023</v>
      </c>
      <c r="B612" s="6" t="s">
        <v>1080</v>
      </c>
      <c r="C612" s="6" t="s">
        <v>1824</v>
      </c>
      <c r="D612" s="7">
        <v>2959</v>
      </c>
      <c r="E612" s="6" t="s">
        <v>1825</v>
      </c>
      <c r="F612" s="6" t="s">
        <v>1826</v>
      </c>
      <c r="G612" s="6" t="s">
        <v>1827</v>
      </c>
      <c r="H612" s="8">
        <v>5</v>
      </c>
      <c r="I612" s="7">
        <f t="shared" si="9"/>
        <v>35</v>
      </c>
      <c r="J612" s="9" t="s">
        <v>1828</v>
      </c>
      <c r="K612" s="6" t="s">
        <v>1829</v>
      </c>
      <c r="L612" s="7">
        <v>2020</v>
      </c>
    </row>
    <row r="613" spans="1:12" x14ac:dyDescent="0.3">
      <c r="A613" s="7">
        <v>4309</v>
      </c>
      <c r="B613" s="6" t="s">
        <v>629</v>
      </c>
      <c r="C613" s="6" t="s">
        <v>1824</v>
      </c>
      <c r="D613" s="7">
        <v>2959</v>
      </c>
      <c r="E613" s="6" t="s">
        <v>1825</v>
      </c>
      <c r="F613" s="6" t="s">
        <v>1826</v>
      </c>
      <c r="G613" s="6" t="s">
        <v>1827</v>
      </c>
      <c r="H613" s="8">
        <v>5</v>
      </c>
      <c r="I613" s="7">
        <f t="shared" si="9"/>
        <v>35</v>
      </c>
      <c r="J613" s="9" t="s">
        <v>1828</v>
      </c>
      <c r="K613" s="6" t="s">
        <v>1829</v>
      </c>
      <c r="L613" s="7">
        <v>2020</v>
      </c>
    </row>
    <row r="614" spans="1:12" x14ac:dyDescent="0.3">
      <c r="A614" s="7">
        <v>5329</v>
      </c>
      <c r="B614" s="6" t="s">
        <v>1102</v>
      </c>
      <c r="C614" s="6" t="s">
        <v>1824</v>
      </c>
      <c r="D614" s="7">
        <v>2959</v>
      </c>
      <c r="E614" s="6" t="s">
        <v>1825</v>
      </c>
      <c r="F614" s="6" t="s">
        <v>1826</v>
      </c>
      <c r="G614" s="6" t="s">
        <v>1827</v>
      </c>
      <c r="H614" s="8">
        <v>5</v>
      </c>
      <c r="I614" s="7">
        <f t="shared" si="9"/>
        <v>35</v>
      </c>
      <c r="J614" s="9" t="s">
        <v>1828</v>
      </c>
      <c r="K614" s="6" t="s">
        <v>1829</v>
      </c>
      <c r="L614" s="7">
        <v>2020</v>
      </c>
    </row>
    <row r="615" spans="1:12" x14ac:dyDescent="0.3">
      <c r="A615" s="7">
        <v>4325</v>
      </c>
      <c r="B615" s="6" t="s">
        <v>630</v>
      </c>
      <c r="C615" s="6" t="s">
        <v>1824</v>
      </c>
      <c r="D615" s="7">
        <v>2959</v>
      </c>
      <c r="E615" s="6" t="s">
        <v>1825</v>
      </c>
      <c r="F615" s="6" t="s">
        <v>1826</v>
      </c>
      <c r="G615" s="6" t="s">
        <v>1827</v>
      </c>
      <c r="H615" s="8">
        <v>5</v>
      </c>
      <c r="I615" s="7">
        <f t="shared" si="9"/>
        <v>35</v>
      </c>
      <c r="J615" s="9" t="s">
        <v>1828</v>
      </c>
      <c r="K615" s="6" t="s">
        <v>1829</v>
      </c>
      <c r="L615" s="7">
        <v>2020</v>
      </c>
    </row>
    <row r="616" spans="1:12" x14ac:dyDescent="0.3">
      <c r="A616" s="7">
        <v>2119</v>
      </c>
      <c r="B616" s="6" t="s">
        <v>631</v>
      </c>
      <c r="C616" s="6" t="s">
        <v>1824</v>
      </c>
      <c r="D616" s="7">
        <v>2959</v>
      </c>
      <c r="E616" s="6" t="s">
        <v>1825</v>
      </c>
      <c r="F616" s="6" t="s">
        <v>1826</v>
      </c>
      <c r="G616" s="6" t="s">
        <v>1827</v>
      </c>
      <c r="H616" s="8">
        <v>5</v>
      </c>
      <c r="I616" s="7">
        <f t="shared" si="9"/>
        <v>35</v>
      </c>
      <c r="J616" s="9" t="s">
        <v>1828</v>
      </c>
      <c r="K616" s="6" t="s">
        <v>1829</v>
      </c>
      <c r="L616" s="7">
        <v>2020</v>
      </c>
    </row>
    <row r="617" spans="1:12" x14ac:dyDescent="0.3">
      <c r="A617" s="7">
        <v>904</v>
      </c>
      <c r="B617" s="6" t="s">
        <v>632</v>
      </c>
      <c r="C617" s="6" t="s">
        <v>1824</v>
      </c>
      <c r="D617" s="7">
        <v>2959</v>
      </c>
      <c r="E617" s="6" t="s">
        <v>1825</v>
      </c>
      <c r="F617" s="6" t="s">
        <v>1826</v>
      </c>
      <c r="G617" s="6" t="s">
        <v>1827</v>
      </c>
      <c r="H617" s="8">
        <v>5</v>
      </c>
      <c r="I617" s="7">
        <f t="shared" si="9"/>
        <v>35</v>
      </c>
      <c r="J617" s="9" t="s">
        <v>1828</v>
      </c>
      <c r="K617" s="6" t="s">
        <v>1829</v>
      </c>
      <c r="L617" s="7">
        <v>2020</v>
      </c>
    </row>
    <row r="618" spans="1:12" x14ac:dyDescent="0.3">
      <c r="A618" s="7">
        <v>10285</v>
      </c>
      <c r="B618" s="6" t="s">
        <v>1132</v>
      </c>
      <c r="C618" s="6" t="s">
        <v>1824</v>
      </c>
      <c r="D618" s="7">
        <v>2959</v>
      </c>
      <c r="E618" s="6" t="s">
        <v>1825</v>
      </c>
      <c r="F618" s="6" t="s">
        <v>1826</v>
      </c>
      <c r="G618" s="6" t="s">
        <v>1827</v>
      </c>
      <c r="H618" s="8">
        <v>5</v>
      </c>
      <c r="I618" s="7">
        <f t="shared" si="9"/>
        <v>35</v>
      </c>
      <c r="J618" s="9" t="s">
        <v>1828</v>
      </c>
      <c r="K618" s="6" t="s">
        <v>1829</v>
      </c>
      <c r="L618" s="7">
        <v>2020</v>
      </c>
    </row>
    <row r="619" spans="1:12" x14ac:dyDescent="0.3">
      <c r="A619" s="7">
        <v>10401</v>
      </c>
      <c r="B619" s="6" t="s">
        <v>1133</v>
      </c>
      <c r="C619" s="6" t="s">
        <v>1824</v>
      </c>
      <c r="D619" s="7">
        <v>2959</v>
      </c>
      <c r="E619" s="6" t="s">
        <v>1825</v>
      </c>
      <c r="F619" s="6" t="s">
        <v>1826</v>
      </c>
      <c r="G619" s="6" t="s">
        <v>1827</v>
      </c>
      <c r="H619" s="8">
        <v>5</v>
      </c>
      <c r="I619" s="7">
        <f t="shared" si="9"/>
        <v>35</v>
      </c>
      <c r="J619" s="9" t="s">
        <v>1828</v>
      </c>
      <c r="K619" s="6" t="s">
        <v>1829</v>
      </c>
      <c r="L619" s="7">
        <v>2020</v>
      </c>
    </row>
    <row r="620" spans="1:12" x14ac:dyDescent="0.3">
      <c r="A620" s="7">
        <v>12868</v>
      </c>
      <c r="B620" s="6" t="s">
        <v>908</v>
      </c>
      <c r="C620" s="6" t="s">
        <v>1824</v>
      </c>
      <c r="D620" s="7">
        <v>2959</v>
      </c>
      <c r="E620" s="6" t="s">
        <v>1825</v>
      </c>
      <c r="F620" s="6" t="s">
        <v>1826</v>
      </c>
      <c r="G620" s="6" t="s">
        <v>1827</v>
      </c>
      <c r="H620" s="8">
        <v>5</v>
      </c>
      <c r="I620" s="7">
        <f t="shared" si="9"/>
        <v>35</v>
      </c>
      <c r="J620" s="9" t="s">
        <v>1828</v>
      </c>
      <c r="K620" s="6" t="s">
        <v>1829</v>
      </c>
      <c r="L620" s="7">
        <v>2020</v>
      </c>
    </row>
    <row r="621" spans="1:12" x14ac:dyDescent="0.3">
      <c r="A621" s="7">
        <v>2126</v>
      </c>
      <c r="B621" s="6" t="s">
        <v>633</v>
      </c>
      <c r="C621" s="6" t="s">
        <v>1824</v>
      </c>
      <c r="D621" s="7">
        <v>2959</v>
      </c>
      <c r="E621" s="6" t="s">
        <v>1825</v>
      </c>
      <c r="F621" s="6" t="s">
        <v>1826</v>
      </c>
      <c r="G621" s="6" t="s">
        <v>1827</v>
      </c>
      <c r="H621" s="8">
        <v>5</v>
      </c>
      <c r="I621" s="7">
        <f t="shared" si="9"/>
        <v>35</v>
      </c>
      <c r="J621" s="9" t="s">
        <v>1828</v>
      </c>
      <c r="K621" s="6" t="s">
        <v>1829</v>
      </c>
      <c r="L621" s="7">
        <v>2020</v>
      </c>
    </row>
    <row r="622" spans="1:12" x14ac:dyDescent="0.3">
      <c r="A622" s="7">
        <v>11766</v>
      </c>
      <c r="B622" s="6" t="s">
        <v>1139</v>
      </c>
      <c r="C622" s="6" t="s">
        <v>1824</v>
      </c>
      <c r="D622" s="7">
        <v>2959</v>
      </c>
      <c r="E622" s="6" t="s">
        <v>1825</v>
      </c>
      <c r="F622" s="6" t="s">
        <v>1826</v>
      </c>
      <c r="G622" s="6" t="s">
        <v>1827</v>
      </c>
      <c r="H622" s="8">
        <v>5</v>
      </c>
      <c r="I622" s="7">
        <f t="shared" si="9"/>
        <v>35</v>
      </c>
      <c r="J622" s="9" t="s">
        <v>1828</v>
      </c>
      <c r="K622" s="6" t="s">
        <v>1829</v>
      </c>
      <c r="L622" s="7">
        <v>2020</v>
      </c>
    </row>
    <row r="623" spans="1:12" x14ac:dyDescent="0.3">
      <c r="A623" s="7">
        <v>5290</v>
      </c>
      <c r="B623" s="6" t="s">
        <v>352</v>
      </c>
      <c r="C623" s="6" t="s">
        <v>1824</v>
      </c>
      <c r="D623" s="7">
        <v>2959</v>
      </c>
      <c r="E623" s="6" t="s">
        <v>1825</v>
      </c>
      <c r="F623" s="6" t="s">
        <v>1826</v>
      </c>
      <c r="G623" s="6" t="s">
        <v>1827</v>
      </c>
      <c r="H623" s="8">
        <v>5</v>
      </c>
      <c r="I623" s="7">
        <f t="shared" si="9"/>
        <v>35</v>
      </c>
      <c r="J623" s="9" t="s">
        <v>1828</v>
      </c>
      <c r="K623" s="6" t="s">
        <v>1829</v>
      </c>
      <c r="L623" s="7">
        <v>2020</v>
      </c>
    </row>
    <row r="624" spans="1:12" x14ac:dyDescent="0.3">
      <c r="A624" s="7">
        <v>5293</v>
      </c>
      <c r="B624" s="6" t="s">
        <v>1155</v>
      </c>
      <c r="C624" s="6" t="s">
        <v>1824</v>
      </c>
      <c r="D624" s="7">
        <v>2959</v>
      </c>
      <c r="E624" s="6" t="s">
        <v>1825</v>
      </c>
      <c r="F624" s="6" t="s">
        <v>1826</v>
      </c>
      <c r="G624" s="6" t="s">
        <v>1827</v>
      </c>
      <c r="H624" s="8">
        <v>5</v>
      </c>
      <c r="I624" s="7">
        <f t="shared" si="9"/>
        <v>35</v>
      </c>
      <c r="J624" s="9" t="s">
        <v>1828</v>
      </c>
      <c r="K624" s="6" t="s">
        <v>1829</v>
      </c>
      <c r="L624" s="7">
        <v>2020</v>
      </c>
    </row>
    <row r="625" spans="1:12" x14ac:dyDescent="0.3">
      <c r="A625" s="7">
        <v>5291</v>
      </c>
      <c r="B625" s="6" t="s">
        <v>1159</v>
      </c>
      <c r="C625" s="6" t="s">
        <v>1824</v>
      </c>
      <c r="D625" s="7">
        <v>2959</v>
      </c>
      <c r="E625" s="6" t="s">
        <v>1825</v>
      </c>
      <c r="F625" s="6" t="s">
        <v>1826</v>
      </c>
      <c r="G625" s="6" t="s">
        <v>1827</v>
      </c>
      <c r="H625" s="8">
        <v>5</v>
      </c>
      <c r="I625" s="7">
        <f t="shared" si="9"/>
        <v>35</v>
      </c>
      <c r="J625" s="9" t="s">
        <v>1828</v>
      </c>
      <c r="K625" s="6" t="s">
        <v>1829</v>
      </c>
      <c r="L625" s="7">
        <v>2020</v>
      </c>
    </row>
    <row r="626" spans="1:12" x14ac:dyDescent="0.3">
      <c r="A626" s="7">
        <v>5292</v>
      </c>
      <c r="B626" s="6" t="s">
        <v>634</v>
      </c>
      <c r="C626" s="6" t="s">
        <v>1824</v>
      </c>
      <c r="D626" s="7">
        <v>2959</v>
      </c>
      <c r="E626" s="6" t="s">
        <v>1825</v>
      </c>
      <c r="F626" s="6" t="s">
        <v>1826</v>
      </c>
      <c r="G626" s="6" t="s">
        <v>1827</v>
      </c>
      <c r="H626" s="8">
        <v>5</v>
      </c>
      <c r="I626" s="7">
        <f t="shared" si="9"/>
        <v>35</v>
      </c>
      <c r="J626" s="9" t="s">
        <v>1828</v>
      </c>
      <c r="K626" s="6" t="s">
        <v>1829</v>
      </c>
      <c r="L626" s="7">
        <v>2020</v>
      </c>
    </row>
    <row r="627" spans="1:12" x14ac:dyDescent="0.3">
      <c r="A627" s="7">
        <v>5294</v>
      </c>
      <c r="B627" s="6" t="s">
        <v>635</v>
      </c>
      <c r="C627" s="6" t="s">
        <v>1824</v>
      </c>
      <c r="D627" s="7">
        <v>2959</v>
      </c>
      <c r="E627" s="6" t="s">
        <v>1825</v>
      </c>
      <c r="F627" s="6" t="s">
        <v>1826</v>
      </c>
      <c r="G627" s="6" t="s">
        <v>1827</v>
      </c>
      <c r="H627" s="8">
        <v>5</v>
      </c>
      <c r="I627" s="7">
        <f t="shared" si="9"/>
        <v>35</v>
      </c>
      <c r="J627" s="9" t="s">
        <v>1828</v>
      </c>
      <c r="K627" s="6" t="s">
        <v>1829</v>
      </c>
      <c r="L627" s="7">
        <v>2020</v>
      </c>
    </row>
    <row r="628" spans="1:12" x14ac:dyDescent="0.3">
      <c r="A628" s="7">
        <v>4393</v>
      </c>
      <c r="B628" s="6" t="s">
        <v>636</v>
      </c>
      <c r="C628" s="6" t="s">
        <v>1824</v>
      </c>
      <c r="D628" s="7">
        <v>2959</v>
      </c>
      <c r="E628" s="6" t="s">
        <v>1825</v>
      </c>
      <c r="F628" s="6" t="s">
        <v>1826</v>
      </c>
      <c r="G628" s="6" t="s">
        <v>1827</v>
      </c>
      <c r="H628" s="8">
        <v>5</v>
      </c>
      <c r="I628" s="7">
        <f t="shared" si="9"/>
        <v>35</v>
      </c>
      <c r="J628" s="9" t="s">
        <v>1828</v>
      </c>
      <c r="K628" s="6" t="s">
        <v>1829</v>
      </c>
      <c r="L628" s="7">
        <v>2020</v>
      </c>
    </row>
    <row r="629" spans="1:12" x14ac:dyDescent="0.3">
      <c r="A629" s="7">
        <v>5296</v>
      </c>
      <c r="B629" s="6" t="s">
        <v>1699</v>
      </c>
      <c r="C629" s="6" t="s">
        <v>1824</v>
      </c>
      <c r="D629" s="7">
        <v>2959</v>
      </c>
      <c r="E629" s="6" t="s">
        <v>1825</v>
      </c>
      <c r="F629" s="6" t="s">
        <v>1826</v>
      </c>
      <c r="G629" s="6" t="s">
        <v>1827</v>
      </c>
      <c r="H629" s="8">
        <v>5</v>
      </c>
      <c r="I629" s="7">
        <f t="shared" si="9"/>
        <v>35</v>
      </c>
      <c r="J629" s="9" t="s">
        <v>1828</v>
      </c>
      <c r="K629" s="6" t="s">
        <v>1829</v>
      </c>
      <c r="L629" s="7">
        <v>2020</v>
      </c>
    </row>
    <row r="630" spans="1:12" x14ac:dyDescent="0.3">
      <c r="A630" s="7">
        <v>11789</v>
      </c>
      <c r="B630" s="6" t="s">
        <v>637</v>
      </c>
      <c r="C630" s="6" t="s">
        <v>1824</v>
      </c>
      <c r="D630" s="7">
        <v>2959</v>
      </c>
      <c r="E630" s="6" t="s">
        <v>1825</v>
      </c>
      <c r="F630" s="6" t="s">
        <v>1826</v>
      </c>
      <c r="G630" s="6" t="s">
        <v>1827</v>
      </c>
      <c r="H630" s="8">
        <v>5</v>
      </c>
      <c r="I630" s="7">
        <f t="shared" si="9"/>
        <v>35</v>
      </c>
      <c r="J630" s="9" t="s">
        <v>1828</v>
      </c>
      <c r="K630" s="6" t="s">
        <v>1829</v>
      </c>
      <c r="L630" s="7">
        <v>2020</v>
      </c>
    </row>
    <row r="631" spans="1:12" x14ac:dyDescent="0.3">
      <c r="A631" s="7">
        <v>11433</v>
      </c>
      <c r="B631" s="6" t="s">
        <v>1728</v>
      </c>
      <c r="C631" s="6" t="s">
        <v>1824</v>
      </c>
      <c r="D631" s="7">
        <v>2959</v>
      </c>
      <c r="E631" s="6" t="s">
        <v>1825</v>
      </c>
      <c r="F631" s="6" t="s">
        <v>1826</v>
      </c>
      <c r="G631" s="6" t="s">
        <v>1827</v>
      </c>
      <c r="H631" s="8">
        <v>5</v>
      </c>
      <c r="I631" s="7">
        <f t="shared" si="9"/>
        <v>35</v>
      </c>
      <c r="J631" s="9" t="s">
        <v>1828</v>
      </c>
      <c r="K631" s="6" t="s">
        <v>1829</v>
      </c>
      <c r="L631" s="7">
        <v>2020</v>
      </c>
    </row>
    <row r="632" spans="1:12" x14ac:dyDescent="0.3">
      <c r="A632" s="7">
        <v>127</v>
      </c>
      <c r="B632" s="6" t="s">
        <v>1449</v>
      </c>
      <c r="C632" s="6" t="s">
        <v>1824</v>
      </c>
      <c r="D632" s="7">
        <v>2959</v>
      </c>
      <c r="E632" s="6" t="s">
        <v>1825</v>
      </c>
      <c r="F632" s="6" t="s">
        <v>1826</v>
      </c>
      <c r="G632" s="6" t="s">
        <v>1827</v>
      </c>
      <c r="H632" s="8">
        <v>5</v>
      </c>
      <c r="I632" s="7">
        <f t="shared" si="9"/>
        <v>35</v>
      </c>
      <c r="J632" s="9" t="s">
        <v>1828</v>
      </c>
      <c r="K632" s="6" t="s">
        <v>1904</v>
      </c>
      <c r="L632" s="7">
        <v>2020</v>
      </c>
    </row>
    <row r="633" spans="1:12" x14ac:dyDescent="0.3">
      <c r="A633" s="7">
        <v>135</v>
      </c>
      <c r="B633" s="6" t="s">
        <v>1453</v>
      </c>
      <c r="C633" s="6" t="s">
        <v>1824</v>
      </c>
      <c r="D633" s="7">
        <v>2959</v>
      </c>
      <c r="E633" s="6" t="s">
        <v>1825</v>
      </c>
      <c r="F633" s="6" t="s">
        <v>1826</v>
      </c>
      <c r="G633" s="6" t="s">
        <v>1827</v>
      </c>
      <c r="H633" s="8">
        <v>5</v>
      </c>
      <c r="I633" s="7">
        <f t="shared" si="9"/>
        <v>35</v>
      </c>
      <c r="J633" s="9" t="s">
        <v>1828</v>
      </c>
      <c r="K633" s="6" t="s">
        <v>1904</v>
      </c>
      <c r="L633" s="7">
        <v>2020</v>
      </c>
    </row>
    <row r="634" spans="1:12" x14ac:dyDescent="0.3">
      <c r="A634" s="7">
        <v>834</v>
      </c>
      <c r="B634" s="6" t="s">
        <v>1325</v>
      </c>
      <c r="C634" s="6" t="s">
        <v>1824</v>
      </c>
      <c r="D634" s="7">
        <v>2959</v>
      </c>
      <c r="E634" s="6" t="s">
        <v>1825</v>
      </c>
      <c r="F634" s="6" t="s">
        <v>1826</v>
      </c>
      <c r="G634" s="6" t="s">
        <v>1827</v>
      </c>
      <c r="H634" s="8">
        <v>5</v>
      </c>
      <c r="I634" s="7">
        <f t="shared" si="9"/>
        <v>35</v>
      </c>
      <c r="J634" s="9" t="s">
        <v>1828</v>
      </c>
      <c r="K634" s="6" t="s">
        <v>1918</v>
      </c>
      <c r="L634" s="7">
        <v>2020</v>
      </c>
    </row>
    <row r="635" spans="1:12" x14ac:dyDescent="0.3">
      <c r="A635" s="7">
        <v>881</v>
      </c>
      <c r="B635" s="6" t="s">
        <v>1342</v>
      </c>
      <c r="C635" s="6" t="s">
        <v>1824</v>
      </c>
      <c r="D635" s="7">
        <v>2959</v>
      </c>
      <c r="E635" s="6" t="s">
        <v>1825</v>
      </c>
      <c r="F635" s="6" t="s">
        <v>1826</v>
      </c>
      <c r="G635" s="6" t="s">
        <v>1827</v>
      </c>
      <c r="H635" s="8">
        <v>5</v>
      </c>
      <c r="I635" s="7">
        <f t="shared" si="9"/>
        <v>35</v>
      </c>
      <c r="J635" s="9" t="s">
        <v>1828</v>
      </c>
      <c r="K635" s="6" t="s">
        <v>1918</v>
      </c>
      <c r="L635" s="7">
        <v>2020</v>
      </c>
    </row>
    <row r="636" spans="1:12" x14ac:dyDescent="0.3">
      <c r="A636" s="7">
        <v>3297</v>
      </c>
      <c r="B636" s="6" t="s">
        <v>1321</v>
      </c>
      <c r="C636" s="6" t="s">
        <v>1824</v>
      </c>
      <c r="D636" s="7">
        <v>2959</v>
      </c>
      <c r="E636" s="6" t="s">
        <v>1825</v>
      </c>
      <c r="F636" s="6" t="s">
        <v>1826</v>
      </c>
      <c r="G636" s="6" t="s">
        <v>1827</v>
      </c>
      <c r="H636" s="8">
        <v>4</v>
      </c>
      <c r="I636" s="7">
        <f t="shared" si="9"/>
        <v>28</v>
      </c>
      <c r="J636" s="9" t="s">
        <v>1828</v>
      </c>
      <c r="K636" s="6" t="s">
        <v>1913</v>
      </c>
      <c r="L636" s="7">
        <v>2020</v>
      </c>
    </row>
    <row r="637" spans="1:12" x14ac:dyDescent="0.3">
      <c r="A637" s="7">
        <v>12868</v>
      </c>
      <c r="B637" s="6" t="s">
        <v>908</v>
      </c>
      <c r="C637" s="6" t="s">
        <v>1824</v>
      </c>
      <c r="D637" s="7">
        <v>2959</v>
      </c>
      <c r="E637" s="6" t="s">
        <v>1825</v>
      </c>
      <c r="F637" s="6" t="s">
        <v>1826</v>
      </c>
      <c r="G637" s="6" t="s">
        <v>1827</v>
      </c>
      <c r="H637" s="8">
        <v>4</v>
      </c>
      <c r="I637" s="7">
        <f t="shared" si="9"/>
        <v>28</v>
      </c>
      <c r="J637" s="9" t="s">
        <v>1828</v>
      </c>
      <c r="K637" s="6" t="s">
        <v>1829</v>
      </c>
      <c r="L637" s="7">
        <v>2020</v>
      </c>
    </row>
    <row r="638" spans="1:12" x14ac:dyDescent="0.3">
      <c r="A638" s="7">
        <v>6776</v>
      </c>
      <c r="B638" s="6" t="s">
        <v>1727</v>
      </c>
      <c r="C638" s="6" t="s">
        <v>1824</v>
      </c>
      <c r="D638" s="7">
        <v>2959</v>
      </c>
      <c r="E638" s="6" t="s">
        <v>1825</v>
      </c>
      <c r="F638" s="6" t="s">
        <v>1826</v>
      </c>
      <c r="G638" s="6" t="s">
        <v>1827</v>
      </c>
      <c r="H638" s="8">
        <v>4</v>
      </c>
      <c r="I638" s="7">
        <f t="shared" si="9"/>
        <v>28</v>
      </c>
      <c r="J638" s="9" t="s">
        <v>1828</v>
      </c>
      <c r="K638" s="6" t="s">
        <v>1918</v>
      </c>
      <c r="L638" s="7">
        <v>2020</v>
      </c>
    </row>
    <row r="639" spans="1:12" x14ac:dyDescent="0.3">
      <c r="A639" s="7">
        <v>6741</v>
      </c>
      <c r="B639" s="6" t="s">
        <v>912</v>
      </c>
      <c r="C639" s="6" t="s">
        <v>1824</v>
      </c>
      <c r="D639" s="7">
        <v>2959</v>
      </c>
      <c r="E639" s="6" t="s">
        <v>1825</v>
      </c>
      <c r="F639" s="6" t="s">
        <v>1826</v>
      </c>
      <c r="G639" s="6" t="s">
        <v>1827</v>
      </c>
      <c r="H639" s="8">
        <v>4</v>
      </c>
      <c r="I639" s="7">
        <f t="shared" si="9"/>
        <v>28</v>
      </c>
      <c r="J639" s="9" t="s">
        <v>1828</v>
      </c>
      <c r="K639" s="6" t="s">
        <v>1829</v>
      </c>
      <c r="L639" s="7">
        <v>2020</v>
      </c>
    </row>
    <row r="640" spans="1:12" x14ac:dyDescent="0.3">
      <c r="A640" s="7">
        <v>6777</v>
      </c>
      <c r="B640" s="6" t="s">
        <v>638</v>
      </c>
      <c r="C640" s="6" t="s">
        <v>1824</v>
      </c>
      <c r="D640" s="7">
        <v>2959</v>
      </c>
      <c r="E640" s="6" t="s">
        <v>1825</v>
      </c>
      <c r="F640" s="6" t="s">
        <v>1826</v>
      </c>
      <c r="G640" s="6" t="s">
        <v>1827</v>
      </c>
      <c r="H640" s="8">
        <v>4</v>
      </c>
      <c r="I640" s="7">
        <f t="shared" si="9"/>
        <v>28</v>
      </c>
      <c r="J640" s="9" t="s">
        <v>1828</v>
      </c>
      <c r="K640" s="6" t="s">
        <v>1913</v>
      </c>
      <c r="L640" s="7">
        <v>2020</v>
      </c>
    </row>
    <row r="641" spans="1:12" x14ac:dyDescent="0.3">
      <c r="A641" s="7">
        <v>2411</v>
      </c>
      <c r="B641" s="6" t="s">
        <v>1446</v>
      </c>
      <c r="C641" s="6" t="s">
        <v>1824</v>
      </c>
      <c r="D641" s="7">
        <v>2959</v>
      </c>
      <c r="E641" s="6" t="s">
        <v>1825</v>
      </c>
      <c r="F641" s="6" t="s">
        <v>1826</v>
      </c>
      <c r="G641" s="6" t="s">
        <v>1827</v>
      </c>
      <c r="H641" s="8">
        <v>4</v>
      </c>
      <c r="I641" s="7">
        <f t="shared" si="9"/>
        <v>28</v>
      </c>
      <c r="J641" s="9" t="s">
        <v>1828</v>
      </c>
      <c r="K641" s="6" t="s">
        <v>1904</v>
      </c>
      <c r="L641" s="7">
        <v>2020</v>
      </c>
    </row>
    <row r="642" spans="1:12" x14ac:dyDescent="0.3">
      <c r="A642" s="7">
        <v>846</v>
      </c>
      <c r="B642" s="6" t="s">
        <v>1651</v>
      </c>
      <c r="C642" s="6" t="s">
        <v>1824</v>
      </c>
      <c r="D642" s="7">
        <v>2959</v>
      </c>
      <c r="E642" s="6" t="s">
        <v>1825</v>
      </c>
      <c r="F642" s="6" t="s">
        <v>1826</v>
      </c>
      <c r="G642" s="6" t="s">
        <v>1827</v>
      </c>
      <c r="H642" s="8">
        <v>4.5</v>
      </c>
      <c r="I642" s="7">
        <f t="shared" si="9"/>
        <v>32</v>
      </c>
      <c r="J642" s="9" t="s">
        <v>1828</v>
      </c>
      <c r="K642" s="6" t="s">
        <v>1918</v>
      </c>
      <c r="L642" s="7">
        <v>2020</v>
      </c>
    </row>
    <row r="643" spans="1:12" x14ac:dyDescent="0.3">
      <c r="A643" s="7">
        <v>847</v>
      </c>
      <c r="B643" s="6" t="s">
        <v>1335</v>
      </c>
      <c r="C643" s="6" t="s">
        <v>1824</v>
      </c>
      <c r="D643" s="7">
        <v>2959</v>
      </c>
      <c r="E643" s="6" t="s">
        <v>1825</v>
      </c>
      <c r="F643" s="6" t="s">
        <v>1826</v>
      </c>
      <c r="G643" s="6" t="s">
        <v>1827</v>
      </c>
      <c r="H643" s="8">
        <v>4.5</v>
      </c>
      <c r="I643" s="7">
        <f t="shared" ref="I643:I706" si="10">ROUNDUP(H643*7,0)</f>
        <v>32</v>
      </c>
      <c r="J643" s="9" t="s">
        <v>1828</v>
      </c>
      <c r="K643" s="6" t="s">
        <v>1918</v>
      </c>
      <c r="L643" s="7">
        <v>2020</v>
      </c>
    </row>
    <row r="644" spans="1:12" x14ac:dyDescent="0.3">
      <c r="A644" s="7">
        <v>6740</v>
      </c>
      <c r="B644" s="6" t="s">
        <v>1113</v>
      </c>
      <c r="C644" s="6" t="s">
        <v>1824</v>
      </c>
      <c r="D644" s="7">
        <v>2959</v>
      </c>
      <c r="E644" s="6" t="s">
        <v>1825</v>
      </c>
      <c r="F644" s="6" t="s">
        <v>1826</v>
      </c>
      <c r="G644" s="6" t="s">
        <v>1827</v>
      </c>
      <c r="H644" s="8">
        <v>2</v>
      </c>
      <c r="I644" s="7">
        <f t="shared" si="10"/>
        <v>14</v>
      </c>
      <c r="J644" s="9" t="s">
        <v>1834</v>
      </c>
      <c r="K644" s="6" t="s">
        <v>1913</v>
      </c>
      <c r="L644" s="7">
        <v>2020</v>
      </c>
    </row>
    <row r="645" spans="1:12" x14ac:dyDescent="0.3">
      <c r="A645" s="7">
        <v>6423</v>
      </c>
      <c r="B645" s="6" t="s">
        <v>1152</v>
      </c>
      <c r="C645" s="6" t="s">
        <v>1824</v>
      </c>
      <c r="D645" s="7">
        <v>2959</v>
      </c>
      <c r="E645" s="6" t="s">
        <v>1825</v>
      </c>
      <c r="F645" s="6" t="s">
        <v>1826</v>
      </c>
      <c r="G645" s="6" t="s">
        <v>1827</v>
      </c>
      <c r="H645" s="8">
        <v>2</v>
      </c>
      <c r="I645" s="7">
        <f t="shared" si="10"/>
        <v>14</v>
      </c>
      <c r="J645" s="9" t="s">
        <v>1834</v>
      </c>
      <c r="K645" s="6" t="s">
        <v>1918</v>
      </c>
      <c r="L645" s="7">
        <v>2020</v>
      </c>
    </row>
    <row r="646" spans="1:12" x14ac:dyDescent="0.3">
      <c r="A646" s="7">
        <v>6738</v>
      </c>
      <c r="B646" s="6" t="s">
        <v>614</v>
      </c>
      <c r="C646" s="6" t="s">
        <v>1824</v>
      </c>
      <c r="D646" s="7">
        <v>2959</v>
      </c>
      <c r="E646" s="6" t="s">
        <v>1825</v>
      </c>
      <c r="F646" s="6" t="s">
        <v>1826</v>
      </c>
      <c r="G646" s="6" t="s">
        <v>1827</v>
      </c>
      <c r="H646" s="8">
        <v>4.5</v>
      </c>
      <c r="I646" s="7">
        <f t="shared" si="10"/>
        <v>32</v>
      </c>
      <c r="J646" s="9" t="s">
        <v>1828</v>
      </c>
      <c r="K646" s="6" t="s">
        <v>1900</v>
      </c>
      <c r="L646" s="7">
        <v>2020</v>
      </c>
    </row>
    <row r="647" spans="1:12" x14ac:dyDescent="0.3">
      <c r="A647" s="7">
        <v>6734</v>
      </c>
      <c r="B647" s="6" t="s">
        <v>619</v>
      </c>
      <c r="C647" s="6" t="s">
        <v>1824</v>
      </c>
      <c r="D647" s="7">
        <v>2959</v>
      </c>
      <c r="E647" s="6" t="s">
        <v>1825</v>
      </c>
      <c r="F647" s="6" t="s">
        <v>1826</v>
      </c>
      <c r="G647" s="6" t="s">
        <v>1827</v>
      </c>
      <c r="H647" s="8">
        <v>4.5</v>
      </c>
      <c r="I647" s="7">
        <f t="shared" si="10"/>
        <v>32</v>
      </c>
      <c r="J647" s="9" t="s">
        <v>1828</v>
      </c>
      <c r="K647" s="6" t="s">
        <v>1918</v>
      </c>
      <c r="L647" s="7">
        <v>2020</v>
      </c>
    </row>
    <row r="648" spans="1:12" x14ac:dyDescent="0.3">
      <c r="A648" s="7">
        <v>6422</v>
      </c>
      <c r="B648" s="6" t="s">
        <v>1533</v>
      </c>
      <c r="C648" s="6" t="s">
        <v>1824</v>
      </c>
      <c r="D648" s="7">
        <v>2959</v>
      </c>
      <c r="E648" s="6" t="s">
        <v>1825</v>
      </c>
      <c r="F648" s="6" t="s">
        <v>1826</v>
      </c>
      <c r="G648" s="6" t="s">
        <v>1827</v>
      </c>
      <c r="H648" s="8">
        <v>1.5</v>
      </c>
      <c r="I648" s="7">
        <f t="shared" si="10"/>
        <v>11</v>
      </c>
      <c r="J648" s="9" t="s">
        <v>1828</v>
      </c>
      <c r="K648" s="6" t="s">
        <v>1904</v>
      </c>
      <c r="L648" s="7">
        <v>2020</v>
      </c>
    </row>
    <row r="649" spans="1:12" x14ac:dyDescent="0.3">
      <c r="A649" s="7">
        <v>7676</v>
      </c>
      <c r="B649" s="6" t="s">
        <v>1729</v>
      </c>
      <c r="C649" s="6" t="s">
        <v>1824</v>
      </c>
      <c r="D649" s="7">
        <v>2959</v>
      </c>
      <c r="E649" s="6" t="s">
        <v>1825</v>
      </c>
      <c r="F649" s="6" t="s">
        <v>1826</v>
      </c>
      <c r="G649" s="6" t="s">
        <v>1827</v>
      </c>
      <c r="H649" s="8">
        <v>1.5</v>
      </c>
      <c r="I649" s="7">
        <f t="shared" si="10"/>
        <v>11</v>
      </c>
      <c r="J649" s="9" t="s">
        <v>1828</v>
      </c>
      <c r="K649" s="6" t="s">
        <v>1904</v>
      </c>
      <c r="L649" s="7">
        <v>2020</v>
      </c>
    </row>
    <row r="650" spans="1:12" x14ac:dyDescent="0.3">
      <c r="A650" s="7">
        <v>6742</v>
      </c>
      <c r="B650" s="6" t="s">
        <v>913</v>
      </c>
      <c r="C650" s="6" t="s">
        <v>1824</v>
      </c>
      <c r="D650" s="7">
        <v>2959</v>
      </c>
      <c r="E650" s="6" t="s">
        <v>1825</v>
      </c>
      <c r="F650" s="6" t="s">
        <v>1826</v>
      </c>
      <c r="G650" s="6" t="s">
        <v>1827</v>
      </c>
      <c r="H650" s="8">
        <v>2</v>
      </c>
      <c r="I650" s="7">
        <f t="shared" si="10"/>
        <v>14</v>
      </c>
      <c r="J650" s="9" t="s">
        <v>1828</v>
      </c>
      <c r="K650" s="6" t="s">
        <v>1829</v>
      </c>
      <c r="L650" s="7">
        <v>2020</v>
      </c>
    </row>
    <row r="651" spans="1:12" x14ac:dyDescent="0.3">
      <c r="A651" s="7">
        <v>6854</v>
      </c>
      <c r="B651" s="6" t="s">
        <v>1462</v>
      </c>
      <c r="C651" s="6" t="s">
        <v>2118</v>
      </c>
      <c r="D651" s="7">
        <v>2959</v>
      </c>
      <c r="E651" s="6" t="s">
        <v>1825</v>
      </c>
      <c r="F651" s="6" t="s">
        <v>1826</v>
      </c>
      <c r="G651" s="6" t="s">
        <v>1827</v>
      </c>
      <c r="H651" s="8">
        <v>1</v>
      </c>
      <c r="I651" s="7">
        <f t="shared" si="10"/>
        <v>7</v>
      </c>
      <c r="J651" s="9" t="s">
        <v>1828</v>
      </c>
      <c r="K651" s="6" t="s">
        <v>1904</v>
      </c>
      <c r="L651" s="7">
        <v>2020</v>
      </c>
    </row>
    <row r="652" spans="1:12" x14ac:dyDescent="0.3">
      <c r="A652" s="7">
        <v>2937</v>
      </c>
      <c r="B652" s="6" t="s">
        <v>618</v>
      </c>
      <c r="C652" s="6" t="s">
        <v>2118</v>
      </c>
      <c r="D652" s="7">
        <v>2959</v>
      </c>
      <c r="E652" s="6" t="s">
        <v>1825</v>
      </c>
      <c r="F652" s="6" t="s">
        <v>1826</v>
      </c>
      <c r="G652" s="6" t="s">
        <v>1827</v>
      </c>
      <c r="H652" s="8">
        <v>2</v>
      </c>
      <c r="I652" s="7">
        <f t="shared" si="10"/>
        <v>14</v>
      </c>
      <c r="J652" s="9" t="s">
        <v>1828</v>
      </c>
      <c r="K652" s="6" t="s">
        <v>1918</v>
      </c>
      <c r="L652" s="7">
        <v>2020</v>
      </c>
    </row>
    <row r="653" spans="1:12" x14ac:dyDescent="0.3">
      <c r="A653" s="7">
        <v>11647</v>
      </c>
      <c r="B653" s="6" t="s">
        <v>1179</v>
      </c>
      <c r="C653" s="6" t="s">
        <v>2118</v>
      </c>
      <c r="D653" s="7">
        <v>2959</v>
      </c>
      <c r="E653" s="6" t="s">
        <v>1825</v>
      </c>
      <c r="F653" s="6" t="s">
        <v>1826</v>
      </c>
      <c r="G653" s="6" t="s">
        <v>1827</v>
      </c>
      <c r="H653" s="8">
        <v>2</v>
      </c>
      <c r="I653" s="7">
        <f t="shared" si="10"/>
        <v>14</v>
      </c>
      <c r="J653" s="9" t="s">
        <v>1828</v>
      </c>
      <c r="K653" s="6" t="s">
        <v>1829</v>
      </c>
      <c r="L653" s="7">
        <v>2020</v>
      </c>
    </row>
    <row r="654" spans="1:12" x14ac:dyDescent="0.3">
      <c r="A654" s="7">
        <v>12529</v>
      </c>
      <c r="B654" s="6" t="s">
        <v>1046</v>
      </c>
      <c r="C654" s="6" t="s">
        <v>1824</v>
      </c>
      <c r="D654" s="7">
        <v>2996</v>
      </c>
      <c r="E654" s="6" t="s">
        <v>1825</v>
      </c>
      <c r="F654" s="6" t="s">
        <v>2100</v>
      </c>
      <c r="G654" s="6" t="s">
        <v>1827</v>
      </c>
      <c r="H654" s="8">
        <v>2</v>
      </c>
      <c r="I654" s="7">
        <f t="shared" si="10"/>
        <v>14</v>
      </c>
      <c r="J654" s="9" t="s">
        <v>1828</v>
      </c>
      <c r="K654" s="6" t="s">
        <v>1923</v>
      </c>
      <c r="L654" s="7">
        <v>2020</v>
      </c>
    </row>
    <row r="655" spans="1:12" x14ac:dyDescent="0.3">
      <c r="A655" s="7">
        <v>118</v>
      </c>
      <c r="B655" s="6" t="s">
        <v>40</v>
      </c>
      <c r="C655" s="6" t="s">
        <v>1824</v>
      </c>
      <c r="D655" s="7">
        <v>3027</v>
      </c>
      <c r="E655" s="6" t="s">
        <v>1975</v>
      </c>
      <c r="F655" s="6" t="s">
        <v>1976</v>
      </c>
      <c r="G655" s="6" t="s">
        <v>1827</v>
      </c>
      <c r="H655" s="8">
        <v>4</v>
      </c>
      <c r="I655" s="7">
        <f t="shared" si="10"/>
        <v>28</v>
      </c>
      <c r="J655" s="9" t="s">
        <v>1828</v>
      </c>
      <c r="K655" s="6" t="s">
        <v>1868</v>
      </c>
      <c r="L655" s="7">
        <v>2020</v>
      </c>
    </row>
    <row r="656" spans="1:12" x14ac:dyDescent="0.3">
      <c r="A656" s="7">
        <v>118</v>
      </c>
      <c r="B656" s="6" t="s">
        <v>40</v>
      </c>
      <c r="C656" s="6" t="s">
        <v>1824</v>
      </c>
      <c r="D656" s="7">
        <v>3231</v>
      </c>
      <c r="E656" s="6" t="s">
        <v>1896</v>
      </c>
      <c r="F656" s="6" t="s">
        <v>1897</v>
      </c>
      <c r="G656" s="6" t="s">
        <v>1827</v>
      </c>
      <c r="H656" s="8">
        <v>5</v>
      </c>
      <c r="I656" s="7">
        <f t="shared" si="10"/>
        <v>35</v>
      </c>
      <c r="J656" s="9" t="s">
        <v>1828</v>
      </c>
      <c r="K656" s="6" t="s">
        <v>1868</v>
      </c>
      <c r="L656" s="7">
        <v>2020</v>
      </c>
    </row>
    <row r="657" spans="1:12" x14ac:dyDescent="0.3">
      <c r="A657" s="7">
        <v>7896</v>
      </c>
      <c r="B657" s="6" t="s">
        <v>1442</v>
      </c>
      <c r="C657" s="6" t="s">
        <v>1824</v>
      </c>
      <c r="D657" s="7">
        <v>3231</v>
      </c>
      <c r="E657" s="6" t="s">
        <v>1896</v>
      </c>
      <c r="F657" s="6" t="s">
        <v>1897</v>
      </c>
      <c r="G657" s="6" t="s">
        <v>1827</v>
      </c>
      <c r="H657" s="8">
        <v>4</v>
      </c>
      <c r="I657" s="7">
        <f t="shared" si="10"/>
        <v>28</v>
      </c>
      <c r="J657" s="9" t="s">
        <v>1828</v>
      </c>
      <c r="K657" s="6" t="s">
        <v>1904</v>
      </c>
      <c r="L657" s="7">
        <v>2020</v>
      </c>
    </row>
    <row r="658" spans="1:12" x14ac:dyDescent="0.3">
      <c r="A658" s="7">
        <v>135</v>
      </c>
      <c r="B658" s="6" t="s">
        <v>1453</v>
      </c>
      <c r="C658" s="6" t="s">
        <v>1824</v>
      </c>
      <c r="D658" s="7">
        <v>3231</v>
      </c>
      <c r="E658" s="6" t="s">
        <v>1896</v>
      </c>
      <c r="F658" s="6" t="s">
        <v>1897</v>
      </c>
      <c r="G658" s="6" t="s">
        <v>1827</v>
      </c>
      <c r="H658" s="8">
        <v>4</v>
      </c>
      <c r="I658" s="7">
        <f t="shared" si="10"/>
        <v>28</v>
      </c>
      <c r="J658" s="9" t="s">
        <v>1828</v>
      </c>
      <c r="K658" s="6" t="s">
        <v>1904</v>
      </c>
      <c r="L658" s="7">
        <v>2020</v>
      </c>
    </row>
    <row r="659" spans="1:12" x14ac:dyDescent="0.3">
      <c r="A659" s="7">
        <v>11262</v>
      </c>
      <c r="B659" s="6" t="s">
        <v>1502</v>
      </c>
      <c r="C659" s="6" t="s">
        <v>1824</v>
      </c>
      <c r="D659" s="7">
        <v>3231</v>
      </c>
      <c r="E659" s="6" t="s">
        <v>1896</v>
      </c>
      <c r="F659" s="6" t="s">
        <v>1897</v>
      </c>
      <c r="G659" s="6" t="s">
        <v>1827</v>
      </c>
      <c r="H659" s="8">
        <v>4</v>
      </c>
      <c r="I659" s="7">
        <f t="shared" si="10"/>
        <v>28</v>
      </c>
      <c r="J659" s="9" t="s">
        <v>1828</v>
      </c>
      <c r="K659" s="6" t="s">
        <v>1904</v>
      </c>
      <c r="L659" s="7">
        <v>2020</v>
      </c>
    </row>
    <row r="660" spans="1:12" x14ac:dyDescent="0.3">
      <c r="A660" s="7">
        <v>844</v>
      </c>
      <c r="B660" s="6" t="s">
        <v>75</v>
      </c>
      <c r="C660" s="6" t="s">
        <v>1824</v>
      </c>
      <c r="D660" s="7">
        <v>3231</v>
      </c>
      <c r="E660" s="6" t="s">
        <v>1896</v>
      </c>
      <c r="F660" s="6" t="s">
        <v>1897</v>
      </c>
      <c r="G660" s="6" t="s">
        <v>1827</v>
      </c>
      <c r="H660" s="8">
        <v>4.5</v>
      </c>
      <c r="I660" s="7">
        <f t="shared" si="10"/>
        <v>32</v>
      </c>
      <c r="J660" s="9" t="s">
        <v>1828</v>
      </c>
      <c r="K660" s="6" t="s">
        <v>1918</v>
      </c>
      <c r="L660" s="7">
        <v>2020</v>
      </c>
    </row>
    <row r="661" spans="1:12" x14ac:dyDescent="0.3">
      <c r="A661" s="7">
        <v>127</v>
      </c>
      <c r="B661" s="6" t="s">
        <v>1449</v>
      </c>
      <c r="C661" s="6" t="s">
        <v>2126</v>
      </c>
      <c r="D661" s="7">
        <v>3231</v>
      </c>
      <c r="E661" s="6" t="s">
        <v>1896</v>
      </c>
      <c r="F661" s="6" t="s">
        <v>1897</v>
      </c>
      <c r="G661" s="6" t="s">
        <v>1827</v>
      </c>
      <c r="H661" s="8">
        <v>3</v>
      </c>
      <c r="I661" s="7">
        <f t="shared" si="10"/>
        <v>21</v>
      </c>
      <c r="J661" s="9" t="s">
        <v>1834</v>
      </c>
      <c r="K661" s="6" t="s">
        <v>1904</v>
      </c>
      <c r="L661" s="7">
        <v>2020</v>
      </c>
    </row>
    <row r="662" spans="1:12" x14ac:dyDescent="0.3">
      <c r="A662" s="7">
        <v>3297</v>
      </c>
      <c r="B662" s="6" t="s">
        <v>1321</v>
      </c>
      <c r="C662" s="6" t="s">
        <v>1824</v>
      </c>
      <c r="D662" s="7">
        <v>3281</v>
      </c>
      <c r="E662" s="6" t="s">
        <v>1896</v>
      </c>
      <c r="F662" s="6" t="s">
        <v>1984</v>
      </c>
      <c r="G662" s="6" t="s">
        <v>1827</v>
      </c>
      <c r="H662" s="8">
        <v>4</v>
      </c>
      <c r="I662" s="7">
        <f t="shared" si="10"/>
        <v>28</v>
      </c>
      <c r="J662" s="9" t="s">
        <v>1828</v>
      </c>
      <c r="K662" s="6" t="s">
        <v>1913</v>
      </c>
      <c r="L662" s="7">
        <v>2020</v>
      </c>
    </row>
    <row r="663" spans="1:12" x14ac:dyDescent="0.3">
      <c r="A663" s="7">
        <v>7822</v>
      </c>
      <c r="B663" s="6" t="s">
        <v>1670</v>
      </c>
      <c r="C663" s="6" t="s">
        <v>1824</v>
      </c>
      <c r="D663" s="7">
        <v>3281</v>
      </c>
      <c r="E663" s="6" t="s">
        <v>1896</v>
      </c>
      <c r="F663" s="6" t="s">
        <v>1984</v>
      </c>
      <c r="G663" s="6" t="s">
        <v>1827</v>
      </c>
      <c r="H663" s="8">
        <v>4</v>
      </c>
      <c r="I663" s="7">
        <f t="shared" si="10"/>
        <v>28</v>
      </c>
      <c r="J663" s="9" t="s">
        <v>1828</v>
      </c>
      <c r="K663" s="6" t="s">
        <v>1903</v>
      </c>
      <c r="L663" s="7">
        <v>2020</v>
      </c>
    </row>
    <row r="664" spans="1:12" x14ac:dyDescent="0.3">
      <c r="A664" s="7">
        <v>650</v>
      </c>
      <c r="B664" s="6" t="s">
        <v>55</v>
      </c>
      <c r="C664" s="6" t="s">
        <v>1824</v>
      </c>
      <c r="D664" s="7">
        <v>3281</v>
      </c>
      <c r="E664" s="6" t="s">
        <v>1896</v>
      </c>
      <c r="F664" s="6" t="s">
        <v>1984</v>
      </c>
      <c r="G664" s="6" t="s">
        <v>1827</v>
      </c>
      <c r="H664" s="8">
        <v>4</v>
      </c>
      <c r="I664" s="7">
        <f t="shared" si="10"/>
        <v>28</v>
      </c>
      <c r="J664" s="9" t="s">
        <v>1828</v>
      </c>
      <c r="K664" s="6" t="s">
        <v>1901</v>
      </c>
      <c r="L664" s="7">
        <v>2020</v>
      </c>
    </row>
    <row r="665" spans="1:12" x14ac:dyDescent="0.3">
      <c r="A665" s="7">
        <v>7820</v>
      </c>
      <c r="B665" s="6" t="s">
        <v>710</v>
      </c>
      <c r="C665" s="6" t="s">
        <v>1824</v>
      </c>
      <c r="D665" s="7">
        <v>3281</v>
      </c>
      <c r="E665" s="6" t="s">
        <v>1896</v>
      </c>
      <c r="F665" s="6" t="s">
        <v>1984</v>
      </c>
      <c r="G665" s="6" t="s">
        <v>1827</v>
      </c>
      <c r="H665" s="8">
        <v>4</v>
      </c>
      <c r="I665" s="7">
        <f t="shared" si="10"/>
        <v>28</v>
      </c>
      <c r="J665" s="9" t="s">
        <v>1828</v>
      </c>
      <c r="K665" s="6" t="s">
        <v>1913</v>
      </c>
      <c r="L665" s="7">
        <v>2020</v>
      </c>
    </row>
    <row r="666" spans="1:12" x14ac:dyDescent="0.3">
      <c r="A666" s="7">
        <v>660</v>
      </c>
      <c r="B666" s="6" t="s">
        <v>274</v>
      </c>
      <c r="C666" s="6" t="s">
        <v>1824</v>
      </c>
      <c r="D666" s="7">
        <v>3281</v>
      </c>
      <c r="E666" s="6" t="s">
        <v>1896</v>
      </c>
      <c r="F666" s="6" t="s">
        <v>1984</v>
      </c>
      <c r="G666" s="6" t="s">
        <v>1827</v>
      </c>
      <c r="H666" s="8">
        <v>4</v>
      </c>
      <c r="I666" s="7">
        <f t="shared" si="10"/>
        <v>28</v>
      </c>
      <c r="J666" s="9" t="s">
        <v>1828</v>
      </c>
      <c r="K666" s="6" t="s">
        <v>1901</v>
      </c>
      <c r="L666" s="7">
        <v>2020</v>
      </c>
    </row>
    <row r="667" spans="1:12" x14ac:dyDescent="0.3">
      <c r="A667" s="7">
        <v>7828</v>
      </c>
      <c r="B667" s="6" t="s">
        <v>1538</v>
      </c>
      <c r="C667" s="6" t="s">
        <v>1824</v>
      </c>
      <c r="D667" s="7">
        <v>3281</v>
      </c>
      <c r="E667" s="6" t="s">
        <v>1896</v>
      </c>
      <c r="F667" s="6" t="s">
        <v>1984</v>
      </c>
      <c r="G667" s="6" t="s">
        <v>2032</v>
      </c>
      <c r="H667" s="8">
        <v>2.5</v>
      </c>
      <c r="I667" s="7">
        <f t="shared" si="10"/>
        <v>18</v>
      </c>
      <c r="J667" s="9" t="s">
        <v>1828</v>
      </c>
      <c r="K667" s="6" t="s">
        <v>1901</v>
      </c>
      <c r="L667" s="7">
        <v>2020</v>
      </c>
    </row>
    <row r="668" spans="1:12" x14ac:dyDescent="0.3">
      <c r="A668" s="7">
        <v>11807</v>
      </c>
      <c r="B668" s="6" t="s">
        <v>1030</v>
      </c>
      <c r="C668" s="6" t="s">
        <v>2118</v>
      </c>
      <c r="D668" s="7">
        <v>3281</v>
      </c>
      <c r="E668" s="6" t="s">
        <v>1896</v>
      </c>
      <c r="F668" s="6" t="s">
        <v>1984</v>
      </c>
      <c r="G668" s="6" t="s">
        <v>1827</v>
      </c>
      <c r="H668" s="8">
        <v>1.5</v>
      </c>
      <c r="I668" s="7">
        <f t="shared" si="10"/>
        <v>11</v>
      </c>
      <c r="J668" s="9" t="s">
        <v>1834</v>
      </c>
      <c r="K668" s="6" t="s">
        <v>1913</v>
      </c>
      <c r="L668" s="7">
        <v>2020</v>
      </c>
    </row>
    <row r="669" spans="1:12" x14ac:dyDescent="0.3">
      <c r="A669" s="7">
        <v>127</v>
      </c>
      <c r="B669" s="6" t="s">
        <v>1449</v>
      </c>
      <c r="C669" s="6" t="s">
        <v>1824</v>
      </c>
      <c r="D669" s="7">
        <v>3411</v>
      </c>
      <c r="E669" s="6" t="s">
        <v>1850</v>
      </c>
      <c r="F669" s="6" t="s">
        <v>1906</v>
      </c>
      <c r="G669" s="6" t="s">
        <v>1827</v>
      </c>
      <c r="H669" s="8">
        <v>4</v>
      </c>
      <c r="I669" s="7">
        <f t="shared" si="10"/>
        <v>28</v>
      </c>
      <c r="J669" s="9" t="s">
        <v>1828</v>
      </c>
      <c r="K669" s="6" t="s">
        <v>1904</v>
      </c>
      <c r="L669" s="7">
        <v>2020</v>
      </c>
    </row>
    <row r="670" spans="1:12" x14ac:dyDescent="0.3">
      <c r="A670" s="7">
        <v>135</v>
      </c>
      <c r="B670" s="6" t="s">
        <v>1453</v>
      </c>
      <c r="C670" s="6" t="s">
        <v>1824</v>
      </c>
      <c r="D670" s="7">
        <v>3411</v>
      </c>
      <c r="E670" s="6" t="s">
        <v>1850</v>
      </c>
      <c r="F670" s="6" t="s">
        <v>1906</v>
      </c>
      <c r="G670" s="6" t="s">
        <v>1827</v>
      </c>
      <c r="H670" s="8">
        <v>4</v>
      </c>
      <c r="I670" s="7">
        <f t="shared" si="10"/>
        <v>28</v>
      </c>
      <c r="J670" s="9" t="s">
        <v>1828</v>
      </c>
      <c r="K670" s="6" t="s">
        <v>1904</v>
      </c>
      <c r="L670" s="7">
        <v>2020</v>
      </c>
    </row>
    <row r="671" spans="1:12" x14ac:dyDescent="0.3">
      <c r="A671" s="7">
        <v>118</v>
      </c>
      <c r="B671" s="6" t="s">
        <v>40</v>
      </c>
      <c r="C671" s="6" t="s">
        <v>1824</v>
      </c>
      <c r="D671" s="7">
        <v>3411</v>
      </c>
      <c r="E671" s="6" t="s">
        <v>1850</v>
      </c>
      <c r="F671" s="6" t="s">
        <v>1906</v>
      </c>
      <c r="G671" s="6" t="s">
        <v>1827</v>
      </c>
      <c r="H671" s="8">
        <v>6</v>
      </c>
      <c r="I671" s="7">
        <f t="shared" si="10"/>
        <v>42</v>
      </c>
      <c r="J671" s="9" t="s">
        <v>1828</v>
      </c>
      <c r="K671" s="6" t="s">
        <v>1868</v>
      </c>
      <c r="L671" s="7">
        <v>2020</v>
      </c>
    </row>
    <row r="672" spans="1:12" x14ac:dyDescent="0.3">
      <c r="A672" s="7">
        <v>7303</v>
      </c>
      <c r="B672" s="6" t="s">
        <v>1555</v>
      </c>
      <c r="C672" s="6" t="s">
        <v>2126</v>
      </c>
      <c r="D672" s="7">
        <v>3411</v>
      </c>
      <c r="E672" s="6" t="s">
        <v>1850</v>
      </c>
      <c r="F672" s="6" t="s">
        <v>1906</v>
      </c>
      <c r="G672" s="6" t="s">
        <v>1827</v>
      </c>
      <c r="H672" s="8">
        <v>2.5</v>
      </c>
      <c r="I672" s="7">
        <f t="shared" si="10"/>
        <v>18</v>
      </c>
      <c r="J672" s="9" t="s">
        <v>1828</v>
      </c>
      <c r="K672" s="6" t="s">
        <v>1904</v>
      </c>
      <c r="L672" s="7">
        <v>2020</v>
      </c>
    </row>
    <row r="673" spans="1:12" x14ac:dyDescent="0.3">
      <c r="A673" s="7">
        <v>10478</v>
      </c>
      <c r="B673" s="6" t="s">
        <v>135</v>
      </c>
      <c r="C673" s="6" t="s">
        <v>2118</v>
      </c>
      <c r="D673" s="7">
        <v>3411</v>
      </c>
      <c r="E673" s="6" t="s">
        <v>1850</v>
      </c>
      <c r="F673" s="6" t="s">
        <v>1906</v>
      </c>
      <c r="G673" s="6" t="s">
        <v>1827</v>
      </c>
      <c r="H673" s="8">
        <v>3</v>
      </c>
      <c r="I673" s="7">
        <f t="shared" si="10"/>
        <v>21</v>
      </c>
      <c r="J673" s="9" t="s">
        <v>1828</v>
      </c>
      <c r="K673" s="6" t="s">
        <v>1868</v>
      </c>
      <c r="L673" s="7">
        <v>2020</v>
      </c>
    </row>
    <row r="674" spans="1:12" x14ac:dyDescent="0.3">
      <c r="A674" s="7">
        <v>538</v>
      </c>
      <c r="B674" s="6" t="s">
        <v>1091</v>
      </c>
      <c r="C674" s="6" t="s">
        <v>1824</v>
      </c>
      <c r="D674" s="7">
        <v>3436</v>
      </c>
      <c r="E674" s="6" t="s">
        <v>1850</v>
      </c>
      <c r="F674" s="6" t="s">
        <v>1922</v>
      </c>
      <c r="G674" s="6" t="s">
        <v>1827</v>
      </c>
      <c r="H674" s="8">
        <v>5</v>
      </c>
      <c r="I674" s="7">
        <f t="shared" si="10"/>
        <v>35</v>
      </c>
      <c r="J674" s="9" t="s">
        <v>1828</v>
      </c>
      <c r="K674" s="6" t="s">
        <v>1923</v>
      </c>
      <c r="L674" s="7">
        <v>2020</v>
      </c>
    </row>
    <row r="675" spans="1:12" x14ac:dyDescent="0.3">
      <c r="A675" s="7">
        <v>570</v>
      </c>
      <c r="B675" s="6" t="s">
        <v>934</v>
      </c>
      <c r="C675" s="6" t="s">
        <v>2126</v>
      </c>
      <c r="D675" s="7">
        <v>3436</v>
      </c>
      <c r="E675" s="6" t="s">
        <v>1850</v>
      </c>
      <c r="F675" s="6" t="s">
        <v>1922</v>
      </c>
      <c r="G675" s="6" t="s">
        <v>1827</v>
      </c>
      <c r="H675" s="8">
        <v>2</v>
      </c>
      <c r="I675" s="7">
        <f t="shared" si="10"/>
        <v>14</v>
      </c>
      <c r="J675" s="9" t="s">
        <v>1834</v>
      </c>
      <c r="K675" s="6" t="s">
        <v>1923</v>
      </c>
      <c r="L675" s="7">
        <v>2020</v>
      </c>
    </row>
    <row r="676" spans="1:12" x14ac:dyDescent="0.3">
      <c r="A676" s="7">
        <v>571</v>
      </c>
      <c r="B676" s="6" t="s">
        <v>970</v>
      </c>
      <c r="C676" s="6" t="s">
        <v>2126</v>
      </c>
      <c r="D676" s="7">
        <v>3436</v>
      </c>
      <c r="E676" s="6" t="s">
        <v>1850</v>
      </c>
      <c r="F676" s="6" t="s">
        <v>1922</v>
      </c>
      <c r="G676" s="6" t="s">
        <v>1827</v>
      </c>
      <c r="H676" s="8">
        <v>2</v>
      </c>
      <c r="I676" s="7">
        <f t="shared" si="10"/>
        <v>14</v>
      </c>
      <c r="J676" s="9" t="s">
        <v>1834</v>
      </c>
      <c r="K676" s="6" t="s">
        <v>1923</v>
      </c>
      <c r="L676" s="7">
        <v>2020</v>
      </c>
    </row>
    <row r="677" spans="1:12" x14ac:dyDescent="0.3">
      <c r="A677" s="7">
        <v>12470</v>
      </c>
      <c r="B677" s="6" t="s">
        <v>821</v>
      </c>
      <c r="C677" s="6" t="s">
        <v>1824</v>
      </c>
      <c r="D677" s="7">
        <v>3533</v>
      </c>
      <c r="E677" s="6" t="s">
        <v>1830</v>
      </c>
      <c r="F677" s="6" t="s">
        <v>2039</v>
      </c>
      <c r="G677" s="6" t="s">
        <v>1827</v>
      </c>
      <c r="H677" s="8">
        <v>4</v>
      </c>
      <c r="I677" s="7">
        <f t="shared" si="10"/>
        <v>28</v>
      </c>
      <c r="J677" s="9" t="s">
        <v>1828</v>
      </c>
      <c r="K677" s="6" t="s">
        <v>1868</v>
      </c>
      <c r="L677" s="7">
        <v>2020</v>
      </c>
    </row>
    <row r="678" spans="1:12" x14ac:dyDescent="0.3">
      <c r="A678" s="7">
        <v>118</v>
      </c>
      <c r="B678" s="6" t="s">
        <v>40</v>
      </c>
      <c r="C678" s="6" t="s">
        <v>1824</v>
      </c>
      <c r="D678" s="7">
        <v>3533</v>
      </c>
      <c r="E678" s="6" t="s">
        <v>1830</v>
      </c>
      <c r="F678" s="6" t="s">
        <v>2039</v>
      </c>
      <c r="G678" s="6" t="s">
        <v>1827</v>
      </c>
      <c r="H678" s="8">
        <v>6</v>
      </c>
      <c r="I678" s="7">
        <f t="shared" si="10"/>
        <v>42</v>
      </c>
      <c r="J678" s="9" t="s">
        <v>1828</v>
      </c>
      <c r="K678" s="6" t="s">
        <v>1868</v>
      </c>
      <c r="L678" s="7">
        <v>2020</v>
      </c>
    </row>
    <row r="679" spans="1:12" x14ac:dyDescent="0.3">
      <c r="A679" s="7">
        <v>1125</v>
      </c>
      <c r="B679" s="6" t="s">
        <v>498</v>
      </c>
      <c r="C679" s="6" t="s">
        <v>2118</v>
      </c>
      <c r="D679" s="7">
        <v>3533</v>
      </c>
      <c r="E679" s="6" t="s">
        <v>1830</v>
      </c>
      <c r="F679" s="6" t="s">
        <v>2039</v>
      </c>
      <c r="G679" s="6" t="s">
        <v>1827</v>
      </c>
      <c r="H679" s="8">
        <v>5</v>
      </c>
      <c r="I679" s="7">
        <f t="shared" si="10"/>
        <v>35</v>
      </c>
      <c r="J679" s="9" t="s">
        <v>1828</v>
      </c>
      <c r="K679" s="6" t="s">
        <v>1868</v>
      </c>
      <c r="L679" s="7">
        <v>2020</v>
      </c>
    </row>
    <row r="680" spans="1:12" x14ac:dyDescent="0.3">
      <c r="A680" s="7">
        <v>13366</v>
      </c>
      <c r="B680" s="6" t="s">
        <v>1585</v>
      </c>
      <c r="C680" s="6" t="s">
        <v>2126</v>
      </c>
      <c r="D680" s="7">
        <v>3533</v>
      </c>
      <c r="E680" s="6" t="s">
        <v>1830</v>
      </c>
      <c r="F680" s="6" t="s">
        <v>2039</v>
      </c>
      <c r="G680" s="6" t="s">
        <v>1827</v>
      </c>
      <c r="H680" s="8">
        <v>2</v>
      </c>
      <c r="I680" s="7">
        <f t="shared" si="10"/>
        <v>14</v>
      </c>
      <c r="J680" s="9" t="s">
        <v>1834</v>
      </c>
      <c r="K680" s="6" t="s">
        <v>1868</v>
      </c>
      <c r="L680" s="7">
        <v>2020</v>
      </c>
    </row>
    <row r="681" spans="1:12" x14ac:dyDescent="0.3">
      <c r="A681" s="7">
        <v>7006</v>
      </c>
      <c r="B681" s="6" t="s">
        <v>993</v>
      </c>
      <c r="C681" s="6" t="s">
        <v>2126</v>
      </c>
      <c r="D681" s="7">
        <v>3533</v>
      </c>
      <c r="E681" s="6" t="s">
        <v>1830</v>
      </c>
      <c r="F681" s="6" t="s">
        <v>2039</v>
      </c>
      <c r="G681" s="6" t="s">
        <v>1827</v>
      </c>
      <c r="H681" s="8">
        <v>3</v>
      </c>
      <c r="I681" s="7">
        <f t="shared" si="10"/>
        <v>21</v>
      </c>
      <c r="J681" s="9" t="s">
        <v>1834</v>
      </c>
      <c r="K681" s="6" t="s">
        <v>1868</v>
      </c>
      <c r="L681" s="7">
        <v>2020</v>
      </c>
    </row>
    <row r="682" spans="1:12" x14ac:dyDescent="0.3">
      <c r="A682" s="7">
        <v>5289</v>
      </c>
      <c r="B682" s="6" t="s">
        <v>1823</v>
      </c>
      <c r="C682" s="6" t="s">
        <v>1824</v>
      </c>
      <c r="D682" s="7">
        <v>3537</v>
      </c>
      <c r="E682" s="6" t="s">
        <v>1830</v>
      </c>
      <c r="F682" s="6" t="s">
        <v>1831</v>
      </c>
      <c r="G682" s="6" t="s">
        <v>1827</v>
      </c>
      <c r="H682" s="8">
        <v>5</v>
      </c>
      <c r="I682" s="7">
        <f t="shared" si="10"/>
        <v>35</v>
      </c>
      <c r="J682" s="9" t="s">
        <v>1828</v>
      </c>
      <c r="K682" s="6" t="s">
        <v>1829</v>
      </c>
      <c r="L682" s="7">
        <v>2020</v>
      </c>
    </row>
    <row r="683" spans="1:12" x14ac:dyDescent="0.3">
      <c r="A683" s="7">
        <v>2118</v>
      </c>
      <c r="B683" s="6" t="s">
        <v>628</v>
      </c>
      <c r="C683" s="6" t="s">
        <v>1824</v>
      </c>
      <c r="D683" s="7">
        <v>3537</v>
      </c>
      <c r="E683" s="6" t="s">
        <v>1830</v>
      </c>
      <c r="F683" s="6" t="s">
        <v>1831</v>
      </c>
      <c r="G683" s="6" t="s">
        <v>1827</v>
      </c>
      <c r="H683" s="8">
        <v>5</v>
      </c>
      <c r="I683" s="7">
        <f t="shared" si="10"/>
        <v>35</v>
      </c>
      <c r="J683" s="9" t="s">
        <v>1828</v>
      </c>
      <c r="K683" s="6" t="s">
        <v>1829</v>
      </c>
      <c r="L683" s="7">
        <v>2020</v>
      </c>
    </row>
    <row r="684" spans="1:12" x14ac:dyDescent="0.3">
      <c r="A684" s="7">
        <v>900</v>
      </c>
      <c r="B684" s="6" t="s">
        <v>1079</v>
      </c>
      <c r="C684" s="6" t="s">
        <v>1824</v>
      </c>
      <c r="D684" s="7">
        <v>3537</v>
      </c>
      <c r="E684" s="6" t="s">
        <v>1830</v>
      </c>
      <c r="F684" s="6" t="s">
        <v>1831</v>
      </c>
      <c r="G684" s="6" t="s">
        <v>1827</v>
      </c>
      <c r="H684" s="8">
        <v>5</v>
      </c>
      <c r="I684" s="7">
        <f t="shared" si="10"/>
        <v>35</v>
      </c>
      <c r="J684" s="9" t="s">
        <v>1828</v>
      </c>
      <c r="K684" s="6" t="s">
        <v>1829</v>
      </c>
      <c r="L684" s="7">
        <v>2020</v>
      </c>
    </row>
    <row r="685" spans="1:12" x14ac:dyDescent="0.3">
      <c r="A685" s="7">
        <v>4309</v>
      </c>
      <c r="B685" s="6" t="s">
        <v>629</v>
      </c>
      <c r="C685" s="6" t="s">
        <v>1824</v>
      </c>
      <c r="D685" s="7">
        <v>3537</v>
      </c>
      <c r="E685" s="6" t="s">
        <v>1830</v>
      </c>
      <c r="F685" s="6" t="s">
        <v>1831</v>
      </c>
      <c r="G685" s="6" t="s">
        <v>1827</v>
      </c>
      <c r="H685" s="8">
        <v>5</v>
      </c>
      <c r="I685" s="7">
        <f t="shared" si="10"/>
        <v>35</v>
      </c>
      <c r="J685" s="9" t="s">
        <v>1828</v>
      </c>
      <c r="K685" s="6" t="s">
        <v>1829</v>
      </c>
      <c r="L685" s="7">
        <v>2020</v>
      </c>
    </row>
    <row r="686" spans="1:12" x14ac:dyDescent="0.3">
      <c r="A686" s="7">
        <v>5329</v>
      </c>
      <c r="B686" s="6" t="s">
        <v>1102</v>
      </c>
      <c r="C686" s="6" t="s">
        <v>1824</v>
      </c>
      <c r="D686" s="7">
        <v>3537</v>
      </c>
      <c r="E686" s="6" t="s">
        <v>1830</v>
      </c>
      <c r="F686" s="6" t="s">
        <v>1831</v>
      </c>
      <c r="G686" s="6" t="s">
        <v>1827</v>
      </c>
      <c r="H686" s="8">
        <v>5</v>
      </c>
      <c r="I686" s="7">
        <f t="shared" si="10"/>
        <v>35</v>
      </c>
      <c r="J686" s="9" t="s">
        <v>1828</v>
      </c>
      <c r="K686" s="6" t="s">
        <v>1829</v>
      </c>
      <c r="L686" s="7">
        <v>2020</v>
      </c>
    </row>
    <row r="687" spans="1:12" x14ac:dyDescent="0.3">
      <c r="A687" s="7">
        <v>903</v>
      </c>
      <c r="B687" s="6" t="s">
        <v>1108</v>
      </c>
      <c r="C687" s="6" t="s">
        <v>1824</v>
      </c>
      <c r="D687" s="7">
        <v>3537</v>
      </c>
      <c r="E687" s="6" t="s">
        <v>1830</v>
      </c>
      <c r="F687" s="6" t="s">
        <v>1831</v>
      </c>
      <c r="G687" s="6" t="s">
        <v>1827</v>
      </c>
      <c r="H687" s="8">
        <v>5</v>
      </c>
      <c r="I687" s="7">
        <f t="shared" si="10"/>
        <v>35</v>
      </c>
      <c r="J687" s="9" t="s">
        <v>1828</v>
      </c>
      <c r="K687" s="6" t="s">
        <v>1829</v>
      </c>
      <c r="L687" s="7">
        <v>2020</v>
      </c>
    </row>
    <row r="688" spans="1:12" x14ac:dyDescent="0.3">
      <c r="A688" s="7">
        <v>4325</v>
      </c>
      <c r="B688" s="6" t="s">
        <v>630</v>
      </c>
      <c r="C688" s="6" t="s">
        <v>1824</v>
      </c>
      <c r="D688" s="7">
        <v>3537</v>
      </c>
      <c r="E688" s="6" t="s">
        <v>1830</v>
      </c>
      <c r="F688" s="6" t="s">
        <v>1831</v>
      </c>
      <c r="G688" s="6" t="s">
        <v>1827</v>
      </c>
      <c r="H688" s="8">
        <v>5</v>
      </c>
      <c r="I688" s="7">
        <f t="shared" si="10"/>
        <v>35</v>
      </c>
      <c r="J688" s="9" t="s">
        <v>1828</v>
      </c>
      <c r="K688" s="6" t="s">
        <v>1829</v>
      </c>
      <c r="L688" s="7">
        <v>2020</v>
      </c>
    </row>
    <row r="689" spans="1:12" x14ac:dyDescent="0.3">
      <c r="A689" s="7">
        <v>2119</v>
      </c>
      <c r="B689" s="6" t="s">
        <v>631</v>
      </c>
      <c r="C689" s="6" t="s">
        <v>1824</v>
      </c>
      <c r="D689" s="7">
        <v>3537</v>
      </c>
      <c r="E689" s="6" t="s">
        <v>1830</v>
      </c>
      <c r="F689" s="6" t="s">
        <v>1831</v>
      </c>
      <c r="G689" s="6" t="s">
        <v>1827</v>
      </c>
      <c r="H689" s="8">
        <v>5</v>
      </c>
      <c r="I689" s="7">
        <f t="shared" si="10"/>
        <v>35</v>
      </c>
      <c r="J689" s="9" t="s">
        <v>1828</v>
      </c>
      <c r="K689" s="6" t="s">
        <v>1829</v>
      </c>
      <c r="L689" s="7">
        <v>2020</v>
      </c>
    </row>
    <row r="690" spans="1:12" x14ac:dyDescent="0.3">
      <c r="A690" s="7">
        <v>904</v>
      </c>
      <c r="B690" s="6" t="s">
        <v>632</v>
      </c>
      <c r="C690" s="6" t="s">
        <v>1824</v>
      </c>
      <c r="D690" s="7">
        <v>3537</v>
      </c>
      <c r="E690" s="6" t="s">
        <v>1830</v>
      </c>
      <c r="F690" s="6" t="s">
        <v>1831</v>
      </c>
      <c r="G690" s="6" t="s">
        <v>1827</v>
      </c>
      <c r="H690" s="8">
        <v>5</v>
      </c>
      <c r="I690" s="7">
        <f t="shared" si="10"/>
        <v>35</v>
      </c>
      <c r="J690" s="9" t="s">
        <v>1828</v>
      </c>
      <c r="K690" s="6" t="s">
        <v>1829</v>
      </c>
      <c r="L690" s="7">
        <v>2020</v>
      </c>
    </row>
    <row r="691" spans="1:12" x14ac:dyDescent="0.3">
      <c r="A691" s="7">
        <v>2126</v>
      </c>
      <c r="B691" s="6" t="s">
        <v>633</v>
      </c>
      <c r="C691" s="6" t="s">
        <v>1824</v>
      </c>
      <c r="D691" s="7">
        <v>3537</v>
      </c>
      <c r="E691" s="6" t="s">
        <v>1830</v>
      </c>
      <c r="F691" s="6" t="s">
        <v>1831</v>
      </c>
      <c r="G691" s="6" t="s">
        <v>1827</v>
      </c>
      <c r="H691" s="8">
        <v>5</v>
      </c>
      <c r="I691" s="7">
        <f t="shared" si="10"/>
        <v>35</v>
      </c>
      <c r="J691" s="9" t="s">
        <v>1828</v>
      </c>
      <c r="K691" s="6" t="s">
        <v>1829</v>
      </c>
      <c r="L691" s="7">
        <v>2020</v>
      </c>
    </row>
    <row r="692" spans="1:12" x14ac:dyDescent="0.3">
      <c r="A692" s="7">
        <v>5290</v>
      </c>
      <c r="B692" s="6" t="s">
        <v>352</v>
      </c>
      <c r="C692" s="6" t="s">
        <v>1824</v>
      </c>
      <c r="D692" s="7">
        <v>3537</v>
      </c>
      <c r="E692" s="6" t="s">
        <v>1830</v>
      </c>
      <c r="F692" s="6" t="s">
        <v>1831</v>
      </c>
      <c r="G692" s="6" t="s">
        <v>1827</v>
      </c>
      <c r="H692" s="8">
        <v>5</v>
      </c>
      <c r="I692" s="7">
        <f t="shared" si="10"/>
        <v>35</v>
      </c>
      <c r="J692" s="9" t="s">
        <v>1828</v>
      </c>
      <c r="K692" s="6" t="s">
        <v>1829</v>
      </c>
      <c r="L692" s="7">
        <v>2020</v>
      </c>
    </row>
    <row r="693" spans="1:12" x14ac:dyDescent="0.3">
      <c r="A693" s="7">
        <v>5293</v>
      </c>
      <c r="B693" s="6" t="s">
        <v>1155</v>
      </c>
      <c r="C693" s="6" t="s">
        <v>1824</v>
      </c>
      <c r="D693" s="7">
        <v>3537</v>
      </c>
      <c r="E693" s="6" t="s">
        <v>1830</v>
      </c>
      <c r="F693" s="6" t="s">
        <v>1831</v>
      </c>
      <c r="G693" s="6" t="s">
        <v>1827</v>
      </c>
      <c r="H693" s="8">
        <v>5</v>
      </c>
      <c r="I693" s="7">
        <f t="shared" si="10"/>
        <v>35</v>
      </c>
      <c r="J693" s="9" t="s">
        <v>1828</v>
      </c>
      <c r="K693" s="6" t="s">
        <v>1829</v>
      </c>
      <c r="L693" s="7">
        <v>2020</v>
      </c>
    </row>
    <row r="694" spans="1:12" x14ac:dyDescent="0.3">
      <c r="A694" s="7">
        <v>12889</v>
      </c>
      <c r="B694" s="6" t="s">
        <v>1697</v>
      </c>
      <c r="C694" s="6" t="s">
        <v>1824</v>
      </c>
      <c r="D694" s="7">
        <v>3537</v>
      </c>
      <c r="E694" s="6" t="s">
        <v>1830</v>
      </c>
      <c r="F694" s="6" t="s">
        <v>1831</v>
      </c>
      <c r="G694" s="6" t="s">
        <v>1827</v>
      </c>
      <c r="H694" s="8">
        <v>5</v>
      </c>
      <c r="I694" s="7">
        <f t="shared" si="10"/>
        <v>35</v>
      </c>
      <c r="J694" s="9" t="s">
        <v>1828</v>
      </c>
      <c r="K694" s="6" t="s">
        <v>1829</v>
      </c>
      <c r="L694" s="7">
        <v>2020</v>
      </c>
    </row>
    <row r="695" spans="1:12" x14ac:dyDescent="0.3">
      <c r="A695" s="7">
        <v>5291</v>
      </c>
      <c r="B695" s="6" t="s">
        <v>1159</v>
      </c>
      <c r="C695" s="6" t="s">
        <v>1824</v>
      </c>
      <c r="D695" s="7">
        <v>3537</v>
      </c>
      <c r="E695" s="6" t="s">
        <v>1830</v>
      </c>
      <c r="F695" s="6" t="s">
        <v>1831</v>
      </c>
      <c r="G695" s="6" t="s">
        <v>1827</v>
      </c>
      <c r="H695" s="8">
        <v>5</v>
      </c>
      <c r="I695" s="7">
        <f t="shared" si="10"/>
        <v>35</v>
      </c>
      <c r="J695" s="9" t="s">
        <v>1828</v>
      </c>
      <c r="K695" s="6" t="s">
        <v>1829</v>
      </c>
      <c r="L695" s="7">
        <v>2020</v>
      </c>
    </row>
    <row r="696" spans="1:12" x14ac:dyDescent="0.3">
      <c r="A696" s="7">
        <v>5292</v>
      </c>
      <c r="B696" s="6" t="s">
        <v>634</v>
      </c>
      <c r="C696" s="6" t="s">
        <v>1824</v>
      </c>
      <c r="D696" s="7">
        <v>3537</v>
      </c>
      <c r="E696" s="6" t="s">
        <v>1830</v>
      </c>
      <c r="F696" s="6" t="s">
        <v>1831</v>
      </c>
      <c r="G696" s="6" t="s">
        <v>1827</v>
      </c>
      <c r="H696" s="8">
        <v>5</v>
      </c>
      <c r="I696" s="7">
        <f t="shared" si="10"/>
        <v>35</v>
      </c>
      <c r="J696" s="9" t="s">
        <v>1828</v>
      </c>
      <c r="K696" s="6" t="s">
        <v>1829</v>
      </c>
      <c r="L696" s="7">
        <v>2020</v>
      </c>
    </row>
    <row r="697" spans="1:12" x14ac:dyDescent="0.3">
      <c r="A697" s="7">
        <v>5294</v>
      </c>
      <c r="B697" s="6" t="s">
        <v>635</v>
      </c>
      <c r="C697" s="6" t="s">
        <v>1824</v>
      </c>
      <c r="D697" s="7">
        <v>3537</v>
      </c>
      <c r="E697" s="6" t="s">
        <v>1830</v>
      </c>
      <c r="F697" s="6" t="s">
        <v>1831</v>
      </c>
      <c r="G697" s="6" t="s">
        <v>1827</v>
      </c>
      <c r="H697" s="8">
        <v>5</v>
      </c>
      <c r="I697" s="7">
        <f t="shared" si="10"/>
        <v>35</v>
      </c>
      <c r="J697" s="9" t="s">
        <v>1828</v>
      </c>
      <c r="K697" s="6" t="s">
        <v>1829</v>
      </c>
      <c r="L697" s="7">
        <v>2020</v>
      </c>
    </row>
    <row r="698" spans="1:12" x14ac:dyDescent="0.3">
      <c r="A698" s="7">
        <v>4393</v>
      </c>
      <c r="B698" s="6" t="s">
        <v>636</v>
      </c>
      <c r="C698" s="6" t="s">
        <v>1824</v>
      </c>
      <c r="D698" s="7">
        <v>3537</v>
      </c>
      <c r="E698" s="6" t="s">
        <v>1830</v>
      </c>
      <c r="F698" s="6" t="s">
        <v>1831</v>
      </c>
      <c r="G698" s="6" t="s">
        <v>1827</v>
      </c>
      <c r="H698" s="8">
        <v>5</v>
      </c>
      <c r="I698" s="7">
        <f t="shared" si="10"/>
        <v>35</v>
      </c>
      <c r="J698" s="9" t="s">
        <v>1828</v>
      </c>
      <c r="K698" s="6" t="s">
        <v>1829</v>
      </c>
      <c r="L698" s="7">
        <v>2020</v>
      </c>
    </row>
    <row r="699" spans="1:12" x14ac:dyDescent="0.3">
      <c r="A699" s="7">
        <v>5296</v>
      </c>
      <c r="B699" s="6" t="s">
        <v>1699</v>
      </c>
      <c r="C699" s="6" t="s">
        <v>1824</v>
      </c>
      <c r="D699" s="7">
        <v>3537</v>
      </c>
      <c r="E699" s="6" t="s">
        <v>1830</v>
      </c>
      <c r="F699" s="6" t="s">
        <v>1831</v>
      </c>
      <c r="G699" s="6" t="s">
        <v>1827</v>
      </c>
      <c r="H699" s="8">
        <v>5</v>
      </c>
      <c r="I699" s="7">
        <f t="shared" si="10"/>
        <v>35</v>
      </c>
      <c r="J699" s="9" t="s">
        <v>1828</v>
      </c>
      <c r="K699" s="6" t="s">
        <v>1829</v>
      </c>
      <c r="L699" s="7">
        <v>2020</v>
      </c>
    </row>
    <row r="700" spans="1:12" x14ac:dyDescent="0.3">
      <c r="A700" s="7">
        <v>11789</v>
      </c>
      <c r="B700" s="6" t="s">
        <v>637</v>
      </c>
      <c r="C700" s="6" t="s">
        <v>1824</v>
      </c>
      <c r="D700" s="7">
        <v>3537</v>
      </c>
      <c r="E700" s="6" t="s">
        <v>1830</v>
      </c>
      <c r="F700" s="6" t="s">
        <v>1831</v>
      </c>
      <c r="G700" s="6" t="s">
        <v>1827</v>
      </c>
      <c r="H700" s="8">
        <v>5</v>
      </c>
      <c r="I700" s="7">
        <f t="shared" si="10"/>
        <v>35</v>
      </c>
      <c r="J700" s="9" t="s">
        <v>1828</v>
      </c>
      <c r="K700" s="6" t="s">
        <v>1829</v>
      </c>
      <c r="L700" s="7">
        <v>2020</v>
      </c>
    </row>
    <row r="701" spans="1:12" x14ac:dyDescent="0.3">
      <c r="A701" s="7">
        <v>939</v>
      </c>
      <c r="B701" s="6" t="s">
        <v>1862</v>
      </c>
      <c r="C701" s="6" t="s">
        <v>1824</v>
      </c>
      <c r="D701" s="7">
        <v>3537</v>
      </c>
      <c r="E701" s="6" t="s">
        <v>1830</v>
      </c>
      <c r="F701" s="6" t="s">
        <v>1831</v>
      </c>
      <c r="G701" s="6" t="s">
        <v>1827</v>
      </c>
      <c r="H701" s="8">
        <v>5</v>
      </c>
      <c r="I701" s="7">
        <f t="shared" si="10"/>
        <v>35</v>
      </c>
      <c r="J701" s="9" t="s">
        <v>1828</v>
      </c>
      <c r="K701" s="6" t="s">
        <v>1829</v>
      </c>
      <c r="L701" s="7">
        <v>2020</v>
      </c>
    </row>
    <row r="702" spans="1:12" x14ac:dyDescent="0.3">
      <c r="A702" s="7">
        <v>932</v>
      </c>
      <c r="B702" s="6" t="s">
        <v>736</v>
      </c>
      <c r="C702" s="6" t="s">
        <v>1824</v>
      </c>
      <c r="D702" s="7">
        <v>3537</v>
      </c>
      <c r="E702" s="6" t="s">
        <v>1830</v>
      </c>
      <c r="F702" s="6" t="s">
        <v>1831</v>
      </c>
      <c r="G702" s="6" t="s">
        <v>1827</v>
      </c>
      <c r="H702" s="8">
        <v>5</v>
      </c>
      <c r="I702" s="7">
        <f t="shared" si="10"/>
        <v>35</v>
      </c>
      <c r="J702" s="9" t="s">
        <v>1834</v>
      </c>
      <c r="K702" s="6" t="s">
        <v>1829</v>
      </c>
      <c r="L702" s="7">
        <v>2020</v>
      </c>
    </row>
    <row r="703" spans="1:12" x14ac:dyDescent="0.3">
      <c r="A703" s="7">
        <v>5314</v>
      </c>
      <c r="B703" s="6" t="s">
        <v>815</v>
      </c>
      <c r="C703" s="6" t="s">
        <v>1824</v>
      </c>
      <c r="D703" s="7">
        <v>3537</v>
      </c>
      <c r="E703" s="6" t="s">
        <v>1830</v>
      </c>
      <c r="F703" s="6" t="s">
        <v>1831</v>
      </c>
      <c r="G703" s="6" t="s">
        <v>1827</v>
      </c>
      <c r="H703" s="8">
        <v>5</v>
      </c>
      <c r="I703" s="7">
        <f t="shared" si="10"/>
        <v>35</v>
      </c>
      <c r="J703" s="9" t="s">
        <v>1828</v>
      </c>
      <c r="K703" s="6" t="s">
        <v>1829</v>
      </c>
      <c r="L703" s="7">
        <v>2020</v>
      </c>
    </row>
    <row r="704" spans="1:12" x14ac:dyDescent="0.3">
      <c r="A704" s="7">
        <v>5288</v>
      </c>
      <c r="B704" s="6" t="s">
        <v>1215</v>
      </c>
      <c r="C704" s="6" t="s">
        <v>1824</v>
      </c>
      <c r="D704" s="7">
        <v>3537</v>
      </c>
      <c r="E704" s="6" t="s">
        <v>1830</v>
      </c>
      <c r="F704" s="6" t="s">
        <v>1831</v>
      </c>
      <c r="G704" s="6" t="s">
        <v>1827</v>
      </c>
      <c r="H704" s="8">
        <v>5</v>
      </c>
      <c r="I704" s="7">
        <f t="shared" si="10"/>
        <v>35</v>
      </c>
      <c r="J704" s="9" t="s">
        <v>1828</v>
      </c>
      <c r="K704" s="6" t="s">
        <v>1829</v>
      </c>
      <c r="L704" s="7">
        <v>2020</v>
      </c>
    </row>
    <row r="705" spans="1:12" x14ac:dyDescent="0.3">
      <c r="A705" s="7">
        <v>5315</v>
      </c>
      <c r="B705" s="6" t="s">
        <v>737</v>
      </c>
      <c r="C705" s="6" t="s">
        <v>1824</v>
      </c>
      <c r="D705" s="7">
        <v>3537</v>
      </c>
      <c r="E705" s="6" t="s">
        <v>1830</v>
      </c>
      <c r="F705" s="6" t="s">
        <v>1831</v>
      </c>
      <c r="G705" s="6" t="s">
        <v>1827</v>
      </c>
      <c r="H705" s="8">
        <v>5</v>
      </c>
      <c r="I705" s="7">
        <f t="shared" si="10"/>
        <v>35</v>
      </c>
      <c r="J705" s="9" t="s">
        <v>1828</v>
      </c>
      <c r="K705" s="6" t="s">
        <v>1829</v>
      </c>
      <c r="L705" s="7">
        <v>2020</v>
      </c>
    </row>
    <row r="706" spans="1:12" x14ac:dyDescent="0.3">
      <c r="A706" s="7">
        <v>6643</v>
      </c>
      <c r="B706" s="6" t="s">
        <v>1220</v>
      </c>
      <c r="C706" s="6" t="s">
        <v>1824</v>
      </c>
      <c r="D706" s="7">
        <v>3537</v>
      </c>
      <c r="E706" s="6" t="s">
        <v>1830</v>
      </c>
      <c r="F706" s="6" t="s">
        <v>1831</v>
      </c>
      <c r="G706" s="6" t="s">
        <v>1827</v>
      </c>
      <c r="H706" s="8">
        <v>5</v>
      </c>
      <c r="I706" s="7">
        <f t="shared" si="10"/>
        <v>35</v>
      </c>
      <c r="J706" s="9" t="s">
        <v>1828</v>
      </c>
      <c r="K706" s="6" t="s">
        <v>1829</v>
      </c>
      <c r="L706" s="7">
        <v>2020</v>
      </c>
    </row>
    <row r="707" spans="1:12" x14ac:dyDescent="0.3">
      <c r="A707" s="7">
        <v>5320</v>
      </c>
      <c r="B707" s="6" t="s">
        <v>738</v>
      </c>
      <c r="C707" s="6" t="s">
        <v>1824</v>
      </c>
      <c r="D707" s="7">
        <v>3537</v>
      </c>
      <c r="E707" s="6" t="s">
        <v>1830</v>
      </c>
      <c r="F707" s="6" t="s">
        <v>1831</v>
      </c>
      <c r="G707" s="6" t="s">
        <v>1827</v>
      </c>
      <c r="H707" s="8">
        <v>5</v>
      </c>
      <c r="I707" s="7">
        <f t="shared" ref="I707:I770" si="11">ROUNDUP(H707*7,0)</f>
        <v>35</v>
      </c>
      <c r="J707" s="9" t="s">
        <v>1828</v>
      </c>
      <c r="K707" s="6" t="s">
        <v>1829</v>
      </c>
      <c r="L707" s="7">
        <v>2020</v>
      </c>
    </row>
    <row r="708" spans="1:12" x14ac:dyDescent="0.3">
      <c r="A708" s="7">
        <v>5317</v>
      </c>
      <c r="B708" s="6" t="s">
        <v>740</v>
      </c>
      <c r="C708" s="6" t="s">
        <v>1824</v>
      </c>
      <c r="D708" s="7">
        <v>3537</v>
      </c>
      <c r="E708" s="6" t="s">
        <v>1830</v>
      </c>
      <c r="F708" s="6" t="s">
        <v>1831</v>
      </c>
      <c r="G708" s="6" t="s">
        <v>1827</v>
      </c>
      <c r="H708" s="8">
        <v>5</v>
      </c>
      <c r="I708" s="7">
        <f t="shared" si="11"/>
        <v>35</v>
      </c>
      <c r="J708" s="9" t="s">
        <v>1828</v>
      </c>
      <c r="K708" s="6" t="s">
        <v>1829</v>
      </c>
      <c r="L708" s="7">
        <v>2020</v>
      </c>
    </row>
    <row r="709" spans="1:12" x14ac:dyDescent="0.3">
      <c r="A709" s="7">
        <v>5318</v>
      </c>
      <c r="B709" s="6" t="s">
        <v>816</v>
      </c>
      <c r="C709" s="6" t="s">
        <v>1824</v>
      </c>
      <c r="D709" s="7">
        <v>3537</v>
      </c>
      <c r="E709" s="6" t="s">
        <v>1830</v>
      </c>
      <c r="F709" s="6" t="s">
        <v>1831</v>
      </c>
      <c r="G709" s="6" t="s">
        <v>1827</v>
      </c>
      <c r="H709" s="8">
        <v>5</v>
      </c>
      <c r="I709" s="7">
        <f t="shared" si="11"/>
        <v>35</v>
      </c>
      <c r="J709" s="9" t="s">
        <v>1828</v>
      </c>
      <c r="K709" s="6" t="s">
        <v>1829</v>
      </c>
      <c r="L709" s="7">
        <v>2020</v>
      </c>
    </row>
    <row r="710" spans="1:12" x14ac:dyDescent="0.3">
      <c r="A710" s="7">
        <v>941</v>
      </c>
      <c r="B710" s="6" t="s">
        <v>741</v>
      </c>
      <c r="C710" s="6" t="s">
        <v>1824</v>
      </c>
      <c r="D710" s="7">
        <v>3537</v>
      </c>
      <c r="E710" s="6" t="s">
        <v>1830</v>
      </c>
      <c r="F710" s="6" t="s">
        <v>1831</v>
      </c>
      <c r="G710" s="6" t="s">
        <v>1827</v>
      </c>
      <c r="H710" s="8">
        <v>5</v>
      </c>
      <c r="I710" s="7">
        <f t="shared" si="11"/>
        <v>35</v>
      </c>
      <c r="J710" s="9" t="s">
        <v>1828</v>
      </c>
      <c r="K710" s="6" t="s">
        <v>1829</v>
      </c>
      <c r="L710" s="7">
        <v>2020</v>
      </c>
    </row>
    <row r="711" spans="1:12" x14ac:dyDescent="0.3">
      <c r="A711" s="7">
        <v>5321</v>
      </c>
      <c r="B711" s="6" t="s">
        <v>1225</v>
      </c>
      <c r="C711" s="6" t="s">
        <v>1824</v>
      </c>
      <c r="D711" s="7">
        <v>3537</v>
      </c>
      <c r="E711" s="6" t="s">
        <v>1830</v>
      </c>
      <c r="F711" s="6" t="s">
        <v>1831</v>
      </c>
      <c r="G711" s="6" t="s">
        <v>1827</v>
      </c>
      <c r="H711" s="8">
        <v>5</v>
      </c>
      <c r="I711" s="7">
        <f t="shared" si="11"/>
        <v>35</v>
      </c>
      <c r="J711" s="9" t="s">
        <v>1828</v>
      </c>
      <c r="K711" s="6" t="s">
        <v>1829</v>
      </c>
      <c r="L711" s="7">
        <v>2020</v>
      </c>
    </row>
    <row r="712" spans="1:12" x14ac:dyDescent="0.3">
      <c r="A712" s="7">
        <v>5324</v>
      </c>
      <c r="B712" s="6" t="s">
        <v>742</v>
      </c>
      <c r="C712" s="6" t="s">
        <v>1824</v>
      </c>
      <c r="D712" s="7">
        <v>3537</v>
      </c>
      <c r="E712" s="6" t="s">
        <v>1830</v>
      </c>
      <c r="F712" s="6" t="s">
        <v>1831</v>
      </c>
      <c r="G712" s="6" t="s">
        <v>1827</v>
      </c>
      <c r="H712" s="8">
        <v>5</v>
      </c>
      <c r="I712" s="7">
        <f t="shared" si="11"/>
        <v>35</v>
      </c>
      <c r="J712" s="9" t="s">
        <v>1828</v>
      </c>
      <c r="K712" s="6" t="s">
        <v>1829</v>
      </c>
      <c r="L712" s="7">
        <v>2020</v>
      </c>
    </row>
    <row r="713" spans="1:12" x14ac:dyDescent="0.3">
      <c r="A713" s="7">
        <v>5327</v>
      </c>
      <c r="B713" s="6" t="s">
        <v>743</v>
      </c>
      <c r="C713" s="6" t="s">
        <v>1824</v>
      </c>
      <c r="D713" s="7">
        <v>3537</v>
      </c>
      <c r="E713" s="6" t="s">
        <v>1830</v>
      </c>
      <c r="F713" s="6" t="s">
        <v>1831</v>
      </c>
      <c r="G713" s="6" t="s">
        <v>1827</v>
      </c>
      <c r="H713" s="8">
        <v>5</v>
      </c>
      <c r="I713" s="7">
        <f t="shared" si="11"/>
        <v>35</v>
      </c>
      <c r="J713" s="9" t="s">
        <v>1828</v>
      </c>
      <c r="K713" s="6" t="s">
        <v>1829</v>
      </c>
      <c r="L713" s="7">
        <v>2020</v>
      </c>
    </row>
    <row r="714" spans="1:12" x14ac:dyDescent="0.3">
      <c r="A714" s="7">
        <v>5326</v>
      </c>
      <c r="B714" s="6" t="s">
        <v>1743</v>
      </c>
      <c r="C714" s="6" t="s">
        <v>1824</v>
      </c>
      <c r="D714" s="7">
        <v>3537</v>
      </c>
      <c r="E714" s="6" t="s">
        <v>1830</v>
      </c>
      <c r="F714" s="6" t="s">
        <v>1831</v>
      </c>
      <c r="G714" s="6" t="s">
        <v>1827</v>
      </c>
      <c r="H714" s="8">
        <v>5</v>
      </c>
      <c r="I714" s="7">
        <f t="shared" si="11"/>
        <v>35</v>
      </c>
      <c r="J714" s="9" t="s">
        <v>1828</v>
      </c>
      <c r="K714" s="6" t="s">
        <v>1829</v>
      </c>
      <c r="L714" s="7">
        <v>2020</v>
      </c>
    </row>
    <row r="715" spans="1:12" x14ac:dyDescent="0.3">
      <c r="A715" s="7">
        <v>5328</v>
      </c>
      <c r="B715" s="6" t="s">
        <v>744</v>
      </c>
      <c r="C715" s="6" t="s">
        <v>1824</v>
      </c>
      <c r="D715" s="7">
        <v>3537</v>
      </c>
      <c r="E715" s="6" t="s">
        <v>1830</v>
      </c>
      <c r="F715" s="6" t="s">
        <v>1831</v>
      </c>
      <c r="G715" s="6" t="s">
        <v>1827</v>
      </c>
      <c r="H715" s="8">
        <v>5</v>
      </c>
      <c r="I715" s="7">
        <f t="shared" si="11"/>
        <v>35</v>
      </c>
      <c r="J715" s="9" t="s">
        <v>1828</v>
      </c>
      <c r="K715" s="6" t="s">
        <v>1829</v>
      </c>
      <c r="L715" s="7">
        <v>2020</v>
      </c>
    </row>
    <row r="716" spans="1:12" x14ac:dyDescent="0.3">
      <c r="A716" s="7">
        <v>845</v>
      </c>
      <c r="B716" s="6" t="s">
        <v>810</v>
      </c>
      <c r="C716" s="6" t="s">
        <v>1824</v>
      </c>
      <c r="D716" s="7">
        <v>3537</v>
      </c>
      <c r="E716" s="6" t="s">
        <v>1830</v>
      </c>
      <c r="F716" s="6" t="s">
        <v>1831</v>
      </c>
      <c r="G716" s="6" t="s">
        <v>1827</v>
      </c>
      <c r="H716" s="8">
        <v>5</v>
      </c>
      <c r="I716" s="7">
        <f t="shared" si="11"/>
        <v>35</v>
      </c>
      <c r="J716" s="9" t="s">
        <v>1828</v>
      </c>
      <c r="K716" s="6" t="s">
        <v>1918</v>
      </c>
      <c r="L716" s="7">
        <v>2020</v>
      </c>
    </row>
    <row r="717" spans="1:12" x14ac:dyDescent="0.3">
      <c r="A717" s="7">
        <v>650</v>
      </c>
      <c r="B717" s="6" t="s">
        <v>55</v>
      </c>
      <c r="C717" s="6" t="s">
        <v>1824</v>
      </c>
      <c r="D717" s="7">
        <v>3537</v>
      </c>
      <c r="E717" s="6" t="s">
        <v>1830</v>
      </c>
      <c r="F717" s="6" t="s">
        <v>1831</v>
      </c>
      <c r="G717" s="6" t="s">
        <v>1827</v>
      </c>
      <c r="H717" s="8">
        <v>5</v>
      </c>
      <c r="I717" s="7">
        <f t="shared" si="11"/>
        <v>35</v>
      </c>
      <c r="J717" s="9" t="s">
        <v>1828</v>
      </c>
      <c r="K717" s="6" t="s">
        <v>1901</v>
      </c>
      <c r="L717" s="7">
        <v>2020</v>
      </c>
    </row>
    <row r="718" spans="1:12" x14ac:dyDescent="0.3">
      <c r="A718" s="7">
        <v>5333</v>
      </c>
      <c r="B718" s="6" t="s">
        <v>811</v>
      </c>
      <c r="C718" s="6" t="s">
        <v>1824</v>
      </c>
      <c r="D718" s="7">
        <v>3537</v>
      </c>
      <c r="E718" s="6" t="s">
        <v>1830</v>
      </c>
      <c r="F718" s="6" t="s">
        <v>1831</v>
      </c>
      <c r="G718" s="6" t="s">
        <v>1827</v>
      </c>
      <c r="H718" s="8">
        <v>5</v>
      </c>
      <c r="I718" s="7">
        <f t="shared" si="11"/>
        <v>35</v>
      </c>
      <c r="J718" s="9" t="s">
        <v>1828</v>
      </c>
      <c r="K718" s="6" t="s">
        <v>1918</v>
      </c>
      <c r="L718" s="7">
        <v>2020</v>
      </c>
    </row>
    <row r="719" spans="1:12" x14ac:dyDescent="0.3">
      <c r="A719" s="7">
        <v>661</v>
      </c>
      <c r="B719" s="6" t="s">
        <v>56</v>
      </c>
      <c r="C719" s="6" t="s">
        <v>1824</v>
      </c>
      <c r="D719" s="7">
        <v>3537</v>
      </c>
      <c r="E719" s="6" t="s">
        <v>1830</v>
      </c>
      <c r="F719" s="6" t="s">
        <v>1831</v>
      </c>
      <c r="G719" s="6" t="s">
        <v>1827</v>
      </c>
      <c r="H719" s="8">
        <v>5</v>
      </c>
      <c r="I719" s="7">
        <f t="shared" si="11"/>
        <v>35</v>
      </c>
      <c r="J719" s="9" t="s">
        <v>1828</v>
      </c>
      <c r="K719" s="6" t="s">
        <v>1901</v>
      </c>
      <c r="L719" s="7">
        <v>2020</v>
      </c>
    </row>
    <row r="720" spans="1:12" x14ac:dyDescent="0.3">
      <c r="A720" s="7">
        <v>5284</v>
      </c>
      <c r="B720" s="6" t="s">
        <v>1196</v>
      </c>
      <c r="C720" s="6" t="s">
        <v>1824</v>
      </c>
      <c r="D720" s="7">
        <v>3537</v>
      </c>
      <c r="E720" s="6" t="s">
        <v>1830</v>
      </c>
      <c r="F720" s="6" t="s">
        <v>1831</v>
      </c>
      <c r="G720" s="6" t="s">
        <v>1827</v>
      </c>
      <c r="H720" s="8">
        <v>4</v>
      </c>
      <c r="I720" s="7">
        <f t="shared" si="11"/>
        <v>28</v>
      </c>
      <c r="J720" s="9" t="s">
        <v>1828</v>
      </c>
      <c r="K720" s="6" t="s">
        <v>1829</v>
      </c>
      <c r="L720" s="7">
        <v>2020</v>
      </c>
    </row>
    <row r="721" spans="1:12" x14ac:dyDescent="0.3">
      <c r="A721" s="7">
        <v>7428</v>
      </c>
      <c r="B721" s="6" t="s">
        <v>1221</v>
      </c>
      <c r="C721" s="6" t="s">
        <v>1824</v>
      </c>
      <c r="D721" s="7">
        <v>3537</v>
      </c>
      <c r="E721" s="6" t="s">
        <v>1830</v>
      </c>
      <c r="F721" s="6" t="s">
        <v>1831</v>
      </c>
      <c r="G721" s="6" t="s">
        <v>1827</v>
      </c>
      <c r="H721" s="8">
        <v>4</v>
      </c>
      <c r="I721" s="7">
        <f t="shared" si="11"/>
        <v>28</v>
      </c>
      <c r="J721" s="9" t="s">
        <v>1828</v>
      </c>
      <c r="K721" s="6" t="s">
        <v>1829</v>
      </c>
      <c r="L721" s="7">
        <v>2020</v>
      </c>
    </row>
    <row r="722" spans="1:12" x14ac:dyDescent="0.3">
      <c r="A722" s="7">
        <v>6463</v>
      </c>
      <c r="B722" s="6" t="s">
        <v>1326</v>
      </c>
      <c r="C722" s="6" t="s">
        <v>1824</v>
      </c>
      <c r="D722" s="7">
        <v>3537</v>
      </c>
      <c r="E722" s="6" t="s">
        <v>1830</v>
      </c>
      <c r="F722" s="6" t="s">
        <v>1831</v>
      </c>
      <c r="G722" s="6" t="s">
        <v>1827</v>
      </c>
      <c r="H722" s="8">
        <v>3</v>
      </c>
      <c r="I722" s="7">
        <f t="shared" si="11"/>
        <v>21</v>
      </c>
      <c r="J722" s="9" t="s">
        <v>1828</v>
      </c>
      <c r="K722" s="6" t="s">
        <v>1918</v>
      </c>
      <c r="L722" s="7">
        <v>2020</v>
      </c>
    </row>
    <row r="723" spans="1:12" x14ac:dyDescent="0.3">
      <c r="A723" s="7">
        <v>2430</v>
      </c>
      <c r="B723" s="6" t="s">
        <v>1014</v>
      </c>
      <c r="C723" s="6" t="s">
        <v>2118</v>
      </c>
      <c r="D723" s="7">
        <v>3537</v>
      </c>
      <c r="E723" s="6" t="s">
        <v>1830</v>
      </c>
      <c r="F723" s="6" t="s">
        <v>1831</v>
      </c>
      <c r="G723" s="6" t="s">
        <v>1827</v>
      </c>
      <c r="H723" s="8">
        <v>5</v>
      </c>
      <c r="I723" s="7">
        <f t="shared" si="11"/>
        <v>35</v>
      </c>
      <c r="J723" s="9" t="s">
        <v>1828</v>
      </c>
      <c r="K723" s="6" t="s">
        <v>1918</v>
      </c>
      <c r="L723" s="7">
        <v>2020</v>
      </c>
    </row>
    <row r="724" spans="1:12" x14ac:dyDescent="0.3">
      <c r="A724" s="7">
        <v>2925</v>
      </c>
      <c r="B724" s="6" t="s">
        <v>1611</v>
      </c>
      <c r="C724" s="6" t="s">
        <v>2118</v>
      </c>
      <c r="D724" s="7">
        <v>3537</v>
      </c>
      <c r="E724" s="6" t="s">
        <v>1830</v>
      </c>
      <c r="F724" s="6" t="s">
        <v>1831</v>
      </c>
      <c r="G724" s="6" t="s">
        <v>1827</v>
      </c>
      <c r="H724" s="8">
        <v>5</v>
      </c>
      <c r="I724" s="7">
        <f t="shared" si="11"/>
        <v>35</v>
      </c>
      <c r="J724" s="9" t="s">
        <v>1834</v>
      </c>
      <c r="K724" s="6" t="s">
        <v>1901</v>
      </c>
      <c r="L724" s="7">
        <v>2020</v>
      </c>
    </row>
    <row r="725" spans="1:12" x14ac:dyDescent="0.3">
      <c r="A725" s="7">
        <v>2431</v>
      </c>
      <c r="B725" s="6" t="s">
        <v>1015</v>
      </c>
      <c r="C725" s="6" t="s">
        <v>2118</v>
      </c>
      <c r="D725" s="7">
        <v>3537</v>
      </c>
      <c r="E725" s="6" t="s">
        <v>1830</v>
      </c>
      <c r="F725" s="6" t="s">
        <v>1831</v>
      </c>
      <c r="G725" s="6" t="s">
        <v>1827</v>
      </c>
      <c r="H725" s="8">
        <v>5</v>
      </c>
      <c r="I725" s="7">
        <f t="shared" si="11"/>
        <v>35</v>
      </c>
      <c r="J725" s="9" t="s">
        <v>1834</v>
      </c>
      <c r="K725" s="6" t="s">
        <v>1901</v>
      </c>
      <c r="L725" s="7">
        <v>2020</v>
      </c>
    </row>
    <row r="726" spans="1:12" x14ac:dyDescent="0.3">
      <c r="A726" s="7">
        <v>2084</v>
      </c>
      <c r="B726" s="6" t="s">
        <v>1016</v>
      </c>
      <c r="C726" s="6" t="s">
        <v>2118</v>
      </c>
      <c r="D726" s="7">
        <v>3537</v>
      </c>
      <c r="E726" s="6" t="s">
        <v>1830</v>
      </c>
      <c r="F726" s="6" t="s">
        <v>1831</v>
      </c>
      <c r="G726" s="6" t="s">
        <v>1827</v>
      </c>
      <c r="H726" s="8">
        <v>5</v>
      </c>
      <c r="I726" s="7">
        <f t="shared" si="11"/>
        <v>35</v>
      </c>
      <c r="J726" s="9" t="s">
        <v>1828</v>
      </c>
      <c r="K726" s="6" t="s">
        <v>1829</v>
      </c>
      <c r="L726" s="7">
        <v>2020</v>
      </c>
    </row>
    <row r="727" spans="1:12" x14ac:dyDescent="0.3">
      <c r="A727" s="7">
        <v>6197</v>
      </c>
      <c r="B727" s="6" t="s">
        <v>1711</v>
      </c>
      <c r="C727" s="6" t="s">
        <v>2118</v>
      </c>
      <c r="D727" s="7">
        <v>3537</v>
      </c>
      <c r="E727" s="6" t="s">
        <v>1830</v>
      </c>
      <c r="F727" s="6" t="s">
        <v>1831</v>
      </c>
      <c r="G727" s="6" t="s">
        <v>1827</v>
      </c>
      <c r="H727" s="8">
        <v>4</v>
      </c>
      <c r="I727" s="7">
        <f t="shared" si="11"/>
        <v>28</v>
      </c>
      <c r="J727" s="9" t="s">
        <v>1828</v>
      </c>
      <c r="K727" s="6" t="s">
        <v>1918</v>
      </c>
      <c r="L727" s="7">
        <v>2020</v>
      </c>
    </row>
    <row r="728" spans="1:12" x14ac:dyDescent="0.3">
      <c r="A728" s="7">
        <v>6198</v>
      </c>
      <c r="B728" s="6" t="s">
        <v>1712</v>
      </c>
      <c r="C728" s="6" t="s">
        <v>2118</v>
      </c>
      <c r="D728" s="7">
        <v>3537</v>
      </c>
      <c r="E728" s="6" t="s">
        <v>1830</v>
      </c>
      <c r="F728" s="6" t="s">
        <v>1831</v>
      </c>
      <c r="G728" s="6" t="s">
        <v>1827</v>
      </c>
      <c r="H728" s="8">
        <v>4</v>
      </c>
      <c r="I728" s="7">
        <f t="shared" si="11"/>
        <v>28</v>
      </c>
      <c r="J728" s="9" t="s">
        <v>1828</v>
      </c>
      <c r="K728" s="6" t="s">
        <v>1829</v>
      </c>
      <c r="L728" s="7">
        <v>2020</v>
      </c>
    </row>
    <row r="729" spans="1:12" x14ac:dyDescent="0.3">
      <c r="A729" s="7">
        <v>2432</v>
      </c>
      <c r="B729" s="6" t="s">
        <v>1523</v>
      </c>
      <c r="C729" s="6" t="s">
        <v>2118</v>
      </c>
      <c r="D729" s="7">
        <v>3537</v>
      </c>
      <c r="E729" s="6" t="s">
        <v>1830</v>
      </c>
      <c r="F729" s="6" t="s">
        <v>1831</v>
      </c>
      <c r="G729" s="6" t="s">
        <v>1827</v>
      </c>
      <c r="H729" s="8">
        <v>4</v>
      </c>
      <c r="I729" s="7">
        <f t="shared" si="11"/>
        <v>28</v>
      </c>
      <c r="J729" s="9" t="s">
        <v>1828</v>
      </c>
      <c r="K729" s="6" t="s">
        <v>1901</v>
      </c>
      <c r="L729" s="7">
        <v>2020</v>
      </c>
    </row>
    <row r="730" spans="1:12" x14ac:dyDescent="0.3">
      <c r="A730" s="7">
        <v>6374</v>
      </c>
      <c r="B730" s="6" t="s">
        <v>620</v>
      </c>
      <c r="C730" s="6" t="s">
        <v>2118</v>
      </c>
      <c r="D730" s="7">
        <v>3537</v>
      </c>
      <c r="E730" s="6" t="s">
        <v>1830</v>
      </c>
      <c r="F730" s="6" t="s">
        <v>1831</v>
      </c>
      <c r="G730" s="6" t="s">
        <v>1827</v>
      </c>
      <c r="H730" s="8">
        <v>4</v>
      </c>
      <c r="I730" s="7">
        <f t="shared" si="11"/>
        <v>28</v>
      </c>
      <c r="J730" s="9" t="s">
        <v>1828</v>
      </c>
      <c r="K730" s="6" t="s">
        <v>1901</v>
      </c>
      <c r="L730" s="7">
        <v>2020</v>
      </c>
    </row>
    <row r="731" spans="1:12" x14ac:dyDescent="0.3">
      <c r="A731" s="7">
        <v>5244</v>
      </c>
      <c r="B731" s="6" t="s">
        <v>812</v>
      </c>
      <c r="C731" s="6" t="s">
        <v>2118</v>
      </c>
      <c r="D731" s="7">
        <v>3537</v>
      </c>
      <c r="E731" s="6" t="s">
        <v>1830</v>
      </c>
      <c r="F731" s="6" t="s">
        <v>1831</v>
      </c>
      <c r="G731" s="6" t="s">
        <v>1827</v>
      </c>
      <c r="H731" s="8">
        <v>4</v>
      </c>
      <c r="I731" s="7">
        <f t="shared" si="11"/>
        <v>28</v>
      </c>
      <c r="J731" s="9" t="s">
        <v>1828</v>
      </c>
      <c r="K731" s="6" t="s">
        <v>1901</v>
      </c>
      <c r="L731" s="7">
        <v>2020</v>
      </c>
    </row>
    <row r="732" spans="1:12" x14ac:dyDescent="0.3">
      <c r="A732" s="7">
        <v>1548</v>
      </c>
      <c r="B732" s="6" t="s">
        <v>1721</v>
      </c>
      <c r="C732" s="6" t="s">
        <v>2118</v>
      </c>
      <c r="D732" s="7">
        <v>3537</v>
      </c>
      <c r="E732" s="6" t="s">
        <v>1830</v>
      </c>
      <c r="F732" s="6" t="s">
        <v>1831</v>
      </c>
      <c r="G732" s="6" t="s">
        <v>1827</v>
      </c>
      <c r="H732" s="8">
        <v>4</v>
      </c>
      <c r="I732" s="7">
        <f t="shared" si="11"/>
        <v>28</v>
      </c>
      <c r="J732" s="9" t="s">
        <v>1828</v>
      </c>
      <c r="K732" s="6" t="s">
        <v>1901</v>
      </c>
      <c r="L732" s="7">
        <v>2020</v>
      </c>
    </row>
    <row r="733" spans="1:12" x14ac:dyDescent="0.3">
      <c r="A733" s="7">
        <v>7640</v>
      </c>
      <c r="B733" s="6" t="s">
        <v>1722</v>
      </c>
      <c r="C733" s="6" t="s">
        <v>2118</v>
      </c>
      <c r="D733" s="7">
        <v>3537</v>
      </c>
      <c r="E733" s="6" t="s">
        <v>1830</v>
      </c>
      <c r="F733" s="6" t="s">
        <v>1831</v>
      </c>
      <c r="G733" s="6" t="s">
        <v>1827</v>
      </c>
      <c r="H733" s="8">
        <v>4</v>
      </c>
      <c r="I733" s="7">
        <f t="shared" si="11"/>
        <v>28</v>
      </c>
      <c r="J733" s="9" t="s">
        <v>1834</v>
      </c>
      <c r="K733" s="6" t="s">
        <v>1901</v>
      </c>
      <c r="L733" s="7">
        <v>2020</v>
      </c>
    </row>
    <row r="734" spans="1:12" x14ac:dyDescent="0.3">
      <c r="A734" s="7">
        <v>13424</v>
      </c>
      <c r="B734" s="6" t="s">
        <v>1584</v>
      </c>
      <c r="C734" s="6" t="s">
        <v>2126</v>
      </c>
      <c r="D734" s="7">
        <v>3537</v>
      </c>
      <c r="E734" s="6" t="s">
        <v>1830</v>
      </c>
      <c r="F734" s="6" t="s">
        <v>1831</v>
      </c>
      <c r="G734" s="6" t="s">
        <v>1827</v>
      </c>
      <c r="H734" s="8">
        <v>2</v>
      </c>
      <c r="I734" s="7">
        <f t="shared" si="11"/>
        <v>14</v>
      </c>
      <c r="J734" s="9" t="s">
        <v>1834</v>
      </c>
      <c r="K734" s="6" t="s">
        <v>1901</v>
      </c>
      <c r="L734" s="7">
        <v>2020</v>
      </c>
    </row>
    <row r="735" spans="1:12" x14ac:dyDescent="0.3">
      <c r="A735" s="7">
        <v>5245</v>
      </c>
      <c r="B735" s="6" t="s">
        <v>1525</v>
      </c>
      <c r="C735" s="6" t="s">
        <v>2118</v>
      </c>
      <c r="D735" s="7">
        <v>3537</v>
      </c>
      <c r="E735" s="6" t="s">
        <v>1830</v>
      </c>
      <c r="F735" s="6" t="s">
        <v>1831</v>
      </c>
      <c r="G735" s="6" t="s">
        <v>1827</v>
      </c>
      <c r="H735" s="8">
        <v>2</v>
      </c>
      <c r="I735" s="7">
        <f t="shared" si="11"/>
        <v>14</v>
      </c>
      <c r="J735" s="9" t="s">
        <v>1828</v>
      </c>
      <c r="K735" s="6" t="s">
        <v>1901</v>
      </c>
      <c r="L735" s="7">
        <v>2020</v>
      </c>
    </row>
    <row r="736" spans="1:12" x14ac:dyDescent="0.3">
      <c r="A736" s="7">
        <v>13429</v>
      </c>
      <c r="B736" s="6" t="s">
        <v>1581</v>
      </c>
      <c r="C736" s="6" t="s">
        <v>2126</v>
      </c>
      <c r="D736" s="7">
        <v>3537</v>
      </c>
      <c r="E736" s="6" t="s">
        <v>1830</v>
      </c>
      <c r="F736" s="6" t="s">
        <v>1831</v>
      </c>
      <c r="G736" s="6" t="s">
        <v>1827</v>
      </c>
      <c r="H736" s="8">
        <v>3</v>
      </c>
      <c r="I736" s="7">
        <f t="shared" si="11"/>
        <v>21</v>
      </c>
      <c r="J736" s="9" t="s">
        <v>1828</v>
      </c>
      <c r="K736" s="6" t="s">
        <v>1918</v>
      </c>
      <c r="L736" s="7">
        <v>2020</v>
      </c>
    </row>
    <row r="737" spans="1:12" x14ac:dyDescent="0.3">
      <c r="A737" s="7">
        <v>13428</v>
      </c>
      <c r="B737" s="6" t="s">
        <v>1582</v>
      </c>
      <c r="C737" s="6" t="s">
        <v>2126</v>
      </c>
      <c r="D737" s="7">
        <v>3537</v>
      </c>
      <c r="E737" s="6" t="s">
        <v>1830</v>
      </c>
      <c r="F737" s="6" t="s">
        <v>1831</v>
      </c>
      <c r="G737" s="6" t="s">
        <v>1827</v>
      </c>
      <c r="H737" s="8">
        <v>3</v>
      </c>
      <c r="I737" s="7">
        <f t="shared" si="11"/>
        <v>21</v>
      </c>
      <c r="J737" s="9" t="s">
        <v>1828</v>
      </c>
      <c r="K737" s="6" t="s">
        <v>1918</v>
      </c>
      <c r="L737" s="7">
        <v>2020</v>
      </c>
    </row>
    <row r="738" spans="1:12" x14ac:dyDescent="0.3">
      <c r="A738" s="7">
        <v>13425</v>
      </c>
      <c r="B738" s="6" t="s">
        <v>1583</v>
      </c>
      <c r="C738" s="6" t="s">
        <v>2126</v>
      </c>
      <c r="D738" s="7">
        <v>3537</v>
      </c>
      <c r="E738" s="6" t="s">
        <v>1830</v>
      </c>
      <c r="F738" s="6" t="s">
        <v>1831</v>
      </c>
      <c r="G738" s="6" t="s">
        <v>1827</v>
      </c>
      <c r="H738" s="8">
        <v>3</v>
      </c>
      <c r="I738" s="7">
        <f t="shared" si="11"/>
        <v>21</v>
      </c>
      <c r="J738" s="9" t="s">
        <v>1834</v>
      </c>
      <c r="K738" s="6" t="s">
        <v>1901</v>
      </c>
      <c r="L738" s="7">
        <v>2020</v>
      </c>
    </row>
    <row r="739" spans="1:12" x14ac:dyDescent="0.3">
      <c r="A739" s="7">
        <v>5286</v>
      </c>
      <c r="B739" s="6" t="s">
        <v>813</v>
      </c>
      <c r="C739" s="6" t="s">
        <v>2126</v>
      </c>
      <c r="D739" s="7">
        <v>3537</v>
      </c>
      <c r="E739" s="6" t="s">
        <v>1830</v>
      </c>
      <c r="F739" s="6" t="s">
        <v>1831</v>
      </c>
      <c r="G739" s="6" t="s">
        <v>1827</v>
      </c>
      <c r="H739" s="8">
        <v>3</v>
      </c>
      <c r="I739" s="7">
        <f t="shared" si="11"/>
        <v>21</v>
      </c>
      <c r="J739" s="9" t="s">
        <v>1828</v>
      </c>
      <c r="K739" s="6" t="s">
        <v>1829</v>
      </c>
      <c r="L739" s="7">
        <v>2020</v>
      </c>
    </row>
    <row r="740" spans="1:12" x14ac:dyDescent="0.3">
      <c r="A740" s="7">
        <v>5305</v>
      </c>
      <c r="B740" s="6" t="s">
        <v>814</v>
      </c>
      <c r="C740" s="6" t="s">
        <v>2126</v>
      </c>
      <c r="D740" s="7">
        <v>3537</v>
      </c>
      <c r="E740" s="6" t="s">
        <v>1830</v>
      </c>
      <c r="F740" s="6" t="s">
        <v>1831</v>
      </c>
      <c r="G740" s="6" t="s">
        <v>1827</v>
      </c>
      <c r="H740" s="8">
        <v>3</v>
      </c>
      <c r="I740" s="7">
        <f t="shared" si="11"/>
        <v>21</v>
      </c>
      <c r="J740" s="9" t="s">
        <v>1828</v>
      </c>
      <c r="K740" s="6" t="s">
        <v>1829</v>
      </c>
      <c r="L740" s="7">
        <v>2020</v>
      </c>
    </row>
    <row r="741" spans="1:12" x14ac:dyDescent="0.3">
      <c r="A741" s="7">
        <v>5303</v>
      </c>
      <c r="B741" s="6" t="s">
        <v>1723</v>
      </c>
      <c r="C741" s="6" t="s">
        <v>2126</v>
      </c>
      <c r="D741" s="7">
        <v>3537</v>
      </c>
      <c r="E741" s="6" t="s">
        <v>1830</v>
      </c>
      <c r="F741" s="6" t="s">
        <v>1831</v>
      </c>
      <c r="G741" s="6" t="s">
        <v>1827</v>
      </c>
      <c r="H741" s="8">
        <v>3</v>
      </c>
      <c r="I741" s="7">
        <f t="shared" si="11"/>
        <v>21</v>
      </c>
      <c r="J741" s="9" t="s">
        <v>1828</v>
      </c>
      <c r="K741" s="6" t="s">
        <v>1829</v>
      </c>
      <c r="L741" s="7">
        <v>2020</v>
      </c>
    </row>
    <row r="742" spans="1:12" x14ac:dyDescent="0.3">
      <c r="A742" s="7">
        <v>5285</v>
      </c>
      <c r="B742" s="6" t="s">
        <v>1534</v>
      </c>
      <c r="C742" s="6" t="s">
        <v>2126</v>
      </c>
      <c r="D742" s="7">
        <v>3537</v>
      </c>
      <c r="E742" s="6" t="s">
        <v>1830</v>
      </c>
      <c r="F742" s="6" t="s">
        <v>1831</v>
      </c>
      <c r="G742" s="6" t="s">
        <v>1827</v>
      </c>
      <c r="H742" s="8">
        <v>3</v>
      </c>
      <c r="I742" s="7">
        <f t="shared" si="11"/>
        <v>21</v>
      </c>
      <c r="J742" s="9" t="s">
        <v>1828</v>
      </c>
      <c r="K742" s="6" t="s">
        <v>1829</v>
      </c>
      <c r="L742" s="7">
        <v>2020</v>
      </c>
    </row>
    <row r="743" spans="1:12" x14ac:dyDescent="0.3">
      <c r="A743" s="7">
        <v>5287</v>
      </c>
      <c r="B743" s="6" t="s">
        <v>1745</v>
      </c>
      <c r="C743" s="6" t="s">
        <v>2126</v>
      </c>
      <c r="D743" s="7">
        <v>3537</v>
      </c>
      <c r="E743" s="6" t="s">
        <v>1830</v>
      </c>
      <c r="F743" s="6" t="s">
        <v>1831</v>
      </c>
      <c r="G743" s="6" t="s">
        <v>1827</v>
      </c>
      <c r="H743" s="8">
        <v>3</v>
      </c>
      <c r="I743" s="7">
        <f t="shared" si="11"/>
        <v>21</v>
      </c>
      <c r="J743" s="9" t="s">
        <v>1828</v>
      </c>
      <c r="K743" s="6" t="s">
        <v>1829</v>
      </c>
      <c r="L743" s="7">
        <v>2020</v>
      </c>
    </row>
    <row r="744" spans="1:12" x14ac:dyDescent="0.3">
      <c r="A744" s="7">
        <v>5330</v>
      </c>
      <c r="B744" s="6" t="s">
        <v>1247</v>
      </c>
      <c r="C744" s="6" t="s">
        <v>2126</v>
      </c>
      <c r="D744" s="7">
        <v>3537</v>
      </c>
      <c r="E744" s="6" t="s">
        <v>1830</v>
      </c>
      <c r="F744" s="6" t="s">
        <v>1831</v>
      </c>
      <c r="G744" s="6" t="s">
        <v>1827</v>
      </c>
      <c r="H744" s="8">
        <v>3</v>
      </c>
      <c r="I744" s="7">
        <f t="shared" si="11"/>
        <v>21</v>
      </c>
      <c r="J744" s="9" t="s">
        <v>1828</v>
      </c>
      <c r="K744" s="6" t="s">
        <v>1829</v>
      </c>
      <c r="L744" s="7">
        <v>2020</v>
      </c>
    </row>
    <row r="745" spans="1:12" x14ac:dyDescent="0.3">
      <c r="A745" s="7">
        <v>7012</v>
      </c>
      <c r="B745" s="6" t="s">
        <v>1755</v>
      </c>
      <c r="C745" s="6" t="s">
        <v>2126</v>
      </c>
      <c r="D745" s="7">
        <v>3537</v>
      </c>
      <c r="E745" s="6" t="s">
        <v>1830</v>
      </c>
      <c r="F745" s="6" t="s">
        <v>1831</v>
      </c>
      <c r="G745" s="6" t="s">
        <v>1827</v>
      </c>
      <c r="H745" s="8">
        <v>3</v>
      </c>
      <c r="I745" s="7">
        <f t="shared" si="11"/>
        <v>21</v>
      </c>
      <c r="J745" s="9" t="s">
        <v>1828</v>
      </c>
      <c r="K745" s="6" t="s">
        <v>1829</v>
      </c>
      <c r="L745" s="7">
        <v>2020</v>
      </c>
    </row>
    <row r="746" spans="1:12" x14ac:dyDescent="0.3">
      <c r="A746" s="7">
        <v>5226</v>
      </c>
      <c r="B746" s="6" t="s">
        <v>936</v>
      </c>
      <c r="C746" s="6" t="s">
        <v>2126</v>
      </c>
      <c r="D746" s="7">
        <v>3537</v>
      </c>
      <c r="E746" s="6" t="s">
        <v>1830</v>
      </c>
      <c r="F746" s="6" t="s">
        <v>1831</v>
      </c>
      <c r="G746" s="6" t="s">
        <v>1827</v>
      </c>
      <c r="H746" s="8">
        <v>3</v>
      </c>
      <c r="I746" s="7">
        <f t="shared" si="11"/>
        <v>21</v>
      </c>
      <c r="J746" s="9" t="s">
        <v>1828</v>
      </c>
      <c r="K746" s="6" t="s">
        <v>2014</v>
      </c>
      <c r="L746" s="7">
        <v>2020</v>
      </c>
    </row>
    <row r="747" spans="1:12" x14ac:dyDescent="0.3">
      <c r="A747" s="7">
        <v>5531</v>
      </c>
      <c r="B747" s="6" t="s">
        <v>1295</v>
      </c>
      <c r="C747" s="6" t="s">
        <v>2126</v>
      </c>
      <c r="D747" s="7">
        <v>3537</v>
      </c>
      <c r="E747" s="6" t="s">
        <v>1830</v>
      </c>
      <c r="F747" s="6" t="s">
        <v>1831</v>
      </c>
      <c r="G747" s="6" t="s">
        <v>1827</v>
      </c>
      <c r="H747" s="8">
        <v>3</v>
      </c>
      <c r="I747" s="7">
        <f t="shared" si="11"/>
        <v>21</v>
      </c>
      <c r="J747" s="9" t="s">
        <v>1828</v>
      </c>
      <c r="K747" s="6" t="s">
        <v>1903</v>
      </c>
      <c r="L747" s="7">
        <v>2020</v>
      </c>
    </row>
    <row r="748" spans="1:12" x14ac:dyDescent="0.3">
      <c r="A748" s="7">
        <v>5313</v>
      </c>
      <c r="B748" s="6" t="s">
        <v>817</v>
      </c>
      <c r="C748" s="6" t="s">
        <v>2126</v>
      </c>
      <c r="D748" s="7">
        <v>3537</v>
      </c>
      <c r="E748" s="6" t="s">
        <v>1830</v>
      </c>
      <c r="F748" s="6" t="s">
        <v>1831</v>
      </c>
      <c r="G748" s="6" t="s">
        <v>1827</v>
      </c>
      <c r="H748" s="8">
        <v>3</v>
      </c>
      <c r="I748" s="7">
        <f t="shared" si="11"/>
        <v>21</v>
      </c>
      <c r="J748" s="9" t="s">
        <v>1828</v>
      </c>
      <c r="K748" s="6" t="s">
        <v>1829</v>
      </c>
      <c r="L748" s="7">
        <v>2020</v>
      </c>
    </row>
    <row r="749" spans="1:12" x14ac:dyDescent="0.3">
      <c r="A749" s="7">
        <v>538</v>
      </c>
      <c r="B749" s="6" t="s">
        <v>1091</v>
      </c>
      <c r="C749" s="6" t="s">
        <v>1824</v>
      </c>
      <c r="D749" s="7">
        <v>3538</v>
      </c>
      <c r="E749" s="6" t="s">
        <v>1830</v>
      </c>
      <c r="F749" s="6" t="s">
        <v>1948</v>
      </c>
      <c r="G749" s="6" t="s">
        <v>1827</v>
      </c>
      <c r="H749" s="8">
        <v>5</v>
      </c>
      <c r="I749" s="7">
        <f t="shared" si="11"/>
        <v>35</v>
      </c>
      <c r="J749" s="9" t="s">
        <v>1828</v>
      </c>
      <c r="K749" s="6" t="s">
        <v>1923</v>
      </c>
      <c r="L749" s="7">
        <v>2020</v>
      </c>
    </row>
    <row r="750" spans="1:12" x14ac:dyDescent="0.3">
      <c r="A750" s="7">
        <v>4993</v>
      </c>
      <c r="B750" s="6" t="s">
        <v>1084</v>
      </c>
      <c r="C750" s="6" t="s">
        <v>1824</v>
      </c>
      <c r="D750" s="7">
        <v>3538</v>
      </c>
      <c r="E750" s="6" t="s">
        <v>1830</v>
      </c>
      <c r="F750" s="6" t="s">
        <v>1948</v>
      </c>
      <c r="G750" s="6" t="s">
        <v>1827</v>
      </c>
      <c r="H750" s="8">
        <v>2</v>
      </c>
      <c r="I750" s="7">
        <f t="shared" si="11"/>
        <v>14</v>
      </c>
      <c r="J750" s="9" t="s">
        <v>1828</v>
      </c>
      <c r="K750" s="6" t="s">
        <v>1923</v>
      </c>
      <c r="L750" s="7">
        <v>2020</v>
      </c>
    </row>
    <row r="751" spans="1:12" x14ac:dyDescent="0.3">
      <c r="A751" s="7">
        <v>5894</v>
      </c>
      <c r="B751" s="6" t="s">
        <v>446</v>
      </c>
      <c r="C751" s="6" t="s">
        <v>1824</v>
      </c>
      <c r="D751" s="7">
        <v>3538</v>
      </c>
      <c r="E751" s="6" t="s">
        <v>1830</v>
      </c>
      <c r="F751" s="6" t="s">
        <v>1948</v>
      </c>
      <c r="G751" s="6" t="s">
        <v>1827</v>
      </c>
      <c r="H751" s="8">
        <v>2</v>
      </c>
      <c r="I751" s="7">
        <f t="shared" si="11"/>
        <v>14</v>
      </c>
      <c r="J751" s="9" t="s">
        <v>1828</v>
      </c>
      <c r="K751" s="6" t="s">
        <v>1923</v>
      </c>
      <c r="L751" s="7">
        <v>2020</v>
      </c>
    </row>
    <row r="752" spans="1:12" x14ac:dyDescent="0.3">
      <c r="A752" s="7">
        <v>6195</v>
      </c>
      <c r="B752" s="6" t="s">
        <v>1197</v>
      </c>
      <c r="C752" s="6" t="s">
        <v>1824</v>
      </c>
      <c r="D752" s="7">
        <v>3538</v>
      </c>
      <c r="E752" s="6" t="s">
        <v>1830</v>
      </c>
      <c r="F752" s="6" t="s">
        <v>1948</v>
      </c>
      <c r="G752" s="6" t="s">
        <v>1827</v>
      </c>
      <c r="H752" s="8">
        <v>2</v>
      </c>
      <c r="I752" s="7">
        <f t="shared" si="11"/>
        <v>14</v>
      </c>
      <c r="J752" s="9" t="s">
        <v>1828</v>
      </c>
      <c r="K752" s="6" t="s">
        <v>1923</v>
      </c>
      <c r="L752" s="7">
        <v>2020</v>
      </c>
    </row>
    <row r="753" spans="1:12" x14ac:dyDescent="0.3">
      <c r="A753" s="7">
        <v>3008</v>
      </c>
      <c r="B753" s="6" t="s">
        <v>1012</v>
      </c>
      <c r="C753" s="6" t="s">
        <v>2118</v>
      </c>
      <c r="D753" s="7">
        <v>3538</v>
      </c>
      <c r="E753" s="6" t="s">
        <v>1830</v>
      </c>
      <c r="F753" s="6" t="s">
        <v>1948</v>
      </c>
      <c r="G753" s="6" t="s">
        <v>1827</v>
      </c>
      <c r="H753" s="8">
        <v>5</v>
      </c>
      <c r="I753" s="7">
        <f t="shared" si="11"/>
        <v>35</v>
      </c>
      <c r="J753" s="9" t="s">
        <v>1828</v>
      </c>
      <c r="K753" s="6" t="s">
        <v>1923</v>
      </c>
      <c r="L753" s="7">
        <v>2020</v>
      </c>
    </row>
    <row r="754" spans="1:12" x14ac:dyDescent="0.3">
      <c r="A754" s="7">
        <v>7639</v>
      </c>
      <c r="B754" s="6" t="s">
        <v>1023</v>
      </c>
      <c r="C754" s="6" t="s">
        <v>2118</v>
      </c>
      <c r="D754" s="7">
        <v>3538</v>
      </c>
      <c r="E754" s="6" t="s">
        <v>1830</v>
      </c>
      <c r="F754" s="6" t="s">
        <v>1948</v>
      </c>
      <c r="G754" s="6" t="s">
        <v>1827</v>
      </c>
      <c r="H754" s="8">
        <v>2</v>
      </c>
      <c r="I754" s="7">
        <f t="shared" si="11"/>
        <v>14</v>
      </c>
      <c r="J754" s="9" t="s">
        <v>1834</v>
      </c>
      <c r="K754" s="6" t="s">
        <v>1923</v>
      </c>
      <c r="L754" s="7">
        <v>2020</v>
      </c>
    </row>
    <row r="755" spans="1:12" x14ac:dyDescent="0.3">
      <c r="A755" s="7">
        <v>6158</v>
      </c>
      <c r="B755" s="6" t="s">
        <v>1020</v>
      </c>
      <c r="C755" s="6" t="s">
        <v>2118</v>
      </c>
      <c r="D755" s="7">
        <v>3538</v>
      </c>
      <c r="E755" s="6" t="s">
        <v>1830</v>
      </c>
      <c r="F755" s="6" t="s">
        <v>1948</v>
      </c>
      <c r="G755" s="6" t="s">
        <v>1827</v>
      </c>
      <c r="H755" s="8">
        <v>3</v>
      </c>
      <c r="I755" s="7">
        <f t="shared" si="11"/>
        <v>21</v>
      </c>
      <c r="J755" s="9" t="s">
        <v>1828</v>
      </c>
      <c r="K755" s="6" t="s">
        <v>1923</v>
      </c>
      <c r="L755" s="7">
        <v>2020</v>
      </c>
    </row>
    <row r="756" spans="1:12" x14ac:dyDescent="0.3">
      <c r="A756" s="7">
        <v>7651</v>
      </c>
      <c r="B756" s="6" t="s">
        <v>1024</v>
      </c>
      <c r="C756" s="6" t="s">
        <v>2118</v>
      </c>
      <c r="D756" s="7">
        <v>3538</v>
      </c>
      <c r="E756" s="6" t="s">
        <v>1830</v>
      </c>
      <c r="F756" s="6" t="s">
        <v>1948</v>
      </c>
      <c r="G756" s="6" t="s">
        <v>1827</v>
      </c>
      <c r="H756" s="8">
        <v>3</v>
      </c>
      <c r="I756" s="7">
        <f t="shared" si="11"/>
        <v>21</v>
      </c>
      <c r="J756" s="9" t="s">
        <v>1834</v>
      </c>
      <c r="K756" s="6" t="s">
        <v>1923</v>
      </c>
      <c r="L756" s="7">
        <v>2020</v>
      </c>
    </row>
    <row r="757" spans="1:12" x14ac:dyDescent="0.3">
      <c r="A757" s="7">
        <v>10201</v>
      </c>
      <c r="B757" s="6" t="s">
        <v>1408</v>
      </c>
      <c r="C757" s="6" t="s">
        <v>2118</v>
      </c>
      <c r="D757" s="7">
        <v>3538</v>
      </c>
      <c r="E757" s="6" t="s">
        <v>1830</v>
      </c>
      <c r="F757" s="6" t="s">
        <v>1948</v>
      </c>
      <c r="G757" s="6" t="s">
        <v>1827</v>
      </c>
      <c r="H757" s="8">
        <v>3</v>
      </c>
      <c r="I757" s="7">
        <f t="shared" si="11"/>
        <v>21</v>
      </c>
      <c r="J757" s="9" t="s">
        <v>1828</v>
      </c>
      <c r="K757" s="6" t="s">
        <v>1923</v>
      </c>
      <c r="L757" s="7">
        <v>2020</v>
      </c>
    </row>
    <row r="758" spans="1:12" x14ac:dyDescent="0.3">
      <c r="A758" s="7">
        <v>5240</v>
      </c>
      <c r="B758" s="6" t="s">
        <v>994</v>
      </c>
      <c r="C758" s="6" t="s">
        <v>2126</v>
      </c>
      <c r="D758" s="7">
        <v>3538</v>
      </c>
      <c r="E758" s="6" t="s">
        <v>1830</v>
      </c>
      <c r="F758" s="6" t="s">
        <v>1948</v>
      </c>
      <c r="G758" s="6" t="s">
        <v>1827</v>
      </c>
      <c r="H758" s="8">
        <v>3</v>
      </c>
      <c r="I758" s="7">
        <f t="shared" si="11"/>
        <v>21</v>
      </c>
      <c r="J758" s="9" t="s">
        <v>1834</v>
      </c>
      <c r="K758" s="6" t="s">
        <v>1923</v>
      </c>
      <c r="L758" s="7">
        <v>2020</v>
      </c>
    </row>
    <row r="759" spans="1:12" x14ac:dyDescent="0.3">
      <c r="A759" s="7">
        <v>6792</v>
      </c>
      <c r="B759" s="6" t="s">
        <v>921</v>
      </c>
      <c r="C759" s="6" t="s">
        <v>2118</v>
      </c>
      <c r="D759" s="7">
        <v>3585</v>
      </c>
      <c r="E759" s="6" t="s">
        <v>1830</v>
      </c>
      <c r="F759" s="6" t="s">
        <v>2137</v>
      </c>
      <c r="G759" s="6" t="s">
        <v>1827</v>
      </c>
      <c r="H759" s="8">
        <v>2</v>
      </c>
      <c r="I759" s="7">
        <f t="shared" si="11"/>
        <v>14</v>
      </c>
      <c r="J759" s="9" t="s">
        <v>1828</v>
      </c>
      <c r="K759" s="6" t="s">
        <v>2014</v>
      </c>
      <c r="L759" s="7">
        <v>2020</v>
      </c>
    </row>
    <row r="760" spans="1:12" x14ac:dyDescent="0.3">
      <c r="A760" s="7">
        <v>5683</v>
      </c>
      <c r="B760" s="6" t="s">
        <v>1486</v>
      </c>
      <c r="C760" s="6" t="s">
        <v>1824</v>
      </c>
      <c r="D760" s="7">
        <v>3617</v>
      </c>
      <c r="E760" s="6" t="s">
        <v>1853</v>
      </c>
      <c r="F760" s="6" t="s">
        <v>1902</v>
      </c>
      <c r="G760" s="6" t="s">
        <v>1827</v>
      </c>
      <c r="H760" s="8">
        <v>4</v>
      </c>
      <c r="I760" s="7">
        <f t="shared" si="11"/>
        <v>28</v>
      </c>
      <c r="J760" s="9" t="s">
        <v>1828</v>
      </c>
      <c r="K760" s="6" t="s">
        <v>1904</v>
      </c>
      <c r="L760" s="7">
        <v>2020</v>
      </c>
    </row>
    <row r="761" spans="1:12" x14ac:dyDescent="0.3">
      <c r="A761" s="7">
        <v>118</v>
      </c>
      <c r="B761" s="6" t="s">
        <v>40</v>
      </c>
      <c r="C761" s="6" t="s">
        <v>1824</v>
      </c>
      <c r="D761" s="7">
        <v>3617</v>
      </c>
      <c r="E761" s="6" t="s">
        <v>1853</v>
      </c>
      <c r="F761" s="6" t="s">
        <v>1902</v>
      </c>
      <c r="G761" s="6" t="s">
        <v>1827</v>
      </c>
      <c r="H761" s="8">
        <v>6</v>
      </c>
      <c r="I761" s="7">
        <f t="shared" si="11"/>
        <v>42</v>
      </c>
      <c r="J761" s="9" t="s">
        <v>1828</v>
      </c>
      <c r="K761" s="6" t="s">
        <v>1868</v>
      </c>
      <c r="L761" s="7">
        <v>2020</v>
      </c>
    </row>
    <row r="762" spans="1:12" x14ac:dyDescent="0.3">
      <c r="A762" s="7">
        <v>6656</v>
      </c>
      <c r="B762" s="6" t="s">
        <v>835</v>
      </c>
      <c r="C762" s="6" t="s">
        <v>1824</v>
      </c>
      <c r="D762" s="7">
        <v>3617</v>
      </c>
      <c r="E762" s="6" t="s">
        <v>1853</v>
      </c>
      <c r="F762" s="6" t="s">
        <v>1902</v>
      </c>
      <c r="G762" s="6" t="s">
        <v>2032</v>
      </c>
      <c r="H762" s="8">
        <v>2</v>
      </c>
      <c r="I762" s="7">
        <f t="shared" si="11"/>
        <v>14</v>
      </c>
      <c r="J762" s="9" t="s">
        <v>1828</v>
      </c>
      <c r="K762" s="6" t="s">
        <v>1918</v>
      </c>
      <c r="L762" s="7">
        <v>2020</v>
      </c>
    </row>
    <row r="763" spans="1:12" x14ac:dyDescent="0.3">
      <c r="A763" s="7">
        <v>6903</v>
      </c>
      <c r="B763" s="6" t="s">
        <v>1495</v>
      </c>
      <c r="C763" s="6" t="s">
        <v>1824</v>
      </c>
      <c r="D763" s="7">
        <v>3617</v>
      </c>
      <c r="E763" s="6" t="s">
        <v>1853</v>
      </c>
      <c r="F763" s="6" t="s">
        <v>1902</v>
      </c>
      <c r="G763" s="6" t="s">
        <v>1827</v>
      </c>
      <c r="H763" s="8">
        <v>4.5</v>
      </c>
      <c r="I763" s="7">
        <f t="shared" si="11"/>
        <v>32</v>
      </c>
      <c r="J763" s="9" t="s">
        <v>1828</v>
      </c>
      <c r="K763" s="6" t="s">
        <v>1904</v>
      </c>
      <c r="L763" s="7">
        <v>2020</v>
      </c>
    </row>
    <row r="764" spans="1:12" x14ac:dyDescent="0.3">
      <c r="A764" s="7">
        <v>1125</v>
      </c>
      <c r="B764" s="6" t="s">
        <v>498</v>
      </c>
      <c r="C764" s="6" t="s">
        <v>2118</v>
      </c>
      <c r="D764" s="7">
        <v>3617</v>
      </c>
      <c r="E764" s="6" t="s">
        <v>1853</v>
      </c>
      <c r="F764" s="6" t="s">
        <v>1902</v>
      </c>
      <c r="G764" s="6" t="s">
        <v>1827</v>
      </c>
      <c r="H764" s="8">
        <v>4</v>
      </c>
      <c r="I764" s="7">
        <f t="shared" si="11"/>
        <v>28</v>
      </c>
      <c r="J764" s="9" t="s">
        <v>1828</v>
      </c>
      <c r="K764" s="6" t="s">
        <v>1868</v>
      </c>
      <c r="L764" s="7">
        <v>2020</v>
      </c>
    </row>
    <row r="765" spans="1:12" x14ac:dyDescent="0.3">
      <c r="A765" s="7">
        <v>13136</v>
      </c>
      <c r="B765" s="6" t="s">
        <v>1043</v>
      </c>
      <c r="C765" s="6" t="s">
        <v>2118</v>
      </c>
      <c r="D765" s="7">
        <v>3617</v>
      </c>
      <c r="E765" s="6" t="s">
        <v>1853</v>
      </c>
      <c r="F765" s="6" t="s">
        <v>1902</v>
      </c>
      <c r="G765" s="6" t="s">
        <v>1827</v>
      </c>
      <c r="H765" s="8">
        <v>1.5</v>
      </c>
      <c r="I765" s="7">
        <f t="shared" si="11"/>
        <v>11</v>
      </c>
      <c r="J765" s="9" t="s">
        <v>1828</v>
      </c>
      <c r="K765" s="6" t="s">
        <v>1868</v>
      </c>
      <c r="L765" s="7">
        <v>2020</v>
      </c>
    </row>
    <row r="766" spans="1:12" x14ac:dyDescent="0.3">
      <c r="A766" s="7">
        <v>9017</v>
      </c>
      <c r="B766" s="6" t="s">
        <v>847</v>
      </c>
      <c r="C766" s="6" t="s">
        <v>2118</v>
      </c>
      <c r="D766" s="7">
        <v>3617</v>
      </c>
      <c r="E766" s="6" t="s">
        <v>1853</v>
      </c>
      <c r="F766" s="6" t="s">
        <v>1902</v>
      </c>
      <c r="G766" s="6" t="s">
        <v>1827</v>
      </c>
      <c r="H766" s="8">
        <v>2</v>
      </c>
      <c r="I766" s="7">
        <f t="shared" si="11"/>
        <v>14</v>
      </c>
      <c r="J766" s="9" t="s">
        <v>1828</v>
      </c>
      <c r="K766" s="6" t="s">
        <v>1868</v>
      </c>
      <c r="L766" s="7">
        <v>2020</v>
      </c>
    </row>
    <row r="767" spans="1:12" x14ac:dyDescent="0.3">
      <c r="A767" s="7">
        <v>6700</v>
      </c>
      <c r="B767" s="6" t="s">
        <v>1546</v>
      </c>
      <c r="C767" s="6" t="s">
        <v>2126</v>
      </c>
      <c r="D767" s="7">
        <v>3617</v>
      </c>
      <c r="E767" s="6" t="s">
        <v>1853</v>
      </c>
      <c r="F767" s="6" t="s">
        <v>1902</v>
      </c>
      <c r="G767" s="6" t="s">
        <v>2032</v>
      </c>
      <c r="H767" s="8">
        <v>2</v>
      </c>
      <c r="I767" s="7">
        <f t="shared" si="11"/>
        <v>14</v>
      </c>
      <c r="J767" s="9" t="s">
        <v>1828</v>
      </c>
      <c r="K767" s="6" t="s">
        <v>1904</v>
      </c>
      <c r="L767" s="7">
        <v>2020</v>
      </c>
    </row>
    <row r="768" spans="1:12" x14ac:dyDescent="0.3">
      <c r="A768" s="7">
        <v>6659</v>
      </c>
      <c r="B768" s="6" t="s">
        <v>1250</v>
      </c>
      <c r="C768" s="6" t="s">
        <v>2126</v>
      </c>
      <c r="D768" s="7">
        <v>3617</v>
      </c>
      <c r="E768" s="6" t="s">
        <v>1853</v>
      </c>
      <c r="F768" s="6" t="s">
        <v>1902</v>
      </c>
      <c r="G768" s="6" t="s">
        <v>2032</v>
      </c>
      <c r="H768" s="8">
        <v>2</v>
      </c>
      <c r="I768" s="7">
        <f t="shared" si="11"/>
        <v>14</v>
      </c>
      <c r="J768" s="9" t="s">
        <v>1828</v>
      </c>
      <c r="K768" s="6" t="s">
        <v>1904</v>
      </c>
      <c r="L768" s="7">
        <v>2020</v>
      </c>
    </row>
    <row r="769" spans="1:12" x14ac:dyDescent="0.3">
      <c r="A769" s="7">
        <v>128</v>
      </c>
      <c r="B769" s="6" t="s">
        <v>1452</v>
      </c>
      <c r="C769" s="6" t="s">
        <v>2126</v>
      </c>
      <c r="D769" s="7">
        <v>3617</v>
      </c>
      <c r="E769" s="6" t="s">
        <v>1853</v>
      </c>
      <c r="F769" s="6" t="s">
        <v>1902</v>
      </c>
      <c r="G769" s="6" t="s">
        <v>1827</v>
      </c>
      <c r="H769" s="8">
        <v>3</v>
      </c>
      <c r="I769" s="7">
        <f t="shared" si="11"/>
        <v>21</v>
      </c>
      <c r="J769" s="9" t="s">
        <v>1834</v>
      </c>
      <c r="K769" s="6" t="s">
        <v>1904</v>
      </c>
      <c r="L769" s="7">
        <v>2020</v>
      </c>
    </row>
    <row r="770" spans="1:12" x14ac:dyDescent="0.3">
      <c r="A770" s="7">
        <v>118</v>
      </c>
      <c r="B770" s="6" t="s">
        <v>40</v>
      </c>
      <c r="C770" s="6" t="s">
        <v>1824</v>
      </c>
      <c r="D770" s="7">
        <v>3718</v>
      </c>
      <c r="E770" s="6" t="s">
        <v>1894</v>
      </c>
      <c r="F770" s="6" t="s">
        <v>1877</v>
      </c>
      <c r="G770" s="6" t="s">
        <v>1827</v>
      </c>
      <c r="H770" s="8">
        <v>5</v>
      </c>
      <c r="I770" s="7">
        <f t="shared" si="11"/>
        <v>35</v>
      </c>
      <c r="J770" s="9" t="s">
        <v>1828</v>
      </c>
      <c r="K770" s="6" t="s">
        <v>1868</v>
      </c>
      <c r="L770" s="7">
        <v>2020</v>
      </c>
    </row>
    <row r="771" spans="1:12" x14ac:dyDescent="0.3">
      <c r="A771" s="7">
        <v>6903</v>
      </c>
      <c r="B771" s="6" t="s">
        <v>1495</v>
      </c>
      <c r="C771" s="6" t="s">
        <v>1824</v>
      </c>
      <c r="D771" s="7">
        <v>3718</v>
      </c>
      <c r="E771" s="6" t="s">
        <v>1894</v>
      </c>
      <c r="F771" s="6" t="s">
        <v>1877</v>
      </c>
      <c r="G771" s="6" t="s">
        <v>1827</v>
      </c>
      <c r="H771" s="8">
        <v>5</v>
      </c>
      <c r="I771" s="7">
        <f t="shared" ref="I771:I834" si="12">ROUNDUP(H771*7,0)</f>
        <v>35</v>
      </c>
      <c r="J771" s="9" t="s">
        <v>1828</v>
      </c>
      <c r="K771" s="6" t="s">
        <v>1904</v>
      </c>
      <c r="L771" s="7">
        <v>2020</v>
      </c>
    </row>
    <row r="772" spans="1:12" x14ac:dyDescent="0.3">
      <c r="A772" s="7">
        <v>7304</v>
      </c>
      <c r="B772" s="6" t="s">
        <v>1560</v>
      </c>
      <c r="C772" s="6" t="s">
        <v>2126</v>
      </c>
      <c r="D772" s="7">
        <v>3718</v>
      </c>
      <c r="E772" s="6" t="s">
        <v>1894</v>
      </c>
      <c r="F772" s="6" t="s">
        <v>1877</v>
      </c>
      <c r="G772" s="6" t="s">
        <v>1827</v>
      </c>
      <c r="H772" s="8">
        <v>3</v>
      </c>
      <c r="I772" s="7">
        <f t="shared" si="12"/>
        <v>21</v>
      </c>
      <c r="J772" s="9" t="s">
        <v>1828</v>
      </c>
      <c r="K772" s="6" t="s">
        <v>1904</v>
      </c>
      <c r="L772" s="7">
        <v>2020</v>
      </c>
    </row>
    <row r="773" spans="1:12" x14ac:dyDescent="0.3">
      <c r="A773" s="7">
        <v>118</v>
      </c>
      <c r="B773" s="6" t="s">
        <v>40</v>
      </c>
      <c r="C773" s="6" t="s">
        <v>1824</v>
      </c>
      <c r="D773" s="7">
        <v>3729</v>
      </c>
      <c r="E773" s="6" t="s">
        <v>1894</v>
      </c>
      <c r="F773" s="6" t="s">
        <v>1895</v>
      </c>
      <c r="G773" s="6" t="s">
        <v>1827</v>
      </c>
      <c r="H773" s="8">
        <v>5</v>
      </c>
      <c r="I773" s="7">
        <f t="shared" si="12"/>
        <v>35</v>
      </c>
      <c r="J773" s="9" t="s">
        <v>1828</v>
      </c>
      <c r="K773" s="6" t="s">
        <v>1868</v>
      </c>
      <c r="L773" s="7">
        <v>2020</v>
      </c>
    </row>
    <row r="774" spans="1:12" x14ac:dyDescent="0.3">
      <c r="A774" s="7">
        <v>118</v>
      </c>
      <c r="B774" s="6" t="s">
        <v>40</v>
      </c>
      <c r="C774" s="6" t="s">
        <v>1824</v>
      </c>
      <c r="D774" s="7">
        <v>3732</v>
      </c>
      <c r="E774" s="6" t="s">
        <v>1894</v>
      </c>
      <c r="F774" s="6" t="s">
        <v>1898</v>
      </c>
      <c r="G774" s="6" t="s">
        <v>1827</v>
      </c>
      <c r="H774" s="8">
        <v>5</v>
      </c>
      <c r="I774" s="7">
        <f t="shared" si="12"/>
        <v>35</v>
      </c>
      <c r="J774" s="9" t="s">
        <v>1828</v>
      </c>
      <c r="K774" s="6" t="s">
        <v>1868</v>
      </c>
      <c r="L774" s="7">
        <v>2020</v>
      </c>
    </row>
    <row r="775" spans="1:12" x14ac:dyDescent="0.3">
      <c r="A775" s="7">
        <v>118</v>
      </c>
      <c r="B775" s="6" t="s">
        <v>40</v>
      </c>
      <c r="C775" s="6" t="s">
        <v>1824</v>
      </c>
      <c r="D775" s="7">
        <v>3734</v>
      </c>
      <c r="E775" s="6" t="s">
        <v>1894</v>
      </c>
      <c r="F775" s="6" t="s">
        <v>1899</v>
      </c>
      <c r="G775" s="6" t="s">
        <v>1827</v>
      </c>
      <c r="H775" s="8">
        <v>5</v>
      </c>
      <c r="I775" s="7">
        <f t="shared" si="12"/>
        <v>35</v>
      </c>
      <c r="J775" s="9" t="s">
        <v>1828</v>
      </c>
      <c r="K775" s="6" t="s">
        <v>1868</v>
      </c>
      <c r="L775" s="7">
        <v>2020</v>
      </c>
    </row>
    <row r="776" spans="1:12" x14ac:dyDescent="0.3">
      <c r="A776" s="7">
        <v>6903</v>
      </c>
      <c r="B776" s="6" t="s">
        <v>1495</v>
      </c>
      <c r="C776" s="6" t="s">
        <v>1824</v>
      </c>
      <c r="D776" s="7">
        <v>3734</v>
      </c>
      <c r="E776" s="6" t="s">
        <v>1894</v>
      </c>
      <c r="F776" s="6" t="s">
        <v>1899</v>
      </c>
      <c r="G776" s="6" t="s">
        <v>1827</v>
      </c>
      <c r="H776" s="8">
        <v>4</v>
      </c>
      <c r="I776" s="7">
        <f t="shared" si="12"/>
        <v>28</v>
      </c>
      <c r="J776" s="9" t="s">
        <v>1828</v>
      </c>
      <c r="K776" s="6" t="s">
        <v>1904</v>
      </c>
      <c r="L776" s="7">
        <v>2020</v>
      </c>
    </row>
    <row r="777" spans="1:12" x14ac:dyDescent="0.3">
      <c r="A777" s="7">
        <v>538</v>
      </c>
      <c r="B777" s="6" t="s">
        <v>1091</v>
      </c>
      <c r="C777" s="6" t="s">
        <v>1824</v>
      </c>
      <c r="D777" s="7">
        <v>3835</v>
      </c>
      <c r="E777" s="6" t="s">
        <v>1992</v>
      </c>
      <c r="F777" s="6" t="s">
        <v>2086</v>
      </c>
      <c r="G777" s="6" t="s">
        <v>1827</v>
      </c>
      <c r="H777" s="8">
        <v>4</v>
      </c>
      <c r="I777" s="7">
        <f t="shared" si="12"/>
        <v>28</v>
      </c>
      <c r="J777" s="9" t="s">
        <v>1828</v>
      </c>
      <c r="K777" s="6" t="s">
        <v>1923</v>
      </c>
      <c r="L777" s="7">
        <v>2020</v>
      </c>
    </row>
    <row r="778" spans="1:12" x14ac:dyDescent="0.3">
      <c r="A778" s="7">
        <v>5766</v>
      </c>
      <c r="B778" s="6" t="s">
        <v>1218</v>
      </c>
      <c r="C778" s="6" t="s">
        <v>1824</v>
      </c>
      <c r="D778" s="7">
        <v>3835</v>
      </c>
      <c r="E778" s="6" t="s">
        <v>1992</v>
      </c>
      <c r="F778" s="6" t="s">
        <v>2086</v>
      </c>
      <c r="G778" s="6" t="s">
        <v>1827</v>
      </c>
      <c r="H778" s="8">
        <v>4</v>
      </c>
      <c r="I778" s="7">
        <f t="shared" si="12"/>
        <v>28</v>
      </c>
      <c r="J778" s="9" t="s">
        <v>1828</v>
      </c>
      <c r="K778" s="6" t="s">
        <v>1923</v>
      </c>
      <c r="L778" s="7">
        <v>2020</v>
      </c>
    </row>
    <row r="779" spans="1:12" x14ac:dyDescent="0.3">
      <c r="A779" s="7">
        <v>118</v>
      </c>
      <c r="B779" s="6" t="s">
        <v>40</v>
      </c>
      <c r="C779" s="6" t="s">
        <v>1824</v>
      </c>
      <c r="D779" s="7">
        <v>3835</v>
      </c>
      <c r="E779" s="6" t="s">
        <v>1992</v>
      </c>
      <c r="F779" s="6" t="s">
        <v>2086</v>
      </c>
      <c r="G779" s="6" t="s">
        <v>1827</v>
      </c>
      <c r="H779" s="8">
        <v>5.5</v>
      </c>
      <c r="I779" s="7">
        <f t="shared" si="12"/>
        <v>39</v>
      </c>
      <c r="J779" s="9" t="s">
        <v>1828</v>
      </c>
      <c r="K779" s="6" t="s">
        <v>1868</v>
      </c>
      <c r="L779" s="7">
        <v>2020</v>
      </c>
    </row>
    <row r="780" spans="1:12" x14ac:dyDescent="0.3">
      <c r="A780" s="7">
        <v>6496</v>
      </c>
      <c r="B780" s="6" t="s">
        <v>1559</v>
      </c>
      <c r="C780" s="6" t="s">
        <v>2126</v>
      </c>
      <c r="D780" s="7">
        <v>3835</v>
      </c>
      <c r="E780" s="6" t="s">
        <v>1992</v>
      </c>
      <c r="F780" s="6" t="s">
        <v>2086</v>
      </c>
      <c r="G780" s="6" t="s">
        <v>1827</v>
      </c>
      <c r="H780" s="8">
        <v>3</v>
      </c>
      <c r="I780" s="7">
        <f t="shared" si="12"/>
        <v>21</v>
      </c>
      <c r="J780" s="9" t="s">
        <v>1828</v>
      </c>
      <c r="K780" s="6" t="s">
        <v>1904</v>
      </c>
      <c r="L780" s="7">
        <v>2020</v>
      </c>
    </row>
    <row r="781" spans="1:12" x14ac:dyDescent="0.3">
      <c r="A781" s="7">
        <v>6545</v>
      </c>
      <c r="B781" s="6" t="s">
        <v>1287</v>
      </c>
      <c r="C781" s="6" t="s">
        <v>2126</v>
      </c>
      <c r="D781" s="7">
        <v>3835</v>
      </c>
      <c r="E781" s="6" t="s">
        <v>1992</v>
      </c>
      <c r="F781" s="6" t="s">
        <v>2086</v>
      </c>
      <c r="G781" s="6" t="s">
        <v>1827</v>
      </c>
      <c r="H781" s="8">
        <v>3</v>
      </c>
      <c r="I781" s="7">
        <f t="shared" si="12"/>
        <v>21</v>
      </c>
      <c r="J781" s="9" t="s">
        <v>1828</v>
      </c>
      <c r="K781" s="6" t="s">
        <v>1903</v>
      </c>
      <c r="L781" s="7">
        <v>2020</v>
      </c>
    </row>
    <row r="782" spans="1:12" x14ac:dyDescent="0.3">
      <c r="A782" s="7">
        <v>6229</v>
      </c>
      <c r="B782" s="6" t="s">
        <v>945</v>
      </c>
      <c r="C782" s="6" t="s">
        <v>2126</v>
      </c>
      <c r="D782" s="7">
        <v>3835</v>
      </c>
      <c r="E782" s="6" t="s">
        <v>1992</v>
      </c>
      <c r="F782" s="6" t="s">
        <v>2086</v>
      </c>
      <c r="G782" s="6" t="s">
        <v>1827</v>
      </c>
      <c r="H782" s="8">
        <v>3</v>
      </c>
      <c r="I782" s="7">
        <f t="shared" si="12"/>
        <v>21</v>
      </c>
      <c r="J782" s="9" t="s">
        <v>1828</v>
      </c>
      <c r="K782" s="6" t="s">
        <v>1923</v>
      </c>
      <c r="L782" s="7">
        <v>2020</v>
      </c>
    </row>
    <row r="783" spans="1:12" x14ac:dyDescent="0.3">
      <c r="A783" s="7">
        <v>570</v>
      </c>
      <c r="B783" s="6" t="s">
        <v>934</v>
      </c>
      <c r="C783" s="6" t="s">
        <v>2126</v>
      </c>
      <c r="D783" s="7">
        <v>3835</v>
      </c>
      <c r="E783" s="6" t="s">
        <v>1992</v>
      </c>
      <c r="F783" s="6" t="s">
        <v>2086</v>
      </c>
      <c r="G783" s="6" t="s">
        <v>1827</v>
      </c>
      <c r="H783" s="8">
        <v>3</v>
      </c>
      <c r="I783" s="7">
        <f t="shared" si="12"/>
        <v>21</v>
      </c>
      <c r="J783" s="9" t="s">
        <v>1828</v>
      </c>
      <c r="K783" s="6" t="s">
        <v>1923</v>
      </c>
      <c r="L783" s="7">
        <v>2020</v>
      </c>
    </row>
    <row r="784" spans="1:12" x14ac:dyDescent="0.3">
      <c r="A784" s="7">
        <v>650</v>
      </c>
      <c r="B784" s="6" t="s">
        <v>55</v>
      </c>
      <c r="C784" s="6" t="s">
        <v>1824</v>
      </c>
      <c r="D784" s="7">
        <v>3944</v>
      </c>
      <c r="E784" s="6" t="s">
        <v>1919</v>
      </c>
      <c r="F784" s="6" t="s">
        <v>1833</v>
      </c>
      <c r="G784" s="6" t="s">
        <v>1827</v>
      </c>
      <c r="H784" s="8">
        <v>5</v>
      </c>
      <c r="I784" s="7">
        <f t="shared" si="12"/>
        <v>35</v>
      </c>
      <c r="J784" s="9" t="s">
        <v>1828</v>
      </c>
      <c r="K784" s="6" t="s">
        <v>1901</v>
      </c>
      <c r="L784" s="7">
        <v>2020</v>
      </c>
    </row>
    <row r="785" spans="1:12" x14ac:dyDescent="0.3">
      <c r="A785" s="7">
        <v>5480</v>
      </c>
      <c r="B785" s="6" t="s">
        <v>883</v>
      </c>
      <c r="C785" s="6" t="s">
        <v>1824</v>
      </c>
      <c r="D785" s="7">
        <v>3944</v>
      </c>
      <c r="E785" s="6" t="s">
        <v>1919</v>
      </c>
      <c r="F785" s="6" t="s">
        <v>1833</v>
      </c>
      <c r="G785" s="6" t="s">
        <v>1827</v>
      </c>
      <c r="H785" s="8">
        <v>5</v>
      </c>
      <c r="I785" s="7">
        <f t="shared" si="12"/>
        <v>35</v>
      </c>
      <c r="J785" s="9" t="s">
        <v>1834</v>
      </c>
      <c r="K785" s="6" t="s">
        <v>1901</v>
      </c>
      <c r="L785" s="7">
        <v>2020</v>
      </c>
    </row>
    <row r="786" spans="1:12" x14ac:dyDescent="0.3">
      <c r="A786" s="7">
        <v>661</v>
      </c>
      <c r="B786" s="6" t="s">
        <v>56</v>
      </c>
      <c r="C786" s="6" t="s">
        <v>1824</v>
      </c>
      <c r="D786" s="7">
        <v>3944</v>
      </c>
      <c r="E786" s="6" t="s">
        <v>1919</v>
      </c>
      <c r="F786" s="6" t="s">
        <v>1833</v>
      </c>
      <c r="G786" s="6" t="s">
        <v>1827</v>
      </c>
      <c r="H786" s="8">
        <v>5</v>
      </c>
      <c r="I786" s="7">
        <f t="shared" si="12"/>
        <v>35</v>
      </c>
      <c r="J786" s="9" t="s">
        <v>1828</v>
      </c>
      <c r="K786" s="6" t="s">
        <v>1901</v>
      </c>
      <c r="L786" s="7">
        <v>2020</v>
      </c>
    </row>
    <row r="787" spans="1:12" x14ac:dyDescent="0.3">
      <c r="A787" s="7">
        <v>540</v>
      </c>
      <c r="B787" s="6" t="s">
        <v>1071</v>
      </c>
      <c r="C787" s="6" t="s">
        <v>1824</v>
      </c>
      <c r="D787" s="7">
        <v>3944</v>
      </c>
      <c r="E787" s="6" t="s">
        <v>1919</v>
      </c>
      <c r="F787" s="6" t="s">
        <v>1833</v>
      </c>
      <c r="G787" s="6" t="s">
        <v>1827</v>
      </c>
      <c r="H787" s="8">
        <v>4</v>
      </c>
      <c r="I787" s="7">
        <f t="shared" si="12"/>
        <v>28</v>
      </c>
      <c r="J787" s="9" t="s">
        <v>1828</v>
      </c>
      <c r="K787" s="6" t="s">
        <v>1923</v>
      </c>
      <c r="L787" s="7">
        <v>2020</v>
      </c>
    </row>
    <row r="788" spans="1:12" x14ac:dyDescent="0.3">
      <c r="A788" s="7">
        <v>6592</v>
      </c>
      <c r="B788" s="6" t="s">
        <v>1357</v>
      </c>
      <c r="C788" s="6" t="s">
        <v>1824</v>
      </c>
      <c r="D788" s="7">
        <v>3944</v>
      </c>
      <c r="E788" s="6" t="s">
        <v>1919</v>
      </c>
      <c r="F788" s="6" t="s">
        <v>1833</v>
      </c>
      <c r="G788" s="6" t="s">
        <v>1827</v>
      </c>
      <c r="H788" s="8">
        <v>2</v>
      </c>
      <c r="I788" s="7">
        <f t="shared" si="12"/>
        <v>14</v>
      </c>
      <c r="J788" s="9" t="s">
        <v>1828</v>
      </c>
      <c r="K788" s="6" t="s">
        <v>1918</v>
      </c>
      <c r="L788" s="7">
        <v>2020</v>
      </c>
    </row>
    <row r="789" spans="1:12" x14ac:dyDescent="0.3">
      <c r="A789" s="7">
        <v>13292</v>
      </c>
      <c r="B789" s="6" t="s">
        <v>882</v>
      </c>
      <c r="C789" s="6" t="s">
        <v>2118</v>
      </c>
      <c r="D789" s="7">
        <v>3944</v>
      </c>
      <c r="E789" s="6" t="s">
        <v>1919</v>
      </c>
      <c r="F789" s="6" t="s">
        <v>1833</v>
      </c>
      <c r="G789" s="6" t="s">
        <v>1827</v>
      </c>
      <c r="H789" s="8">
        <v>4</v>
      </c>
      <c r="I789" s="7">
        <f t="shared" si="12"/>
        <v>28</v>
      </c>
      <c r="J789" s="9" t="s">
        <v>1828</v>
      </c>
      <c r="K789" s="6" t="s">
        <v>1901</v>
      </c>
      <c r="L789" s="7">
        <v>2020</v>
      </c>
    </row>
    <row r="790" spans="1:12" x14ac:dyDescent="0.3">
      <c r="A790" s="7">
        <v>13268</v>
      </c>
      <c r="B790" s="6" t="s">
        <v>1610</v>
      </c>
      <c r="C790" s="6" t="s">
        <v>2118</v>
      </c>
      <c r="D790" s="7">
        <v>3944</v>
      </c>
      <c r="E790" s="6" t="s">
        <v>1919</v>
      </c>
      <c r="F790" s="6" t="s">
        <v>1833</v>
      </c>
      <c r="G790" s="6" t="s">
        <v>1827</v>
      </c>
      <c r="H790" s="8">
        <v>4</v>
      </c>
      <c r="I790" s="7">
        <f t="shared" si="12"/>
        <v>28</v>
      </c>
      <c r="J790" s="9" t="s">
        <v>1828</v>
      </c>
      <c r="K790" s="6" t="s">
        <v>1901</v>
      </c>
      <c r="L790" s="7">
        <v>2020</v>
      </c>
    </row>
    <row r="791" spans="1:12" x14ac:dyDescent="0.3">
      <c r="A791" s="7">
        <v>1536</v>
      </c>
      <c r="B791" s="6" t="s">
        <v>49</v>
      </c>
      <c r="C791" s="6" t="s">
        <v>2118</v>
      </c>
      <c r="D791" s="7">
        <v>3944</v>
      </c>
      <c r="E791" s="6" t="s">
        <v>1919</v>
      </c>
      <c r="F791" s="6" t="s">
        <v>1833</v>
      </c>
      <c r="G791" s="6" t="s">
        <v>1827</v>
      </c>
      <c r="H791" s="8">
        <v>4</v>
      </c>
      <c r="I791" s="7">
        <f t="shared" si="12"/>
        <v>28</v>
      </c>
      <c r="J791" s="9" t="s">
        <v>1828</v>
      </c>
      <c r="K791" s="6" t="s">
        <v>1901</v>
      </c>
      <c r="L791" s="7">
        <v>2020</v>
      </c>
    </row>
    <row r="792" spans="1:12" x14ac:dyDescent="0.3">
      <c r="A792" s="7">
        <v>7462</v>
      </c>
      <c r="B792" s="6" t="s">
        <v>1044</v>
      </c>
      <c r="C792" s="6" t="s">
        <v>2118</v>
      </c>
      <c r="D792" s="7">
        <v>3944</v>
      </c>
      <c r="E792" s="6" t="s">
        <v>1919</v>
      </c>
      <c r="F792" s="6" t="s">
        <v>1833</v>
      </c>
      <c r="G792" s="6" t="s">
        <v>1827</v>
      </c>
      <c r="H792" s="8">
        <v>1</v>
      </c>
      <c r="I792" s="7">
        <f t="shared" si="12"/>
        <v>7</v>
      </c>
      <c r="J792" s="9" t="s">
        <v>1828</v>
      </c>
      <c r="K792" s="6" t="s">
        <v>2014</v>
      </c>
      <c r="L792" s="7">
        <v>2020</v>
      </c>
    </row>
    <row r="793" spans="1:12" x14ac:dyDescent="0.3">
      <c r="A793" s="7">
        <v>568</v>
      </c>
      <c r="B793" s="6" t="s">
        <v>1272</v>
      </c>
      <c r="C793" s="6" t="s">
        <v>2126</v>
      </c>
      <c r="D793" s="7">
        <v>3944</v>
      </c>
      <c r="E793" s="6" t="s">
        <v>1919</v>
      </c>
      <c r="F793" s="6" t="s">
        <v>1833</v>
      </c>
      <c r="G793" s="6" t="s">
        <v>1827</v>
      </c>
      <c r="H793" s="8">
        <v>3</v>
      </c>
      <c r="I793" s="7">
        <f t="shared" si="12"/>
        <v>21</v>
      </c>
      <c r="J793" s="9" t="s">
        <v>1828</v>
      </c>
      <c r="K793" s="6" t="s">
        <v>1923</v>
      </c>
      <c r="L793" s="7">
        <v>2020</v>
      </c>
    </row>
    <row r="794" spans="1:12" x14ac:dyDescent="0.3">
      <c r="A794" s="7">
        <v>834</v>
      </c>
      <c r="B794" s="6" t="s">
        <v>1325</v>
      </c>
      <c r="C794" s="6" t="s">
        <v>1824</v>
      </c>
      <c r="D794" s="7">
        <v>3947</v>
      </c>
      <c r="E794" s="6" t="s">
        <v>1919</v>
      </c>
      <c r="F794" s="6" t="s">
        <v>1852</v>
      </c>
      <c r="G794" s="6" t="s">
        <v>1827</v>
      </c>
      <c r="H794" s="8">
        <v>5</v>
      </c>
      <c r="I794" s="7">
        <f t="shared" si="12"/>
        <v>35</v>
      </c>
      <c r="J794" s="9" t="s">
        <v>1834</v>
      </c>
      <c r="K794" s="6" t="s">
        <v>1918</v>
      </c>
      <c r="L794" s="7">
        <v>2020</v>
      </c>
    </row>
    <row r="795" spans="1:12" x14ac:dyDescent="0.3">
      <c r="A795" s="7">
        <v>10305</v>
      </c>
      <c r="B795" s="6" t="s">
        <v>1327</v>
      </c>
      <c r="C795" s="6" t="s">
        <v>1824</v>
      </c>
      <c r="D795" s="7">
        <v>3947</v>
      </c>
      <c r="E795" s="6" t="s">
        <v>1919</v>
      </c>
      <c r="F795" s="6" t="s">
        <v>1852</v>
      </c>
      <c r="G795" s="6" t="s">
        <v>1827</v>
      </c>
      <c r="H795" s="8">
        <v>5</v>
      </c>
      <c r="I795" s="7">
        <f t="shared" si="12"/>
        <v>35</v>
      </c>
      <c r="J795" s="9" t="s">
        <v>1834</v>
      </c>
      <c r="K795" s="6" t="s">
        <v>1918</v>
      </c>
      <c r="L795" s="7">
        <v>2020</v>
      </c>
    </row>
    <row r="796" spans="1:12" x14ac:dyDescent="0.3">
      <c r="A796" s="7">
        <v>10306</v>
      </c>
      <c r="B796" s="6" t="s">
        <v>1328</v>
      </c>
      <c r="C796" s="6" t="s">
        <v>1824</v>
      </c>
      <c r="D796" s="7">
        <v>3947</v>
      </c>
      <c r="E796" s="6" t="s">
        <v>1919</v>
      </c>
      <c r="F796" s="6" t="s">
        <v>1852</v>
      </c>
      <c r="G796" s="6" t="s">
        <v>1827</v>
      </c>
      <c r="H796" s="8">
        <v>5</v>
      </c>
      <c r="I796" s="7">
        <f t="shared" si="12"/>
        <v>35</v>
      </c>
      <c r="J796" s="9" t="s">
        <v>1834</v>
      </c>
      <c r="K796" s="6" t="s">
        <v>1918</v>
      </c>
      <c r="L796" s="7">
        <v>2020</v>
      </c>
    </row>
    <row r="797" spans="1:12" x14ac:dyDescent="0.3">
      <c r="A797" s="7">
        <v>10304</v>
      </c>
      <c r="B797" s="6" t="s">
        <v>1329</v>
      </c>
      <c r="C797" s="6" t="s">
        <v>1824</v>
      </c>
      <c r="D797" s="7">
        <v>3947</v>
      </c>
      <c r="E797" s="6" t="s">
        <v>1919</v>
      </c>
      <c r="F797" s="6" t="s">
        <v>1852</v>
      </c>
      <c r="G797" s="6" t="s">
        <v>1827</v>
      </c>
      <c r="H797" s="8">
        <v>5</v>
      </c>
      <c r="I797" s="7">
        <f t="shared" si="12"/>
        <v>35</v>
      </c>
      <c r="J797" s="9" t="s">
        <v>1834</v>
      </c>
      <c r="K797" s="6" t="s">
        <v>1918</v>
      </c>
      <c r="L797" s="7">
        <v>2020</v>
      </c>
    </row>
    <row r="798" spans="1:12" x14ac:dyDescent="0.3">
      <c r="A798" s="7">
        <v>891</v>
      </c>
      <c r="B798" s="6" t="s">
        <v>244</v>
      </c>
      <c r="C798" s="6" t="s">
        <v>1824</v>
      </c>
      <c r="D798" s="7">
        <v>3947</v>
      </c>
      <c r="E798" s="6" t="s">
        <v>1919</v>
      </c>
      <c r="F798" s="6" t="s">
        <v>1852</v>
      </c>
      <c r="G798" s="6" t="s">
        <v>1827</v>
      </c>
      <c r="H798" s="8">
        <v>5</v>
      </c>
      <c r="I798" s="7">
        <f t="shared" si="12"/>
        <v>35</v>
      </c>
      <c r="J798" s="9" t="s">
        <v>1828</v>
      </c>
      <c r="K798" s="6" t="s">
        <v>1913</v>
      </c>
      <c r="L798" s="7">
        <v>2020</v>
      </c>
    </row>
    <row r="799" spans="1:12" x14ac:dyDescent="0.3">
      <c r="A799" s="7">
        <v>894</v>
      </c>
      <c r="B799" s="6" t="s">
        <v>1355</v>
      </c>
      <c r="C799" s="6" t="s">
        <v>1824</v>
      </c>
      <c r="D799" s="7">
        <v>3947</v>
      </c>
      <c r="E799" s="6" t="s">
        <v>1919</v>
      </c>
      <c r="F799" s="6" t="s">
        <v>1852</v>
      </c>
      <c r="G799" s="6" t="s">
        <v>1827</v>
      </c>
      <c r="H799" s="8">
        <v>5</v>
      </c>
      <c r="I799" s="7">
        <f t="shared" si="12"/>
        <v>35</v>
      </c>
      <c r="J799" s="9" t="s">
        <v>1828</v>
      </c>
      <c r="K799" s="6" t="s">
        <v>1913</v>
      </c>
      <c r="L799" s="7">
        <v>2020</v>
      </c>
    </row>
    <row r="800" spans="1:12" x14ac:dyDescent="0.3">
      <c r="A800" s="7">
        <v>886</v>
      </c>
      <c r="B800" s="6" t="s">
        <v>1586</v>
      </c>
      <c r="C800" s="6" t="s">
        <v>1824</v>
      </c>
      <c r="D800" s="7">
        <v>3947</v>
      </c>
      <c r="E800" s="6" t="s">
        <v>1919</v>
      </c>
      <c r="F800" s="6" t="s">
        <v>1852</v>
      </c>
      <c r="G800" s="6" t="s">
        <v>1827</v>
      </c>
      <c r="H800" s="8">
        <v>4</v>
      </c>
      <c r="I800" s="7">
        <f t="shared" si="12"/>
        <v>28</v>
      </c>
      <c r="J800" s="9" t="s">
        <v>1828</v>
      </c>
      <c r="K800" s="6" t="s">
        <v>1913</v>
      </c>
      <c r="L800" s="7">
        <v>2020</v>
      </c>
    </row>
    <row r="801" spans="1:12" x14ac:dyDescent="0.3">
      <c r="A801" s="7">
        <v>5140</v>
      </c>
      <c r="B801" s="6" t="s">
        <v>1441</v>
      </c>
      <c r="C801" s="6" t="s">
        <v>1824</v>
      </c>
      <c r="D801" s="7">
        <v>3947</v>
      </c>
      <c r="E801" s="6" t="s">
        <v>1919</v>
      </c>
      <c r="F801" s="6" t="s">
        <v>1852</v>
      </c>
      <c r="G801" s="6" t="s">
        <v>1827</v>
      </c>
      <c r="H801" s="8">
        <v>4</v>
      </c>
      <c r="I801" s="7">
        <f t="shared" si="12"/>
        <v>28</v>
      </c>
      <c r="J801" s="9" t="s">
        <v>1828</v>
      </c>
      <c r="K801" s="6" t="s">
        <v>1904</v>
      </c>
      <c r="L801" s="7">
        <v>2020</v>
      </c>
    </row>
    <row r="802" spans="1:12" x14ac:dyDescent="0.3">
      <c r="A802" s="7">
        <v>9089</v>
      </c>
      <c r="B802" s="6" t="s">
        <v>1685</v>
      </c>
      <c r="C802" s="6" t="s">
        <v>1824</v>
      </c>
      <c r="D802" s="7">
        <v>3947</v>
      </c>
      <c r="E802" s="6" t="s">
        <v>1919</v>
      </c>
      <c r="F802" s="6" t="s">
        <v>1852</v>
      </c>
      <c r="G802" s="6" t="s">
        <v>1827</v>
      </c>
      <c r="H802" s="8">
        <v>1</v>
      </c>
      <c r="I802" s="7">
        <f t="shared" si="12"/>
        <v>7</v>
      </c>
      <c r="J802" s="9" t="s">
        <v>1834</v>
      </c>
      <c r="K802" s="6" t="s">
        <v>2007</v>
      </c>
      <c r="L802" s="7">
        <v>2020</v>
      </c>
    </row>
    <row r="803" spans="1:12" x14ac:dyDescent="0.3">
      <c r="A803" s="7">
        <v>11497</v>
      </c>
      <c r="B803" s="6" t="s">
        <v>1716</v>
      </c>
      <c r="C803" s="6" t="s">
        <v>2118</v>
      </c>
      <c r="D803" s="7">
        <v>3947</v>
      </c>
      <c r="E803" s="6" t="s">
        <v>1919</v>
      </c>
      <c r="F803" s="6" t="s">
        <v>1852</v>
      </c>
      <c r="G803" s="6" t="s">
        <v>1827</v>
      </c>
      <c r="H803" s="8">
        <v>3</v>
      </c>
      <c r="I803" s="7">
        <f t="shared" si="12"/>
        <v>21</v>
      </c>
      <c r="J803" s="9" t="s">
        <v>1828</v>
      </c>
      <c r="K803" s="6" t="s">
        <v>2007</v>
      </c>
      <c r="L803" s="7">
        <v>2020</v>
      </c>
    </row>
    <row r="804" spans="1:12" x14ac:dyDescent="0.3">
      <c r="A804" s="7">
        <v>888</v>
      </c>
      <c r="B804" s="6" t="s">
        <v>1392</v>
      </c>
      <c r="C804" s="6" t="s">
        <v>2126</v>
      </c>
      <c r="D804" s="7">
        <v>3947</v>
      </c>
      <c r="E804" s="6" t="s">
        <v>1919</v>
      </c>
      <c r="F804" s="6" t="s">
        <v>1852</v>
      </c>
      <c r="G804" s="6" t="s">
        <v>1827</v>
      </c>
      <c r="H804" s="8">
        <v>3</v>
      </c>
      <c r="I804" s="7">
        <f t="shared" si="12"/>
        <v>21</v>
      </c>
      <c r="J804" s="9" t="s">
        <v>1828</v>
      </c>
      <c r="K804" s="6" t="s">
        <v>1913</v>
      </c>
      <c r="L804" s="7">
        <v>2020</v>
      </c>
    </row>
    <row r="805" spans="1:12" x14ac:dyDescent="0.3">
      <c r="A805" s="7">
        <v>895</v>
      </c>
      <c r="B805" s="6" t="s">
        <v>884</v>
      </c>
      <c r="C805" s="6" t="s">
        <v>2126</v>
      </c>
      <c r="D805" s="7">
        <v>3947</v>
      </c>
      <c r="E805" s="6" t="s">
        <v>1919</v>
      </c>
      <c r="F805" s="6" t="s">
        <v>1852</v>
      </c>
      <c r="G805" s="6" t="s">
        <v>1827</v>
      </c>
      <c r="H805" s="8">
        <v>3</v>
      </c>
      <c r="I805" s="7">
        <f t="shared" si="12"/>
        <v>21</v>
      </c>
      <c r="J805" s="9" t="s">
        <v>1828</v>
      </c>
      <c r="K805" s="6" t="s">
        <v>1913</v>
      </c>
      <c r="L805" s="7">
        <v>2020</v>
      </c>
    </row>
    <row r="806" spans="1:12" x14ac:dyDescent="0.3">
      <c r="A806" s="7">
        <v>9796</v>
      </c>
      <c r="B806" s="6" t="s">
        <v>1765</v>
      </c>
      <c r="C806" s="6" t="s">
        <v>2126</v>
      </c>
      <c r="D806" s="7">
        <v>3947</v>
      </c>
      <c r="E806" s="6" t="s">
        <v>1919</v>
      </c>
      <c r="F806" s="6" t="s">
        <v>1852</v>
      </c>
      <c r="G806" s="6" t="s">
        <v>1827</v>
      </c>
      <c r="H806" s="8">
        <v>3</v>
      </c>
      <c r="I806" s="7">
        <f t="shared" si="12"/>
        <v>21</v>
      </c>
      <c r="J806" s="9" t="s">
        <v>1828</v>
      </c>
      <c r="K806" s="6" t="s">
        <v>1903</v>
      </c>
      <c r="L806" s="7">
        <v>2020</v>
      </c>
    </row>
    <row r="807" spans="1:12" x14ac:dyDescent="0.3">
      <c r="A807" s="7">
        <v>9628</v>
      </c>
      <c r="B807" s="6" t="s">
        <v>1296</v>
      </c>
      <c r="C807" s="6" t="s">
        <v>2126</v>
      </c>
      <c r="D807" s="7">
        <v>3947</v>
      </c>
      <c r="E807" s="6" t="s">
        <v>1919</v>
      </c>
      <c r="F807" s="6" t="s">
        <v>1852</v>
      </c>
      <c r="G807" s="6" t="s">
        <v>1827</v>
      </c>
      <c r="H807" s="8">
        <v>3</v>
      </c>
      <c r="I807" s="7">
        <f t="shared" si="12"/>
        <v>21</v>
      </c>
      <c r="J807" s="9" t="s">
        <v>1828</v>
      </c>
      <c r="K807" s="6" t="s">
        <v>1829</v>
      </c>
      <c r="L807" s="7">
        <v>2020</v>
      </c>
    </row>
    <row r="808" spans="1:12" x14ac:dyDescent="0.3">
      <c r="A808" s="7">
        <v>5933</v>
      </c>
      <c r="B808" s="6" t="s">
        <v>1435</v>
      </c>
      <c r="C808" s="6" t="s">
        <v>1824</v>
      </c>
      <c r="D808" s="7">
        <v>3958</v>
      </c>
      <c r="E808" s="6" t="s">
        <v>1919</v>
      </c>
      <c r="F808" s="6" t="s">
        <v>2042</v>
      </c>
      <c r="G808" s="6" t="s">
        <v>1827</v>
      </c>
      <c r="H808" s="8">
        <v>4</v>
      </c>
      <c r="I808" s="7">
        <f t="shared" si="12"/>
        <v>28</v>
      </c>
      <c r="J808" s="9" t="s">
        <v>1828</v>
      </c>
      <c r="K808" s="6" t="s">
        <v>1904</v>
      </c>
      <c r="L808" s="7">
        <v>2020</v>
      </c>
    </row>
    <row r="809" spans="1:12" x14ac:dyDescent="0.3">
      <c r="A809" s="7">
        <v>5989</v>
      </c>
      <c r="B809" s="6" t="s">
        <v>1662</v>
      </c>
      <c r="C809" s="6" t="s">
        <v>1824</v>
      </c>
      <c r="D809" s="7">
        <v>4036</v>
      </c>
      <c r="E809" s="6" t="s">
        <v>1845</v>
      </c>
      <c r="F809" s="6" t="s">
        <v>1922</v>
      </c>
      <c r="G809" s="6" t="s">
        <v>1827</v>
      </c>
      <c r="H809" s="8">
        <v>4</v>
      </c>
      <c r="I809" s="7">
        <f t="shared" si="12"/>
        <v>28</v>
      </c>
      <c r="J809" s="9" t="s">
        <v>1828</v>
      </c>
      <c r="K809" s="6" t="s">
        <v>1923</v>
      </c>
      <c r="L809" s="7">
        <v>2020</v>
      </c>
    </row>
    <row r="810" spans="1:12" x14ac:dyDescent="0.3">
      <c r="A810" s="7">
        <v>5403</v>
      </c>
      <c r="B810" s="6" t="s">
        <v>1090</v>
      </c>
      <c r="C810" s="6" t="s">
        <v>1824</v>
      </c>
      <c r="D810" s="7">
        <v>4036</v>
      </c>
      <c r="E810" s="6" t="s">
        <v>1845</v>
      </c>
      <c r="F810" s="6" t="s">
        <v>1922</v>
      </c>
      <c r="G810" s="6" t="s">
        <v>1827</v>
      </c>
      <c r="H810" s="8">
        <v>4</v>
      </c>
      <c r="I810" s="7">
        <f t="shared" si="12"/>
        <v>28</v>
      </c>
      <c r="J810" s="9" t="s">
        <v>1828</v>
      </c>
      <c r="K810" s="6" t="s">
        <v>1923</v>
      </c>
      <c r="L810" s="7">
        <v>2020</v>
      </c>
    </row>
    <row r="811" spans="1:12" x14ac:dyDescent="0.3">
      <c r="A811" s="7">
        <v>11425</v>
      </c>
      <c r="B811" s="6" t="s">
        <v>1087</v>
      </c>
      <c r="C811" s="6" t="s">
        <v>1824</v>
      </c>
      <c r="D811" s="7">
        <v>4036</v>
      </c>
      <c r="E811" s="6" t="s">
        <v>1845</v>
      </c>
      <c r="F811" s="6" t="s">
        <v>1922</v>
      </c>
      <c r="G811" s="6" t="s">
        <v>1827</v>
      </c>
      <c r="H811" s="8">
        <v>1</v>
      </c>
      <c r="I811" s="7">
        <f t="shared" si="12"/>
        <v>7</v>
      </c>
      <c r="J811" s="9" t="s">
        <v>1828</v>
      </c>
      <c r="K811" s="6" t="s">
        <v>1923</v>
      </c>
      <c r="L811" s="7">
        <v>2020</v>
      </c>
    </row>
    <row r="812" spans="1:12" x14ac:dyDescent="0.3">
      <c r="A812" s="7">
        <v>7962</v>
      </c>
      <c r="B812" s="6" t="s">
        <v>1163</v>
      </c>
      <c r="C812" s="6" t="s">
        <v>2118</v>
      </c>
      <c r="D812" s="7">
        <v>4036</v>
      </c>
      <c r="E812" s="6" t="s">
        <v>1845</v>
      </c>
      <c r="F812" s="6" t="s">
        <v>1922</v>
      </c>
      <c r="G812" s="6" t="s">
        <v>1827</v>
      </c>
      <c r="H812" s="8">
        <v>2</v>
      </c>
      <c r="I812" s="7">
        <f t="shared" si="12"/>
        <v>14</v>
      </c>
      <c r="J812" s="9" t="s">
        <v>1828</v>
      </c>
      <c r="K812" s="6" t="s">
        <v>1903</v>
      </c>
      <c r="L812" s="7">
        <v>2020</v>
      </c>
    </row>
    <row r="813" spans="1:12" x14ac:dyDescent="0.3">
      <c r="A813" s="7">
        <v>10264</v>
      </c>
      <c r="B813" s="6" t="s">
        <v>436</v>
      </c>
      <c r="C813" s="6" t="s">
        <v>2126</v>
      </c>
      <c r="D813" s="7">
        <v>4036</v>
      </c>
      <c r="E813" s="6" t="s">
        <v>1845</v>
      </c>
      <c r="F813" s="6" t="s">
        <v>1922</v>
      </c>
      <c r="G813" s="6" t="s">
        <v>1827</v>
      </c>
      <c r="H813" s="8">
        <v>3</v>
      </c>
      <c r="I813" s="7">
        <f t="shared" si="12"/>
        <v>21</v>
      </c>
      <c r="J813" s="9" t="s">
        <v>1828</v>
      </c>
      <c r="K813" s="6" t="s">
        <v>1923</v>
      </c>
      <c r="L813" s="7">
        <v>2020</v>
      </c>
    </row>
    <row r="814" spans="1:12" x14ac:dyDescent="0.3">
      <c r="A814" s="7">
        <v>575</v>
      </c>
      <c r="B814" s="6" t="s">
        <v>280</v>
      </c>
      <c r="C814" s="6" t="s">
        <v>2126</v>
      </c>
      <c r="D814" s="7">
        <v>4041</v>
      </c>
      <c r="E814" s="6" t="s">
        <v>1845</v>
      </c>
      <c r="F814" s="6" t="s">
        <v>2148</v>
      </c>
      <c r="G814" s="6" t="s">
        <v>1827</v>
      </c>
      <c r="H814" s="8">
        <v>3</v>
      </c>
      <c r="I814" s="7">
        <f t="shared" si="12"/>
        <v>21</v>
      </c>
      <c r="J814" s="9" t="s">
        <v>1828</v>
      </c>
      <c r="K814" s="6" t="s">
        <v>1865</v>
      </c>
      <c r="L814" s="7">
        <v>2020</v>
      </c>
    </row>
    <row r="815" spans="1:12" x14ac:dyDescent="0.3">
      <c r="A815" s="7">
        <v>4801</v>
      </c>
      <c r="B815" s="6" t="s">
        <v>563</v>
      </c>
      <c r="C815" s="6" t="s">
        <v>2126</v>
      </c>
      <c r="D815" s="7">
        <v>4041</v>
      </c>
      <c r="E815" s="6" t="s">
        <v>1845</v>
      </c>
      <c r="F815" s="6" t="s">
        <v>2148</v>
      </c>
      <c r="G815" s="6" t="s">
        <v>2032</v>
      </c>
      <c r="H815" s="8">
        <v>3</v>
      </c>
      <c r="I815" s="7">
        <f t="shared" si="12"/>
        <v>21</v>
      </c>
      <c r="J815" s="9" t="s">
        <v>1828</v>
      </c>
      <c r="K815" s="6" t="s">
        <v>1865</v>
      </c>
      <c r="L815" s="7">
        <v>2020</v>
      </c>
    </row>
    <row r="816" spans="1:12" x14ac:dyDescent="0.3">
      <c r="A816" s="7">
        <v>650</v>
      </c>
      <c r="B816" s="6" t="s">
        <v>55</v>
      </c>
      <c r="C816" s="6" t="s">
        <v>1824</v>
      </c>
      <c r="D816" s="7">
        <v>4044</v>
      </c>
      <c r="E816" s="6" t="s">
        <v>1845</v>
      </c>
      <c r="F816" s="6" t="s">
        <v>1833</v>
      </c>
      <c r="G816" s="6" t="s">
        <v>1827</v>
      </c>
      <c r="H816" s="8">
        <v>4</v>
      </c>
      <c r="I816" s="7">
        <f t="shared" si="12"/>
        <v>28</v>
      </c>
      <c r="J816" s="9" t="s">
        <v>1828</v>
      </c>
      <c r="K816" s="6" t="s">
        <v>1901</v>
      </c>
      <c r="L816" s="7">
        <v>2020</v>
      </c>
    </row>
    <row r="817" spans="1:12" x14ac:dyDescent="0.3">
      <c r="A817" s="7">
        <v>661</v>
      </c>
      <c r="B817" s="6" t="s">
        <v>56</v>
      </c>
      <c r="C817" s="6" t="s">
        <v>1824</v>
      </c>
      <c r="D817" s="7">
        <v>4044</v>
      </c>
      <c r="E817" s="6" t="s">
        <v>1845</v>
      </c>
      <c r="F817" s="6" t="s">
        <v>1833</v>
      </c>
      <c r="G817" s="6" t="s">
        <v>1827</v>
      </c>
      <c r="H817" s="8">
        <v>4</v>
      </c>
      <c r="I817" s="7">
        <f t="shared" si="12"/>
        <v>28</v>
      </c>
      <c r="J817" s="9" t="s">
        <v>1828</v>
      </c>
      <c r="K817" s="6" t="s">
        <v>1901</v>
      </c>
      <c r="L817" s="7">
        <v>2020</v>
      </c>
    </row>
    <row r="818" spans="1:12" x14ac:dyDescent="0.3">
      <c r="A818" s="7">
        <v>1536</v>
      </c>
      <c r="B818" s="6" t="s">
        <v>49</v>
      </c>
      <c r="C818" s="6" t="s">
        <v>2118</v>
      </c>
      <c r="D818" s="7">
        <v>4044</v>
      </c>
      <c r="E818" s="6" t="s">
        <v>1845</v>
      </c>
      <c r="F818" s="6" t="s">
        <v>1833</v>
      </c>
      <c r="G818" s="6" t="s">
        <v>1827</v>
      </c>
      <c r="H818" s="8">
        <v>2</v>
      </c>
      <c r="I818" s="7">
        <f t="shared" si="12"/>
        <v>14</v>
      </c>
      <c r="J818" s="9" t="s">
        <v>1828</v>
      </c>
      <c r="K818" s="6" t="s">
        <v>1901</v>
      </c>
      <c r="L818" s="7">
        <v>2020</v>
      </c>
    </row>
    <row r="819" spans="1:12" x14ac:dyDescent="0.3">
      <c r="A819" s="7">
        <v>900</v>
      </c>
      <c r="B819" s="6" t="s">
        <v>1079</v>
      </c>
      <c r="C819" s="6" t="s">
        <v>1824</v>
      </c>
      <c r="D819" s="7">
        <v>4073</v>
      </c>
      <c r="E819" s="6" t="s">
        <v>1845</v>
      </c>
      <c r="F819" s="6" t="s">
        <v>1846</v>
      </c>
      <c r="G819" s="6" t="s">
        <v>1827</v>
      </c>
      <c r="H819" s="8">
        <v>5</v>
      </c>
      <c r="I819" s="7">
        <f t="shared" si="12"/>
        <v>35</v>
      </c>
      <c r="J819" s="9" t="s">
        <v>1828</v>
      </c>
      <c r="K819" s="6" t="s">
        <v>1829</v>
      </c>
      <c r="L819" s="7">
        <v>2020</v>
      </c>
    </row>
    <row r="820" spans="1:12" x14ac:dyDescent="0.3">
      <c r="A820" s="7">
        <v>5329</v>
      </c>
      <c r="B820" s="6" t="s">
        <v>1102</v>
      </c>
      <c r="C820" s="6" t="s">
        <v>1824</v>
      </c>
      <c r="D820" s="7">
        <v>4073</v>
      </c>
      <c r="E820" s="6" t="s">
        <v>1845</v>
      </c>
      <c r="F820" s="6" t="s">
        <v>1846</v>
      </c>
      <c r="G820" s="6" t="s">
        <v>1827</v>
      </c>
      <c r="H820" s="8">
        <v>5</v>
      </c>
      <c r="I820" s="7">
        <f t="shared" si="12"/>
        <v>35</v>
      </c>
      <c r="J820" s="9" t="s">
        <v>1834</v>
      </c>
      <c r="K820" s="6" t="s">
        <v>1829</v>
      </c>
      <c r="L820" s="7">
        <v>2020</v>
      </c>
    </row>
    <row r="821" spans="1:12" x14ac:dyDescent="0.3">
      <c r="A821" s="7">
        <v>7062</v>
      </c>
      <c r="B821" s="6" t="s">
        <v>1104</v>
      </c>
      <c r="C821" s="6" t="s">
        <v>1824</v>
      </c>
      <c r="D821" s="7">
        <v>4073</v>
      </c>
      <c r="E821" s="6" t="s">
        <v>1845</v>
      </c>
      <c r="F821" s="6" t="s">
        <v>1846</v>
      </c>
      <c r="G821" s="6" t="s">
        <v>1827</v>
      </c>
      <c r="H821" s="8">
        <v>5</v>
      </c>
      <c r="I821" s="7">
        <f t="shared" si="12"/>
        <v>35</v>
      </c>
      <c r="J821" s="9" t="s">
        <v>1828</v>
      </c>
      <c r="K821" s="6" t="s">
        <v>1829</v>
      </c>
      <c r="L821" s="7">
        <v>2020</v>
      </c>
    </row>
    <row r="822" spans="1:12" x14ac:dyDescent="0.3">
      <c r="A822" s="7">
        <v>10399</v>
      </c>
      <c r="B822" s="6" t="s">
        <v>1131</v>
      </c>
      <c r="C822" s="6" t="s">
        <v>1824</v>
      </c>
      <c r="D822" s="7">
        <v>4073</v>
      </c>
      <c r="E822" s="6" t="s">
        <v>1845</v>
      </c>
      <c r="F822" s="6" t="s">
        <v>1846</v>
      </c>
      <c r="G822" s="6" t="s">
        <v>1827</v>
      </c>
      <c r="H822" s="8">
        <v>5</v>
      </c>
      <c r="I822" s="7">
        <f t="shared" si="12"/>
        <v>35</v>
      </c>
      <c r="J822" s="9" t="s">
        <v>1828</v>
      </c>
      <c r="K822" s="6" t="s">
        <v>1829</v>
      </c>
      <c r="L822" s="7">
        <v>2020</v>
      </c>
    </row>
    <row r="823" spans="1:12" x14ac:dyDescent="0.3">
      <c r="A823" s="7">
        <v>13297</v>
      </c>
      <c r="B823" s="6" t="s">
        <v>1689</v>
      </c>
      <c r="C823" s="6" t="s">
        <v>1824</v>
      </c>
      <c r="D823" s="7">
        <v>4073</v>
      </c>
      <c r="E823" s="6" t="s">
        <v>1845</v>
      </c>
      <c r="F823" s="6" t="s">
        <v>1846</v>
      </c>
      <c r="G823" s="6" t="s">
        <v>1827</v>
      </c>
      <c r="H823" s="8">
        <v>5</v>
      </c>
      <c r="I823" s="7">
        <f t="shared" si="12"/>
        <v>35</v>
      </c>
      <c r="J823" s="9" t="s">
        <v>1834</v>
      </c>
      <c r="K823" s="6" t="s">
        <v>1829</v>
      </c>
      <c r="L823" s="7">
        <v>2020</v>
      </c>
    </row>
    <row r="824" spans="1:12" x14ac:dyDescent="0.3">
      <c r="A824" s="7">
        <v>5290</v>
      </c>
      <c r="B824" s="6" t="s">
        <v>352</v>
      </c>
      <c r="C824" s="6" t="s">
        <v>1824</v>
      </c>
      <c r="D824" s="7">
        <v>4073</v>
      </c>
      <c r="E824" s="6" t="s">
        <v>1845</v>
      </c>
      <c r="F824" s="6" t="s">
        <v>1846</v>
      </c>
      <c r="G824" s="6" t="s">
        <v>1827</v>
      </c>
      <c r="H824" s="8">
        <v>5</v>
      </c>
      <c r="I824" s="7">
        <f t="shared" si="12"/>
        <v>35</v>
      </c>
      <c r="J824" s="9" t="s">
        <v>1828</v>
      </c>
      <c r="K824" s="6" t="s">
        <v>1829</v>
      </c>
      <c r="L824" s="7">
        <v>2020</v>
      </c>
    </row>
    <row r="825" spans="1:12" x14ac:dyDescent="0.3">
      <c r="A825" s="7">
        <v>2055</v>
      </c>
      <c r="B825" s="6" t="s">
        <v>902</v>
      </c>
      <c r="C825" s="6" t="s">
        <v>1824</v>
      </c>
      <c r="D825" s="7">
        <v>4073</v>
      </c>
      <c r="E825" s="6" t="s">
        <v>1845</v>
      </c>
      <c r="F825" s="6" t="s">
        <v>1846</v>
      </c>
      <c r="G825" s="6" t="s">
        <v>1827</v>
      </c>
      <c r="H825" s="8">
        <v>4</v>
      </c>
      <c r="I825" s="7">
        <f t="shared" si="12"/>
        <v>28</v>
      </c>
      <c r="J825" s="9" t="s">
        <v>1828</v>
      </c>
      <c r="K825" s="6" t="s">
        <v>1829</v>
      </c>
      <c r="L825" s="7">
        <v>2020</v>
      </c>
    </row>
    <row r="826" spans="1:12" x14ac:dyDescent="0.3">
      <c r="A826" s="7">
        <v>7959</v>
      </c>
      <c r="B826" s="6" t="s">
        <v>907</v>
      </c>
      <c r="C826" s="6" t="s">
        <v>2118</v>
      </c>
      <c r="D826" s="7">
        <v>4073</v>
      </c>
      <c r="E826" s="6" t="s">
        <v>1845</v>
      </c>
      <c r="F826" s="6" t="s">
        <v>1846</v>
      </c>
      <c r="G826" s="6" t="s">
        <v>1827</v>
      </c>
      <c r="H826" s="8">
        <v>2</v>
      </c>
      <c r="I826" s="7">
        <f t="shared" si="12"/>
        <v>14</v>
      </c>
      <c r="J826" s="9" t="s">
        <v>1828</v>
      </c>
      <c r="K826" s="6" t="s">
        <v>1829</v>
      </c>
      <c r="L826" s="7">
        <v>2020</v>
      </c>
    </row>
    <row r="827" spans="1:12" x14ac:dyDescent="0.3">
      <c r="A827" s="7">
        <v>2699</v>
      </c>
      <c r="B827" s="6" t="s">
        <v>1291</v>
      </c>
      <c r="C827" s="6" t="s">
        <v>2126</v>
      </c>
      <c r="D827" s="7">
        <v>4073</v>
      </c>
      <c r="E827" s="6" t="s">
        <v>1845</v>
      </c>
      <c r="F827" s="6" t="s">
        <v>1846</v>
      </c>
      <c r="G827" s="6" t="s">
        <v>1827</v>
      </c>
      <c r="H827" s="8">
        <v>3</v>
      </c>
      <c r="I827" s="7">
        <f t="shared" si="12"/>
        <v>21</v>
      </c>
      <c r="J827" s="9" t="s">
        <v>1828</v>
      </c>
      <c r="K827" s="6" t="s">
        <v>1829</v>
      </c>
      <c r="L827" s="7">
        <v>2020</v>
      </c>
    </row>
    <row r="828" spans="1:12" x14ac:dyDescent="0.3">
      <c r="A828" s="7">
        <v>6764</v>
      </c>
      <c r="B828" s="6" t="s">
        <v>1292</v>
      </c>
      <c r="C828" s="6" t="s">
        <v>2126</v>
      </c>
      <c r="D828" s="7">
        <v>4073</v>
      </c>
      <c r="E828" s="6" t="s">
        <v>1845</v>
      </c>
      <c r="F828" s="6" t="s">
        <v>1846</v>
      </c>
      <c r="G828" s="6" t="s">
        <v>1827</v>
      </c>
      <c r="H828" s="8">
        <v>3</v>
      </c>
      <c r="I828" s="7">
        <f t="shared" si="12"/>
        <v>21</v>
      </c>
      <c r="J828" s="9" t="s">
        <v>1834</v>
      </c>
      <c r="K828" s="6" t="s">
        <v>1829</v>
      </c>
      <c r="L828" s="7">
        <v>2020</v>
      </c>
    </row>
    <row r="829" spans="1:12" x14ac:dyDescent="0.3">
      <c r="A829" s="7">
        <v>9842</v>
      </c>
      <c r="B829" s="6" t="s">
        <v>267</v>
      </c>
      <c r="C829" s="6" t="s">
        <v>1824</v>
      </c>
      <c r="D829" s="7">
        <v>4103</v>
      </c>
      <c r="E829" s="6" t="s">
        <v>1863</v>
      </c>
      <c r="F829" s="6" t="s">
        <v>1989</v>
      </c>
      <c r="G829" s="6" t="s">
        <v>1827</v>
      </c>
      <c r="H829" s="8">
        <v>4</v>
      </c>
      <c r="I829" s="7">
        <f t="shared" si="12"/>
        <v>28</v>
      </c>
      <c r="J829" s="9" t="s">
        <v>1828</v>
      </c>
      <c r="K829" s="6" t="s">
        <v>1900</v>
      </c>
      <c r="L829" s="7">
        <v>2020</v>
      </c>
    </row>
    <row r="830" spans="1:12" x14ac:dyDescent="0.3">
      <c r="A830" s="7">
        <v>13218</v>
      </c>
      <c r="B830" s="6" t="s">
        <v>1541</v>
      </c>
      <c r="C830" s="6" t="s">
        <v>2126</v>
      </c>
      <c r="D830" s="7">
        <v>4103</v>
      </c>
      <c r="E830" s="6" t="s">
        <v>1863</v>
      </c>
      <c r="F830" s="6" t="s">
        <v>1989</v>
      </c>
      <c r="G830" s="6" t="s">
        <v>1827</v>
      </c>
      <c r="H830" s="8">
        <v>3</v>
      </c>
      <c r="I830" s="7">
        <f t="shared" si="12"/>
        <v>21</v>
      </c>
      <c r="J830" s="9" t="s">
        <v>1828</v>
      </c>
      <c r="K830" s="6" t="s">
        <v>1903</v>
      </c>
      <c r="L830" s="7">
        <v>2020</v>
      </c>
    </row>
    <row r="831" spans="1:12" x14ac:dyDescent="0.3">
      <c r="A831" s="7">
        <v>538</v>
      </c>
      <c r="B831" s="6" t="s">
        <v>1091</v>
      </c>
      <c r="C831" s="6" t="s">
        <v>1824</v>
      </c>
      <c r="D831" s="7">
        <v>4139</v>
      </c>
      <c r="E831" s="6" t="s">
        <v>1863</v>
      </c>
      <c r="F831" s="6" t="s">
        <v>1942</v>
      </c>
      <c r="G831" s="6" t="s">
        <v>1827</v>
      </c>
      <c r="H831" s="8">
        <v>5</v>
      </c>
      <c r="I831" s="7">
        <f t="shared" si="12"/>
        <v>35</v>
      </c>
      <c r="J831" s="9" t="s">
        <v>1828</v>
      </c>
      <c r="K831" s="6" t="s">
        <v>1923</v>
      </c>
      <c r="L831" s="7">
        <v>2020</v>
      </c>
    </row>
    <row r="832" spans="1:12" x14ac:dyDescent="0.3">
      <c r="A832" s="7">
        <v>5196</v>
      </c>
      <c r="B832" s="6" t="s">
        <v>928</v>
      </c>
      <c r="C832" s="6" t="s">
        <v>2126</v>
      </c>
      <c r="D832" s="7">
        <v>4139</v>
      </c>
      <c r="E832" s="6" t="s">
        <v>1863</v>
      </c>
      <c r="F832" s="6" t="s">
        <v>1942</v>
      </c>
      <c r="G832" s="6" t="s">
        <v>1827</v>
      </c>
      <c r="H832" s="8">
        <v>3</v>
      </c>
      <c r="I832" s="7">
        <f t="shared" si="12"/>
        <v>21</v>
      </c>
      <c r="J832" s="9" t="s">
        <v>1828</v>
      </c>
      <c r="K832" s="6" t="s">
        <v>1923</v>
      </c>
      <c r="L832" s="7">
        <v>2020</v>
      </c>
    </row>
    <row r="833" spans="1:12" x14ac:dyDescent="0.3">
      <c r="A833" s="7">
        <v>650</v>
      </c>
      <c r="B833" s="6" t="s">
        <v>55</v>
      </c>
      <c r="C833" s="6" t="s">
        <v>1824</v>
      </c>
      <c r="D833" s="7">
        <v>4142</v>
      </c>
      <c r="E833" s="6" t="s">
        <v>1908</v>
      </c>
      <c r="F833" s="6" t="s">
        <v>1939</v>
      </c>
      <c r="G833" s="6" t="s">
        <v>1827</v>
      </c>
      <c r="H833" s="8">
        <v>5</v>
      </c>
      <c r="I833" s="7">
        <f t="shared" si="12"/>
        <v>35</v>
      </c>
      <c r="J833" s="9" t="s">
        <v>1828</v>
      </c>
      <c r="K833" s="6" t="s">
        <v>1901</v>
      </c>
      <c r="L833" s="7">
        <v>2020</v>
      </c>
    </row>
    <row r="834" spans="1:12" x14ac:dyDescent="0.3">
      <c r="A834" s="7">
        <v>9630</v>
      </c>
      <c r="B834" s="6" t="s">
        <v>1639</v>
      </c>
      <c r="C834" s="6" t="s">
        <v>1824</v>
      </c>
      <c r="D834" s="7">
        <v>4142</v>
      </c>
      <c r="E834" s="6" t="s">
        <v>1908</v>
      </c>
      <c r="F834" s="6" t="s">
        <v>1939</v>
      </c>
      <c r="G834" s="6" t="s">
        <v>1827</v>
      </c>
      <c r="H834" s="8">
        <v>4</v>
      </c>
      <c r="I834" s="7">
        <f t="shared" si="12"/>
        <v>28</v>
      </c>
      <c r="J834" s="9" t="s">
        <v>1828</v>
      </c>
      <c r="K834" s="6" t="s">
        <v>2002</v>
      </c>
      <c r="L834" s="7">
        <v>2020</v>
      </c>
    </row>
    <row r="835" spans="1:12" x14ac:dyDescent="0.3">
      <c r="A835" s="7">
        <v>661</v>
      </c>
      <c r="B835" s="6" t="s">
        <v>56</v>
      </c>
      <c r="C835" s="6" t="s">
        <v>1824</v>
      </c>
      <c r="D835" s="7">
        <v>4142</v>
      </c>
      <c r="E835" s="6" t="s">
        <v>1908</v>
      </c>
      <c r="F835" s="6" t="s">
        <v>1939</v>
      </c>
      <c r="G835" s="6" t="s">
        <v>1827</v>
      </c>
      <c r="H835" s="8">
        <v>4</v>
      </c>
      <c r="I835" s="7">
        <f t="shared" ref="I835:I898" si="13">ROUNDUP(H835*7,0)</f>
        <v>28</v>
      </c>
      <c r="J835" s="9" t="s">
        <v>1828</v>
      </c>
      <c r="K835" s="6" t="s">
        <v>1901</v>
      </c>
      <c r="L835" s="7">
        <v>2020</v>
      </c>
    </row>
    <row r="836" spans="1:12" x14ac:dyDescent="0.3">
      <c r="A836" s="7">
        <v>538</v>
      </c>
      <c r="B836" s="6" t="s">
        <v>1091</v>
      </c>
      <c r="C836" s="6" t="s">
        <v>1824</v>
      </c>
      <c r="D836" s="7">
        <v>4142</v>
      </c>
      <c r="E836" s="6" t="s">
        <v>1908</v>
      </c>
      <c r="F836" s="6" t="s">
        <v>1939</v>
      </c>
      <c r="G836" s="6" t="s">
        <v>1827</v>
      </c>
      <c r="H836" s="8">
        <v>4</v>
      </c>
      <c r="I836" s="7">
        <f t="shared" si="13"/>
        <v>28</v>
      </c>
      <c r="J836" s="9" t="s">
        <v>1828</v>
      </c>
      <c r="K836" s="6" t="s">
        <v>1923</v>
      </c>
      <c r="L836" s="7">
        <v>2020</v>
      </c>
    </row>
    <row r="837" spans="1:12" x14ac:dyDescent="0.3">
      <c r="A837" s="7">
        <v>575</v>
      </c>
      <c r="B837" s="6" t="s">
        <v>280</v>
      </c>
      <c r="C837" s="6" t="s">
        <v>2126</v>
      </c>
      <c r="D837" s="7">
        <v>4142</v>
      </c>
      <c r="E837" s="6" t="s">
        <v>1908</v>
      </c>
      <c r="F837" s="6" t="s">
        <v>1939</v>
      </c>
      <c r="G837" s="6" t="s">
        <v>1827</v>
      </c>
      <c r="H837" s="8">
        <v>4</v>
      </c>
      <c r="I837" s="7">
        <f t="shared" si="13"/>
        <v>28</v>
      </c>
      <c r="J837" s="9" t="s">
        <v>1828</v>
      </c>
      <c r="K837" s="6" t="s">
        <v>2002</v>
      </c>
      <c r="L837" s="7">
        <v>2020</v>
      </c>
    </row>
    <row r="838" spans="1:12" x14ac:dyDescent="0.3">
      <c r="A838" s="7">
        <v>6254</v>
      </c>
      <c r="B838" s="6" t="s">
        <v>1187</v>
      </c>
      <c r="C838" s="6" t="s">
        <v>2118</v>
      </c>
      <c r="D838" s="7">
        <v>4142</v>
      </c>
      <c r="E838" s="6" t="s">
        <v>1908</v>
      </c>
      <c r="F838" s="6" t="s">
        <v>1939</v>
      </c>
      <c r="G838" s="6" t="s">
        <v>1827</v>
      </c>
      <c r="H838" s="8">
        <v>2</v>
      </c>
      <c r="I838" s="7">
        <f t="shared" si="13"/>
        <v>14</v>
      </c>
      <c r="J838" s="9" t="s">
        <v>1828</v>
      </c>
      <c r="K838" s="6" t="s">
        <v>1901</v>
      </c>
      <c r="L838" s="7">
        <v>2020</v>
      </c>
    </row>
    <row r="839" spans="1:12" x14ac:dyDescent="0.3">
      <c r="A839" s="7">
        <v>554</v>
      </c>
      <c r="B839" s="6" t="s">
        <v>1242</v>
      </c>
      <c r="C839" s="6" t="s">
        <v>2126</v>
      </c>
      <c r="D839" s="7">
        <v>4142</v>
      </c>
      <c r="E839" s="6" t="s">
        <v>1908</v>
      </c>
      <c r="F839" s="6" t="s">
        <v>1939</v>
      </c>
      <c r="G839" s="6" t="s">
        <v>1827</v>
      </c>
      <c r="H839" s="8">
        <v>3</v>
      </c>
      <c r="I839" s="7">
        <f t="shared" si="13"/>
        <v>21</v>
      </c>
      <c r="J839" s="9" t="s">
        <v>1828</v>
      </c>
      <c r="K839" s="6" t="s">
        <v>1923</v>
      </c>
      <c r="L839" s="7">
        <v>2020</v>
      </c>
    </row>
    <row r="840" spans="1:12" x14ac:dyDescent="0.3">
      <c r="A840" s="7">
        <v>135</v>
      </c>
      <c r="B840" s="6" t="s">
        <v>1453</v>
      </c>
      <c r="C840" s="6" t="s">
        <v>1824</v>
      </c>
      <c r="D840" s="7">
        <v>4163</v>
      </c>
      <c r="E840" s="6" t="s">
        <v>1908</v>
      </c>
      <c r="F840" s="6" t="s">
        <v>1909</v>
      </c>
      <c r="G840" s="6" t="s">
        <v>1827</v>
      </c>
      <c r="H840" s="8">
        <v>5</v>
      </c>
      <c r="I840" s="7">
        <f t="shared" si="13"/>
        <v>35</v>
      </c>
      <c r="J840" s="9" t="s">
        <v>1828</v>
      </c>
      <c r="K840" s="6" t="s">
        <v>1904</v>
      </c>
      <c r="L840" s="7">
        <v>2020</v>
      </c>
    </row>
    <row r="841" spans="1:12" x14ac:dyDescent="0.3">
      <c r="A841" s="7">
        <v>834</v>
      </c>
      <c r="B841" s="6" t="s">
        <v>1325</v>
      </c>
      <c r="C841" s="6" t="s">
        <v>1824</v>
      </c>
      <c r="D841" s="7">
        <v>4163</v>
      </c>
      <c r="E841" s="6" t="s">
        <v>1908</v>
      </c>
      <c r="F841" s="6" t="s">
        <v>1909</v>
      </c>
      <c r="G841" s="6" t="s">
        <v>1827</v>
      </c>
      <c r="H841" s="8">
        <v>5</v>
      </c>
      <c r="I841" s="7">
        <f t="shared" si="13"/>
        <v>35</v>
      </c>
      <c r="J841" s="9" t="s">
        <v>1828</v>
      </c>
      <c r="K841" s="6" t="s">
        <v>1918</v>
      </c>
      <c r="L841" s="7">
        <v>2020</v>
      </c>
    </row>
    <row r="842" spans="1:12" x14ac:dyDescent="0.3">
      <c r="A842" s="7">
        <v>7867</v>
      </c>
      <c r="B842" s="6" t="s">
        <v>1684</v>
      </c>
      <c r="C842" s="6" t="s">
        <v>1824</v>
      </c>
      <c r="D842" s="7">
        <v>4163</v>
      </c>
      <c r="E842" s="6" t="s">
        <v>1908</v>
      </c>
      <c r="F842" s="6" t="s">
        <v>1909</v>
      </c>
      <c r="G842" s="6" t="s">
        <v>1827</v>
      </c>
      <c r="H842" s="8">
        <v>4</v>
      </c>
      <c r="I842" s="7">
        <f t="shared" si="13"/>
        <v>28</v>
      </c>
      <c r="J842" s="9" t="s">
        <v>1828</v>
      </c>
      <c r="K842" s="6" t="s">
        <v>2007</v>
      </c>
      <c r="L842" s="7">
        <v>2020</v>
      </c>
    </row>
    <row r="843" spans="1:12" x14ac:dyDescent="0.3">
      <c r="A843" s="7">
        <v>857</v>
      </c>
      <c r="B843" s="6" t="s">
        <v>1356</v>
      </c>
      <c r="C843" s="6" t="s">
        <v>1824</v>
      </c>
      <c r="D843" s="7">
        <v>4163</v>
      </c>
      <c r="E843" s="6" t="s">
        <v>1908</v>
      </c>
      <c r="F843" s="6" t="s">
        <v>1909</v>
      </c>
      <c r="G843" s="6" t="s">
        <v>1827</v>
      </c>
      <c r="H843" s="8">
        <v>4</v>
      </c>
      <c r="I843" s="7">
        <f t="shared" si="13"/>
        <v>28</v>
      </c>
      <c r="J843" s="9" t="s">
        <v>1828</v>
      </c>
      <c r="K843" s="6" t="s">
        <v>1918</v>
      </c>
      <c r="L843" s="7">
        <v>2020</v>
      </c>
    </row>
    <row r="844" spans="1:12" x14ac:dyDescent="0.3">
      <c r="A844" s="7">
        <v>127</v>
      </c>
      <c r="B844" s="6" t="s">
        <v>1449</v>
      </c>
      <c r="C844" s="6" t="s">
        <v>1824</v>
      </c>
      <c r="D844" s="7">
        <v>4163</v>
      </c>
      <c r="E844" s="6" t="s">
        <v>1908</v>
      </c>
      <c r="F844" s="6" t="s">
        <v>1909</v>
      </c>
      <c r="G844" s="6" t="s">
        <v>1827</v>
      </c>
      <c r="H844" s="8">
        <v>4</v>
      </c>
      <c r="I844" s="7">
        <f t="shared" si="13"/>
        <v>28</v>
      </c>
      <c r="J844" s="9" t="s">
        <v>1828</v>
      </c>
      <c r="K844" s="6" t="s">
        <v>1904</v>
      </c>
      <c r="L844" s="7">
        <v>2020</v>
      </c>
    </row>
    <row r="845" spans="1:12" x14ac:dyDescent="0.3">
      <c r="A845" s="7">
        <v>3706</v>
      </c>
      <c r="B845" s="6" t="s">
        <v>125</v>
      </c>
      <c r="C845" s="6" t="s">
        <v>2118</v>
      </c>
      <c r="D845" s="7">
        <v>4163</v>
      </c>
      <c r="E845" s="6" t="s">
        <v>1908</v>
      </c>
      <c r="F845" s="6" t="s">
        <v>1909</v>
      </c>
      <c r="G845" s="6" t="s">
        <v>1827</v>
      </c>
      <c r="H845" s="8">
        <v>2</v>
      </c>
      <c r="I845" s="7">
        <f t="shared" si="13"/>
        <v>14</v>
      </c>
      <c r="J845" s="9" t="s">
        <v>1828</v>
      </c>
      <c r="K845" s="6" t="s">
        <v>1900</v>
      </c>
      <c r="L845" s="7">
        <v>2020</v>
      </c>
    </row>
    <row r="846" spans="1:12" x14ac:dyDescent="0.3">
      <c r="A846" s="7">
        <v>5663</v>
      </c>
      <c r="B846" s="6" t="s">
        <v>1614</v>
      </c>
      <c r="C846" s="6" t="s">
        <v>2118</v>
      </c>
      <c r="D846" s="7">
        <v>4163</v>
      </c>
      <c r="E846" s="6" t="s">
        <v>1908</v>
      </c>
      <c r="F846" s="6" t="s">
        <v>1909</v>
      </c>
      <c r="G846" s="6" t="s">
        <v>1827</v>
      </c>
      <c r="H846" s="8">
        <v>2</v>
      </c>
      <c r="I846" s="7">
        <f t="shared" si="13"/>
        <v>14</v>
      </c>
      <c r="J846" s="9" t="s">
        <v>1828</v>
      </c>
      <c r="K846" s="6" t="s">
        <v>2125</v>
      </c>
      <c r="L846" s="7">
        <v>2020</v>
      </c>
    </row>
    <row r="847" spans="1:12" x14ac:dyDescent="0.3">
      <c r="A847" s="7">
        <v>5662</v>
      </c>
      <c r="B847" s="6" t="s">
        <v>1709</v>
      </c>
      <c r="C847" s="6" t="s">
        <v>2118</v>
      </c>
      <c r="D847" s="7">
        <v>4163</v>
      </c>
      <c r="E847" s="6" t="s">
        <v>1908</v>
      </c>
      <c r="F847" s="6" t="s">
        <v>1909</v>
      </c>
      <c r="G847" s="6" t="s">
        <v>1827</v>
      </c>
      <c r="H847" s="8">
        <v>2</v>
      </c>
      <c r="I847" s="7">
        <f t="shared" si="13"/>
        <v>14</v>
      </c>
      <c r="J847" s="9" t="s">
        <v>1828</v>
      </c>
      <c r="K847" s="6" t="s">
        <v>2125</v>
      </c>
      <c r="L847" s="7">
        <v>2020</v>
      </c>
    </row>
    <row r="848" spans="1:12" x14ac:dyDescent="0.3">
      <c r="A848" s="7">
        <v>868</v>
      </c>
      <c r="B848" s="6" t="s">
        <v>966</v>
      </c>
      <c r="C848" s="6" t="s">
        <v>2126</v>
      </c>
      <c r="D848" s="7">
        <v>4163</v>
      </c>
      <c r="E848" s="6" t="s">
        <v>1908</v>
      </c>
      <c r="F848" s="6" t="s">
        <v>1909</v>
      </c>
      <c r="G848" s="6" t="s">
        <v>1827</v>
      </c>
      <c r="H848" s="8">
        <v>3</v>
      </c>
      <c r="I848" s="7">
        <f t="shared" si="13"/>
        <v>21</v>
      </c>
      <c r="J848" s="9" t="s">
        <v>1828</v>
      </c>
      <c r="K848" s="6" t="s">
        <v>1918</v>
      </c>
      <c r="L848" s="7">
        <v>2020</v>
      </c>
    </row>
    <row r="849" spans="1:12" x14ac:dyDescent="0.3">
      <c r="A849" s="7">
        <v>9836</v>
      </c>
      <c r="B849" s="6" t="s">
        <v>1750</v>
      </c>
      <c r="C849" s="6" t="s">
        <v>2126</v>
      </c>
      <c r="D849" s="7">
        <v>4163</v>
      </c>
      <c r="E849" s="6" t="s">
        <v>1908</v>
      </c>
      <c r="F849" s="6" t="s">
        <v>1909</v>
      </c>
      <c r="G849" s="6" t="s">
        <v>1827</v>
      </c>
      <c r="H849" s="8">
        <v>3</v>
      </c>
      <c r="I849" s="7">
        <f t="shared" si="13"/>
        <v>21</v>
      </c>
      <c r="J849" s="9" t="s">
        <v>1828</v>
      </c>
      <c r="K849" s="6" t="s">
        <v>1903</v>
      </c>
      <c r="L849" s="7">
        <v>2020</v>
      </c>
    </row>
    <row r="850" spans="1:12" x14ac:dyDescent="0.3">
      <c r="A850" s="7">
        <v>11600</v>
      </c>
      <c r="B850" s="6" t="s">
        <v>1304</v>
      </c>
      <c r="C850" s="6" t="s">
        <v>1824</v>
      </c>
      <c r="D850" s="7">
        <v>4245</v>
      </c>
      <c r="E850" s="6" t="s">
        <v>1929</v>
      </c>
      <c r="F850" s="6" t="s">
        <v>2099</v>
      </c>
      <c r="G850" s="6" t="s">
        <v>1827</v>
      </c>
      <c r="H850" s="8">
        <v>2</v>
      </c>
      <c r="I850" s="7">
        <f t="shared" si="13"/>
        <v>14</v>
      </c>
      <c r="J850" s="9" t="s">
        <v>1828</v>
      </c>
      <c r="K850" s="6" t="s">
        <v>1923</v>
      </c>
      <c r="L850" s="7">
        <v>2020</v>
      </c>
    </row>
    <row r="851" spans="1:12" x14ac:dyDescent="0.3">
      <c r="A851" s="7">
        <v>11631</v>
      </c>
      <c r="B851" s="6" t="s">
        <v>1589</v>
      </c>
      <c r="C851" s="6" t="s">
        <v>1824</v>
      </c>
      <c r="D851" s="7">
        <v>4245</v>
      </c>
      <c r="E851" s="6" t="s">
        <v>1929</v>
      </c>
      <c r="F851" s="6" t="s">
        <v>2099</v>
      </c>
      <c r="G851" s="6" t="s">
        <v>1827</v>
      </c>
      <c r="H851" s="8">
        <v>2</v>
      </c>
      <c r="I851" s="7">
        <f t="shared" si="13"/>
        <v>14</v>
      </c>
      <c r="J851" s="9" t="s">
        <v>1828</v>
      </c>
      <c r="K851" s="6" t="s">
        <v>1900</v>
      </c>
      <c r="L851" s="7">
        <v>2020</v>
      </c>
    </row>
    <row r="852" spans="1:12" x14ac:dyDescent="0.3">
      <c r="A852" s="7">
        <v>11608</v>
      </c>
      <c r="B852" s="6" t="s">
        <v>1305</v>
      </c>
      <c r="C852" s="6" t="s">
        <v>1824</v>
      </c>
      <c r="D852" s="7">
        <v>4245</v>
      </c>
      <c r="E852" s="6" t="s">
        <v>1929</v>
      </c>
      <c r="F852" s="6" t="s">
        <v>2099</v>
      </c>
      <c r="G852" s="6" t="s">
        <v>1827</v>
      </c>
      <c r="H852" s="8">
        <v>2</v>
      </c>
      <c r="I852" s="7">
        <f t="shared" si="13"/>
        <v>14</v>
      </c>
      <c r="J852" s="9" t="s">
        <v>1828</v>
      </c>
      <c r="K852" s="6" t="s">
        <v>1901</v>
      </c>
      <c r="L852" s="7">
        <v>2020</v>
      </c>
    </row>
    <row r="853" spans="1:12" x14ac:dyDescent="0.3">
      <c r="A853" s="7">
        <v>534</v>
      </c>
      <c r="B853" s="6" t="s">
        <v>523</v>
      </c>
      <c r="C853" s="6" t="s">
        <v>1824</v>
      </c>
      <c r="D853" s="7">
        <v>4750</v>
      </c>
      <c r="E853" s="6" t="s">
        <v>2065</v>
      </c>
      <c r="F853" s="6" t="s">
        <v>2066</v>
      </c>
      <c r="G853" s="6" t="s">
        <v>1827</v>
      </c>
      <c r="H853" s="8">
        <v>4</v>
      </c>
      <c r="I853" s="7">
        <f t="shared" si="13"/>
        <v>28</v>
      </c>
      <c r="J853" s="9" t="s">
        <v>1834</v>
      </c>
      <c r="K853" s="6" t="s">
        <v>1923</v>
      </c>
      <c r="L853" s="7">
        <v>2020</v>
      </c>
    </row>
    <row r="854" spans="1:12" x14ac:dyDescent="0.3">
      <c r="A854" s="7">
        <v>4884</v>
      </c>
      <c r="B854" s="6" t="s">
        <v>1082</v>
      </c>
      <c r="C854" s="6" t="s">
        <v>1824</v>
      </c>
      <c r="D854" s="7">
        <v>4750</v>
      </c>
      <c r="E854" s="6" t="s">
        <v>2065</v>
      </c>
      <c r="F854" s="6" t="s">
        <v>2066</v>
      </c>
      <c r="G854" s="6" t="s">
        <v>1827</v>
      </c>
      <c r="H854" s="8">
        <v>4</v>
      </c>
      <c r="I854" s="7">
        <f t="shared" si="13"/>
        <v>28</v>
      </c>
      <c r="J854" s="9" t="s">
        <v>1828</v>
      </c>
      <c r="K854" s="6" t="s">
        <v>1923</v>
      </c>
      <c r="L854" s="7">
        <v>2020</v>
      </c>
    </row>
    <row r="855" spans="1:12" x14ac:dyDescent="0.3">
      <c r="A855" s="7">
        <v>5710</v>
      </c>
      <c r="B855" s="6" t="s">
        <v>1095</v>
      </c>
      <c r="C855" s="6" t="s">
        <v>1824</v>
      </c>
      <c r="D855" s="7">
        <v>4750</v>
      </c>
      <c r="E855" s="6" t="s">
        <v>2065</v>
      </c>
      <c r="F855" s="6" t="s">
        <v>2066</v>
      </c>
      <c r="G855" s="6" t="s">
        <v>1827</v>
      </c>
      <c r="H855" s="8">
        <v>2</v>
      </c>
      <c r="I855" s="7">
        <f t="shared" si="13"/>
        <v>14</v>
      </c>
      <c r="J855" s="9" t="s">
        <v>1828</v>
      </c>
      <c r="K855" s="6" t="s">
        <v>1923</v>
      </c>
      <c r="L855" s="7">
        <v>2020</v>
      </c>
    </row>
    <row r="856" spans="1:12" x14ac:dyDescent="0.3">
      <c r="A856" s="7">
        <v>538</v>
      </c>
      <c r="B856" s="6" t="s">
        <v>1091</v>
      </c>
      <c r="C856" s="6" t="s">
        <v>1824</v>
      </c>
      <c r="D856" s="7">
        <v>4851</v>
      </c>
      <c r="E856" s="6" t="s">
        <v>2080</v>
      </c>
      <c r="F856" s="6" t="s">
        <v>2081</v>
      </c>
      <c r="G856" s="6" t="s">
        <v>1827</v>
      </c>
      <c r="H856" s="8">
        <v>4</v>
      </c>
      <c r="I856" s="7">
        <f t="shared" si="13"/>
        <v>28</v>
      </c>
      <c r="J856" s="9" t="s">
        <v>1828</v>
      </c>
      <c r="K856" s="6" t="s">
        <v>1923</v>
      </c>
      <c r="L856" s="7">
        <v>2020</v>
      </c>
    </row>
    <row r="857" spans="1:12" x14ac:dyDescent="0.3">
      <c r="A857" s="7">
        <v>10387</v>
      </c>
      <c r="B857" s="6" t="s">
        <v>1096</v>
      </c>
      <c r="C857" s="6" t="s">
        <v>1824</v>
      </c>
      <c r="D857" s="7">
        <v>4851</v>
      </c>
      <c r="E857" s="6" t="s">
        <v>2080</v>
      </c>
      <c r="F857" s="6" t="s">
        <v>2081</v>
      </c>
      <c r="G857" s="6" t="s">
        <v>1827</v>
      </c>
      <c r="H857" s="8">
        <v>4</v>
      </c>
      <c r="I857" s="7">
        <f t="shared" si="13"/>
        <v>28</v>
      </c>
      <c r="J857" s="9" t="s">
        <v>1828</v>
      </c>
      <c r="K857" s="6" t="s">
        <v>1923</v>
      </c>
      <c r="L857" s="7">
        <v>2020</v>
      </c>
    </row>
    <row r="858" spans="1:12" x14ac:dyDescent="0.3">
      <c r="A858" s="7">
        <v>534</v>
      </c>
      <c r="B858" s="6" t="s">
        <v>523</v>
      </c>
      <c r="C858" s="6" t="s">
        <v>2126</v>
      </c>
      <c r="D858" s="7">
        <v>4851</v>
      </c>
      <c r="E858" s="6" t="s">
        <v>2080</v>
      </c>
      <c r="F858" s="6" t="s">
        <v>2081</v>
      </c>
      <c r="G858" s="6" t="s">
        <v>1827</v>
      </c>
      <c r="H858" s="8">
        <v>3</v>
      </c>
      <c r="I858" s="7">
        <f t="shared" si="13"/>
        <v>21</v>
      </c>
      <c r="J858" s="9" t="s">
        <v>1828</v>
      </c>
      <c r="K858" s="6" t="s">
        <v>1923</v>
      </c>
      <c r="L858" s="7">
        <v>2020</v>
      </c>
    </row>
    <row r="859" spans="1:12" x14ac:dyDescent="0.3">
      <c r="A859" s="7">
        <v>6043</v>
      </c>
      <c r="B859" s="6" t="s">
        <v>1655</v>
      </c>
      <c r="C859" s="6" t="s">
        <v>1824</v>
      </c>
      <c r="D859" s="7">
        <v>5046</v>
      </c>
      <c r="E859" s="6" t="s">
        <v>1926</v>
      </c>
      <c r="F859" s="6" t="s">
        <v>1927</v>
      </c>
      <c r="G859" s="6" t="s">
        <v>1827</v>
      </c>
      <c r="H859" s="8">
        <v>5</v>
      </c>
      <c r="I859" s="7">
        <f t="shared" si="13"/>
        <v>35</v>
      </c>
      <c r="J859" s="9" t="s">
        <v>1828</v>
      </c>
      <c r="K859" s="6" t="s">
        <v>1903</v>
      </c>
      <c r="L859" s="7">
        <v>2020</v>
      </c>
    </row>
    <row r="860" spans="1:12" x14ac:dyDescent="0.3">
      <c r="A860" s="7">
        <v>6039</v>
      </c>
      <c r="B860" s="6" t="s">
        <v>1656</v>
      </c>
      <c r="C860" s="6" t="s">
        <v>1824</v>
      </c>
      <c r="D860" s="7">
        <v>5046</v>
      </c>
      <c r="E860" s="6" t="s">
        <v>1926</v>
      </c>
      <c r="F860" s="6" t="s">
        <v>1927</v>
      </c>
      <c r="G860" s="6" t="s">
        <v>1827</v>
      </c>
      <c r="H860" s="8">
        <v>5</v>
      </c>
      <c r="I860" s="7">
        <f t="shared" si="13"/>
        <v>35</v>
      </c>
      <c r="J860" s="9" t="s">
        <v>1828</v>
      </c>
      <c r="K860" s="6" t="s">
        <v>1903</v>
      </c>
      <c r="L860" s="7">
        <v>2020</v>
      </c>
    </row>
    <row r="861" spans="1:12" x14ac:dyDescent="0.3">
      <c r="A861" s="7">
        <v>6042</v>
      </c>
      <c r="B861" s="6" t="s">
        <v>1657</v>
      </c>
      <c r="C861" s="6" t="s">
        <v>1824</v>
      </c>
      <c r="D861" s="7">
        <v>5046</v>
      </c>
      <c r="E861" s="6" t="s">
        <v>1926</v>
      </c>
      <c r="F861" s="6" t="s">
        <v>1927</v>
      </c>
      <c r="G861" s="6" t="s">
        <v>1827</v>
      </c>
      <c r="H861" s="8">
        <v>5</v>
      </c>
      <c r="I861" s="7">
        <f t="shared" si="13"/>
        <v>35</v>
      </c>
      <c r="J861" s="9" t="s">
        <v>1828</v>
      </c>
      <c r="K861" s="6" t="s">
        <v>1903</v>
      </c>
      <c r="L861" s="7">
        <v>2020</v>
      </c>
    </row>
    <row r="862" spans="1:12" x14ac:dyDescent="0.3">
      <c r="A862" s="7">
        <v>6040</v>
      </c>
      <c r="B862" s="6" t="s">
        <v>1658</v>
      </c>
      <c r="C862" s="6" t="s">
        <v>1824</v>
      </c>
      <c r="D862" s="7">
        <v>5046</v>
      </c>
      <c r="E862" s="6" t="s">
        <v>1926</v>
      </c>
      <c r="F862" s="6" t="s">
        <v>1927</v>
      </c>
      <c r="G862" s="6" t="s">
        <v>1827</v>
      </c>
      <c r="H862" s="8">
        <v>5</v>
      </c>
      <c r="I862" s="7">
        <f t="shared" si="13"/>
        <v>35</v>
      </c>
      <c r="J862" s="9" t="s">
        <v>1828</v>
      </c>
      <c r="K862" s="6" t="s">
        <v>1903</v>
      </c>
      <c r="L862" s="7">
        <v>2020</v>
      </c>
    </row>
    <row r="863" spans="1:12" x14ac:dyDescent="0.3">
      <c r="A863" s="7">
        <v>6041</v>
      </c>
      <c r="B863" s="6" t="s">
        <v>1659</v>
      </c>
      <c r="C863" s="6" t="s">
        <v>1824</v>
      </c>
      <c r="D863" s="7">
        <v>5046</v>
      </c>
      <c r="E863" s="6" t="s">
        <v>1926</v>
      </c>
      <c r="F863" s="6" t="s">
        <v>1927</v>
      </c>
      <c r="G863" s="6" t="s">
        <v>1827</v>
      </c>
      <c r="H863" s="8">
        <v>5</v>
      </c>
      <c r="I863" s="7">
        <f t="shared" si="13"/>
        <v>35</v>
      </c>
      <c r="J863" s="9" t="s">
        <v>1828</v>
      </c>
      <c r="K863" s="6" t="s">
        <v>1903</v>
      </c>
      <c r="L863" s="7">
        <v>2020</v>
      </c>
    </row>
    <row r="864" spans="1:12" x14ac:dyDescent="0.3">
      <c r="A864" s="7">
        <v>6044</v>
      </c>
      <c r="B864" s="6" t="s">
        <v>1660</v>
      </c>
      <c r="C864" s="6" t="s">
        <v>1824</v>
      </c>
      <c r="D864" s="7">
        <v>5046</v>
      </c>
      <c r="E864" s="6" t="s">
        <v>1926</v>
      </c>
      <c r="F864" s="6" t="s">
        <v>1927</v>
      </c>
      <c r="G864" s="6" t="s">
        <v>1827</v>
      </c>
      <c r="H864" s="8">
        <v>5</v>
      </c>
      <c r="I864" s="7">
        <f t="shared" si="13"/>
        <v>35</v>
      </c>
      <c r="J864" s="9" t="s">
        <v>1828</v>
      </c>
      <c r="K864" s="6" t="s">
        <v>1903</v>
      </c>
      <c r="L864" s="7">
        <v>2020</v>
      </c>
    </row>
    <row r="865" spans="1:12" x14ac:dyDescent="0.3">
      <c r="A865" s="7">
        <v>6051</v>
      </c>
      <c r="B865" s="6" t="s">
        <v>1737</v>
      </c>
      <c r="C865" s="6" t="s">
        <v>1824</v>
      </c>
      <c r="D865" s="7">
        <v>5046</v>
      </c>
      <c r="E865" s="6" t="s">
        <v>1926</v>
      </c>
      <c r="F865" s="6" t="s">
        <v>1927</v>
      </c>
      <c r="G865" s="6" t="s">
        <v>1827</v>
      </c>
      <c r="H865" s="8">
        <v>5</v>
      </c>
      <c r="I865" s="7">
        <f t="shared" si="13"/>
        <v>35</v>
      </c>
      <c r="J865" s="9" t="s">
        <v>1828</v>
      </c>
      <c r="K865" s="6" t="s">
        <v>1903</v>
      </c>
      <c r="L865" s="7">
        <v>2020</v>
      </c>
    </row>
    <row r="866" spans="1:12" x14ac:dyDescent="0.3">
      <c r="A866" s="7">
        <v>6047</v>
      </c>
      <c r="B866" s="6" t="s">
        <v>1738</v>
      </c>
      <c r="C866" s="6" t="s">
        <v>1824</v>
      </c>
      <c r="D866" s="7">
        <v>5046</v>
      </c>
      <c r="E866" s="6" t="s">
        <v>1926</v>
      </c>
      <c r="F866" s="6" t="s">
        <v>1927</v>
      </c>
      <c r="G866" s="6" t="s">
        <v>1827</v>
      </c>
      <c r="H866" s="8">
        <v>5</v>
      </c>
      <c r="I866" s="7">
        <f t="shared" si="13"/>
        <v>35</v>
      </c>
      <c r="J866" s="9" t="s">
        <v>1828</v>
      </c>
      <c r="K866" s="6" t="s">
        <v>1903</v>
      </c>
      <c r="L866" s="7">
        <v>2020</v>
      </c>
    </row>
    <row r="867" spans="1:12" x14ac:dyDescent="0.3">
      <c r="A867" s="7">
        <v>6050</v>
      </c>
      <c r="B867" s="6" t="s">
        <v>1739</v>
      </c>
      <c r="C867" s="6" t="s">
        <v>1824</v>
      </c>
      <c r="D867" s="7">
        <v>5046</v>
      </c>
      <c r="E867" s="6" t="s">
        <v>1926</v>
      </c>
      <c r="F867" s="6" t="s">
        <v>1927</v>
      </c>
      <c r="G867" s="6" t="s">
        <v>1827</v>
      </c>
      <c r="H867" s="8">
        <v>5</v>
      </c>
      <c r="I867" s="7">
        <f t="shared" si="13"/>
        <v>35</v>
      </c>
      <c r="J867" s="9" t="s">
        <v>1834</v>
      </c>
      <c r="K867" s="6" t="s">
        <v>1903</v>
      </c>
      <c r="L867" s="7">
        <v>2020</v>
      </c>
    </row>
    <row r="868" spans="1:12" x14ac:dyDescent="0.3">
      <c r="A868" s="7">
        <v>6048</v>
      </c>
      <c r="B868" s="6" t="s">
        <v>1740</v>
      </c>
      <c r="C868" s="6" t="s">
        <v>1824</v>
      </c>
      <c r="D868" s="7">
        <v>5046</v>
      </c>
      <c r="E868" s="6" t="s">
        <v>1926</v>
      </c>
      <c r="F868" s="6" t="s">
        <v>1927</v>
      </c>
      <c r="G868" s="6" t="s">
        <v>1827</v>
      </c>
      <c r="H868" s="8">
        <v>5</v>
      </c>
      <c r="I868" s="7">
        <f t="shared" si="13"/>
        <v>35</v>
      </c>
      <c r="J868" s="9" t="s">
        <v>1834</v>
      </c>
      <c r="K868" s="6" t="s">
        <v>1903</v>
      </c>
      <c r="L868" s="7">
        <v>2020</v>
      </c>
    </row>
    <row r="869" spans="1:12" x14ac:dyDescent="0.3">
      <c r="A869" s="7">
        <v>6049</v>
      </c>
      <c r="B869" s="6" t="s">
        <v>1741</v>
      </c>
      <c r="C869" s="6" t="s">
        <v>1824</v>
      </c>
      <c r="D869" s="7">
        <v>5046</v>
      </c>
      <c r="E869" s="6" t="s">
        <v>1926</v>
      </c>
      <c r="F869" s="6" t="s">
        <v>1927</v>
      </c>
      <c r="G869" s="6" t="s">
        <v>1827</v>
      </c>
      <c r="H869" s="8">
        <v>5</v>
      </c>
      <c r="I869" s="7">
        <f t="shared" si="13"/>
        <v>35</v>
      </c>
      <c r="J869" s="9" t="s">
        <v>1828</v>
      </c>
      <c r="K869" s="6" t="s">
        <v>1903</v>
      </c>
      <c r="L869" s="7">
        <v>2020</v>
      </c>
    </row>
    <row r="870" spans="1:12" x14ac:dyDescent="0.3">
      <c r="A870" s="7">
        <v>7713</v>
      </c>
      <c r="B870" s="6" t="s">
        <v>1076</v>
      </c>
      <c r="C870" s="6" t="s">
        <v>1824</v>
      </c>
      <c r="D870" s="7">
        <v>5046</v>
      </c>
      <c r="E870" s="6" t="s">
        <v>1926</v>
      </c>
      <c r="F870" s="6" t="s">
        <v>1927</v>
      </c>
      <c r="G870" s="6" t="s">
        <v>1827</v>
      </c>
      <c r="H870" s="8">
        <v>2</v>
      </c>
      <c r="I870" s="7">
        <f t="shared" si="13"/>
        <v>14</v>
      </c>
      <c r="J870" s="9" t="s">
        <v>1828</v>
      </c>
      <c r="K870" s="6" t="s">
        <v>1903</v>
      </c>
      <c r="L870" s="7">
        <v>2020</v>
      </c>
    </row>
    <row r="871" spans="1:12" x14ac:dyDescent="0.3">
      <c r="A871" s="7">
        <v>6033</v>
      </c>
      <c r="B871" s="6" t="s">
        <v>1307</v>
      </c>
      <c r="C871" s="6" t="s">
        <v>2126</v>
      </c>
      <c r="D871" s="7">
        <v>5046</v>
      </c>
      <c r="E871" s="6" t="s">
        <v>1926</v>
      </c>
      <c r="F871" s="6" t="s">
        <v>1927</v>
      </c>
      <c r="G871" s="6" t="s">
        <v>1827</v>
      </c>
      <c r="H871" s="8">
        <v>3.5</v>
      </c>
      <c r="I871" s="7">
        <f t="shared" si="13"/>
        <v>25</v>
      </c>
      <c r="J871" s="9" t="s">
        <v>1828</v>
      </c>
      <c r="K871" s="6" t="s">
        <v>1903</v>
      </c>
      <c r="L871" s="7">
        <v>2020</v>
      </c>
    </row>
    <row r="872" spans="1:12" x14ac:dyDescent="0.3">
      <c r="A872" s="7">
        <v>6032</v>
      </c>
      <c r="B872" s="6" t="s">
        <v>1597</v>
      </c>
      <c r="C872" s="6" t="s">
        <v>2126</v>
      </c>
      <c r="D872" s="7">
        <v>5046</v>
      </c>
      <c r="E872" s="6" t="s">
        <v>1926</v>
      </c>
      <c r="F872" s="6" t="s">
        <v>1927</v>
      </c>
      <c r="G872" s="6" t="s">
        <v>1827</v>
      </c>
      <c r="H872" s="8">
        <v>3.5</v>
      </c>
      <c r="I872" s="7">
        <f t="shared" si="13"/>
        <v>25</v>
      </c>
      <c r="J872" s="9" t="s">
        <v>1834</v>
      </c>
      <c r="K872" s="6" t="s">
        <v>1903</v>
      </c>
      <c r="L872" s="7">
        <v>2020</v>
      </c>
    </row>
    <row r="873" spans="1:12" x14ac:dyDescent="0.3">
      <c r="A873" s="7">
        <v>4083</v>
      </c>
      <c r="B873" s="6" t="s">
        <v>1309</v>
      </c>
      <c r="C873" s="6" t="s">
        <v>2126</v>
      </c>
      <c r="D873" s="7">
        <v>5046</v>
      </c>
      <c r="E873" s="6" t="s">
        <v>1926</v>
      </c>
      <c r="F873" s="6" t="s">
        <v>1927</v>
      </c>
      <c r="G873" s="6" t="s">
        <v>1827</v>
      </c>
      <c r="H873" s="8">
        <v>3.5</v>
      </c>
      <c r="I873" s="7">
        <f t="shared" si="13"/>
        <v>25</v>
      </c>
      <c r="J873" s="9" t="s">
        <v>1828</v>
      </c>
      <c r="K873" s="6" t="s">
        <v>1903</v>
      </c>
      <c r="L873" s="7">
        <v>2020</v>
      </c>
    </row>
    <row r="874" spans="1:12" x14ac:dyDescent="0.3">
      <c r="A874" s="7">
        <v>6918</v>
      </c>
      <c r="B874" s="6" t="s">
        <v>1004</v>
      </c>
      <c r="C874" s="6" t="s">
        <v>2126</v>
      </c>
      <c r="D874" s="7">
        <v>5046</v>
      </c>
      <c r="E874" s="6" t="s">
        <v>1926</v>
      </c>
      <c r="F874" s="6" t="s">
        <v>1927</v>
      </c>
      <c r="G874" s="6" t="s">
        <v>1827</v>
      </c>
      <c r="H874" s="8">
        <v>3.5</v>
      </c>
      <c r="I874" s="7">
        <f t="shared" si="13"/>
        <v>25</v>
      </c>
      <c r="J874" s="9" t="s">
        <v>1828</v>
      </c>
      <c r="K874" s="6" t="s">
        <v>1903</v>
      </c>
      <c r="L874" s="7">
        <v>2020</v>
      </c>
    </row>
    <row r="875" spans="1:12" x14ac:dyDescent="0.3">
      <c r="A875" s="7">
        <v>6031</v>
      </c>
      <c r="B875" s="6" t="s">
        <v>1314</v>
      </c>
      <c r="C875" s="6" t="s">
        <v>2126</v>
      </c>
      <c r="D875" s="7">
        <v>5046</v>
      </c>
      <c r="E875" s="6" t="s">
        <v>1926</v>
      </c>
      <c r="F875" s="6" t="s">
        <v>1927</v>
      </c>
      <c r="G875" s="6" t="s">
        <v>1827</v>
      </c>
      <c r="H875" s="8">
        <v>3.5</v>
      </c>
      <c r="I875" s="7">
        <f t="shared" si="13"/>
        <v>25</v>
      </c>
      <c r="J875" s="9" t="s">
        <v>1828</v>
      </c>
      <c r="K875" s="6" t="s">
        <v>1903</v>
      </c>
      <c r="L875" s="7">
        <v>2020</v>
      </c>
    </row>
    <row r="876" spans="1:12" x14ac:dyDescent="0.3">
      <c r="A876" s="7">
        <v>871</v>
      </c>
      <c r="B876" s="6" t="s">
        <v>1319</v>
      </c>
      <c r="C876" s="6" t="s">
        <v>2126</v>
      </c>
      <c r="D876" s="7">
        <v>5046</v>
      </c>
      <c r="E876" s="6" t="s">
        <v>1926</v>
      </c>
      <c r="F876" s="6" t="s">
        <v>1927</v>
      </c>
      <c r="G876" s="6" t="s">
        <v>1827</v>
      </c>
      <c r="H876" s="8">
        <v>3.5</v>
      </c>
      <c r="I876" s="7">
        <f t="shared" si="13"/>
        <v>25</v>
      </c>
      <c r="J876" s="9" t="s">
        <v>1828</v>
      </c>
      <c r="K876" s="6" t="s">
        <v>1903</v>
      </c>
      <c r="L876" s="7">
        <v>2020</v>
      </c>
    </row>
    <row r="877" spans="1:12" x14ac:dyDescent="0.3">
      <c r="A877" s="7">
        <v>831</v>
      </c>
      <c r="B877" s="6" t="s">
        <v>1320</v>
      </c>
      <c r="C877" s="6" t="s">
        <v>2126</v>
      </c>
      <c r="D877" s="7">
        <v>5046</v>
      </c>
      <c r="E877" s="6" t="s">
        <v>1926</v>
      </c>
      <c r="F877" s="6" t="s">
        <v>1927</v>
      </c>
      <c r="G877" s="6" t="s">
        <v>1827</v>
      </c>
      <c r="H877" s="8">
        <v>3.5</v>
      </c>
      <c r="I877" s="7">
        <f t="shared" si="13"/>
        <v>25</v>
      </c>
      <c r="J877" s="9" t="s">
        <v>1828</v>
      </c>
      <c r="K877" s="6" t="s">
        <v>1903</v>
      </c>
      <c r="L877" s="7">
        <v>2020</v>
      </c>
    </row>
    <row r="878" spans="1:12" x14ac:dyDescent="0.3">
      <c r="A878" s="7">
        <v>6034</v>
      </c>
      <c r="B878" s="6" t="s">
        <v>1354</v>
      </c>
      <c r="C878" s="6" t="s">
        <v>2126</v>
      </c>
      <c r="D878" s="7">
        <v>5046</v>
      </c>
      <c r="E878" s="6" t="s">
        <v>1926</v>
      </c>
      <c r="F878" s="6" t="s">
        <v>1927</v>
      </c>
      <c r="G878" s="6" t="s">
        <v>1827</v>
      </c>
      <c r="H878" s="8">
        <v>3.5</v>
      </c>
      <c r="I878" s="7">
        <f t="shared" si="13"/>
        <v>25</v>
      </c>
      <c r="J878" s="9" t="s">
        <v>1828</v>
      </c>
      <c r="K878" s="6" t="s">
        <v>1903</v>
      </c>
      <c r="L878" s="7">
        <v>2020</v>
      </c>
    </row>
    <row r="879" spans="1:12" x14ac:dyDescent="0.3">
      <c r="A879" s="7">
        <v>6917</v>
      </c>
      <c r="B879" s="6" t="s">
        <v>419</v>
      </c>
      <c r="C879" s="6" t="s">
        <v>2118</v>
      </c>
      <c r="D879" s="7">
        <v>5046</v>
      </c>
      <c r="E879" s="6" t="s">
        <v>1926</v>
      </c>
      <c r="F879" s="6" t="s">
        <v>1927</v>
      </c>
      <c r="G879" s="6" t="s">
        <v>1827</v>
      </c>
      <c r="H879" s="8">
        <v>2</v>
      </c>
      <c r="I879" s="7">
        <f t="shared" si="13"/>
        <v>14</v>
      </c>
      <c r="J879" s="9" t="s">
        <v>1828</v>
      </c>
      <c r="K879" s="6" t="s">
        <v>1903</v>
      </c>
      <c r="L879" s="7">
        <v>2020</v>
      </c>
    </row>
    <row r="880" spans="1:12" x14ac:dyDescent="0.3">
      <c r="A880" s="7">
        <v>6058</v>
      </c>
      <c r="B880" s="6" t="s">
        <v>1098</v>
      </c>
      <c r="C880" s="6" t="s">
        <v>1824</v>
      </c>
      <c r="D880" s="7">
        <v>5054</v>
      </c>
      <c r="E880" s="6" t="s">
        <v>1926</v>
      </c>
      <c r="F880" s="6" t="s">
        <v>1940</v>
      </c>
      <c r="G880" s="6" t="s">
        <v>1827</v>
      </c>
      <c r="H880" s="8">
        <v>5</v>
      </c>
      <c r="I880" s="7">
        <f t="shared" si="13"/>
        <v>35</v>
      </c>
      <c r="J880" s="9" t="s">
        <v>1828</v>
      </c>
      <c r="K880" s="6" t="s">
        <v>1923</v>
      </c>
      <c r="L880" s="7">
        <v>2020</v>
      </c>
    </row>
    <row r="881" spans="1:12" x14ac:dyDescent="0.3">
      <c r="A881" s="7">
        <v>6053</v>
      </c>
      <c r="B881" s="6" t="s">
        <v>1001</v>
      </c>
      <c r="C881" s="6" t="s">
        <v>2126</v>
      </c>
      <c r="D881" s="7">
        <v>5054</v>
      </c>
      <c r="E881" s="6" t="s">
        <v>1926</v>
      </c>
      <c r="F881" s="6" t="s">
        <v>1940</v>
      </c>
      <c r="G881" s="6" t="s">
        <v>1827</v>
      </c>
      <c r="H881" s="8">
        <v>3.5</v>
      </c>
      <c r="I881" s="7">
        <f t="shared" si="13"/>
        <v>25</v>
      </c>
      <c r="J881" s="9" t="s">
        <v>1828</v>
      </c>
      <c r="K881" s="6" t="s">
        <v>1918</v>
      </c>
      <c r="L881" s="7">
        <v>2020</v>
      </c>
    </row>
    <row r="882" spans="1:12" x14ac:dyDescent="0.3">
      <c r="A882" s="7">
        <v>6054</v>
      </c>
      <c r="B882" s="6" t="s">
        <v>1432</v>
      </c>
      <c r="C882" s="6" t="s">
        <v>2126</v>
      </c>
      <c r="D882" s="7">
        <v>5054</v>
      </c>
      <c r="E882" s="6" t="s">
        <v>1926</v>
      </c>
      <c r="F882" s="6" t="s">
        <v>1940</v>
      </c>
      <c r="G882" s="6" t="s">
        <v>1827</v>
      </c>
      <c r="H882" s="8">
        <v>3.5</v>
      </c>
      <c r="I882" s="7">
        <f t="shared" si="13"/>
        <v>25</v>
      </c>
      <c r="J882" s="9" t="s">
        <v>1828</v>
      </c>
      <c r="K882" s="6" t="s">
        <v>1904</v>
      </c>
      <c r="L882" s="7">
        <v>2020</v>
      </c>
    </row>
    <row r="883" spans="1:12" x14ac:dyDescent="0.3">
      <c r="A883" s="7">
        <v>6563</v>
      </c>
      <c r="B883" s="6" t="s">
        <v>42</v>
      </c>
      <c r="C883" s="6" t="s">
        <v>1824</v>
      </c>
      <c r="D883" s="7">
        <v>5102</v>
      </c>
      <c r="E883" s="6" t="s">
        <v>1987</v>
      </c>
      <c r="F883" s="6" t="s">
        <v>1840</v>
      </c>
      <c r="G883" s="6" t="s">
        <v>1827</v>
      </c>
      <c r="H883" s="8">
        <v>4</v>
      </c>
      <c r="I883" s="7">
        <f t="shared" si="13"/>
        <v>28</v>
      </c>
      <c r="J883" s="9" t="s">
        <v>1828</v>
      </c>
      <c r="K883" s="6" t="s">
        <v>1903</v>
      </c>
      <c r="L883" s="7">
        <v>2020</v>
      </c>
    </row>
    <row r="884" spans="1:12" x14ac:dyDescent="0.3">
      <c r="A884" s="7">
        <v>10122</v>
      </c>
      <c r="B884" s="6" t="s">
        <v>1688</v>
      </c>
      <c r="C884" s="6" t="s">
        <v>1824</v>
      </c>
      <c r="D884" s="7">
        <v>5102</v>
      </c>
      <c r="E884" s="6" t="s">
        <v>1987</v>
      </c>
      <c r="F884" s="6" t="s">
        <v>1840</v>
      </c>
      <c r="G884" s="6" t="s">
        <v>1827</v>
      </c>
      <c r="H884" s="8">
        <v>4.5</v>
      </c>
      <c r="I884" s="7">
        <f t="shared" si="13"/>
        <v>32</v>
      </c>
      <c r="J884" s="9" t="s">
        <v>1828</v>
      </c>
      <c r="K884" s="6" t="s">
        <v>1829</v>
      </c>
      <c r="L884" s="7">
        <v>2020</v>
      </c>
    </row>
    <row r="885" spans="1:12" x14ac:dyDescent="0.3">
      <c r="A885" s="7">
        <v>12413</v>
      </c>
      <c r="B885" s="6" t="s">
        <v>1409</v>
      </c>
      <c r="C885" s="6" t="s">
        <v>2118</v>
      </c>
      <c r="D885" s="7">
        <v>5102</v>
      </c>
      <c r="E885" s="6" t="s">
        <v>1987</v>
      </c>
      <c r="F885" s="6" t="s">
        <v>1840</v>
      </c>
      <c r="G885" s="6" t="s">
        <v>1827</v>
      </c>
      <c r="H885" s="8">
        <v>2</v>
      </c>
      <c r="I885" s="7">
        <f t="shared" si="13"/>
        <v>14</v>
      </c>
      <c r="J885" s="9" t="s">
        <v>1828</v>
      </c>
      <c r="K885" s="6" t="s">
        <v>1918</v>
      </c>
      <c r="L885" s="7">
        <v>2020</v>
      </c>
    </row>
    <row r="886" spans="1:12" x14ac:dyDescent="0.3">
      <c r="A886" s="7">
        <v>11884</v>
      </c>
      <c r="B886" s="6" t="s">
        <v>1248</v>
      </c>
      <c r="C886" s="6" t="s">
        <v>2126</v>
      </c>
      <c r="D886" s="7">
        <v>5102</v>
      </c>
      <c r="E886" s="6" t="s">
        <v>1987</v>
      </c>
      <c r="F886" s="6" t="s">
        <v>1840</v>
      </c>
      <c r="G886" s="6" t="s">
        <v>2032</v>
      </c>
      <c r="H886" s="8">
        <v>3</v>
      </c>
      <c r="I886" s="7">
        <f t="shared" si="13"/>
        <v>21</v>
      </c>
      <c r="J886" s="9" t="s">
        <v>1828</v>
      </c>
      <c r="K886" s="6" t="s">
        <v>1829</v>
      </c>
      <c r="L886" s="7">
        <v>2020</v>
      </c>
    </row>
    <row r="887" spans="1:12" x14ac:dyDescent="0.3">
      <c r="A887" s="7">
        <v>542</v>
      </c>
      <c r="B887" s="6" t="s">
        <v>46</v>
      </c>
      <c r="C887" s="6" t="s">
        <v>1824</v>
      </c>
      <c r="D887" s="7">
        <v>5127</v>
      </c>
      <c r="E887" s="6" t="s">
        <v>1987</v>
      </c>
      <c r="F887" s="6" t="s">
        <v>2072</v>
      </c>
      <c r="G887" s="6" t="s">
        <v>1827</v>
      </c>
      <c r="H887" s="8">
        <v>4</v>
      </c>
      <c r="I887" s="7">
        <f t="shared" si="13"/>
        <v>28</v>
      </c>
      <c r="J887" s="9" t="s">
        <v>1828</v>
      </c>
      <c r="K887" s="6" t="s">
        <v>1923</v>
      </c>
      <c r="L887" s="7">
        <v>2020</v>
      </c>
    </row>
    <row r="888" spans="1:12" x14ac:dyDescent="0.3">
      <c r="A888" s="7">
        <v>12343</v>
      </c>
      <c r="B888" s="6" t="s">
        <v>1141</v>
      </c>
      <c r="C888" s="6" t="s">
        <v>1824</v>
      </c>
      <c r="D888" s="7">
        <v>5127</v>
      </c>
      <c r="E888" s="6" t="s">
        <v>1987</v>
      </c>
      <c r="F888" s="6" t="s">
        <v>2072</v>
      </c>
      <c r="G888" s="6" t="s">
        <v>1827</v>
      </c>
      <c r="H888" s="8">
        <v>2</v>
      </c>
      <c r="I888" s="7">
        <f t="shared" si="13"/>
        <v>14</v>
      </c>
      <c r="J888" s="9" t="s">
        <v>1828</v>
      </c>
      <c r="K888" s="6" t="s">
        <v>1923</v>
      </c>
      <c r="L888" s="7">
        <v>2020</v>
      </c>
    </row>
    <row r="889" spans="1:12" x14ac:dyDescent="0.3">
      <c r="A889" s="7">
        <v>5196</v>
      </c>
      <c r="B889" s="6" t="s">
        <v>928</v>
      </c>
      <c r="C889" s="6" t="s">
        <v>2126</v>
      </c>
      <c r="D889" s="7">
        <v>5127</v>
      </c>
      <c r="E889" s="6" t="s">
        <v>1987</v>
      </c>
      <c r="F889" s="6" t="s">
        <v>2072</v>
      </c>
      <c r="G889" s="6" t="s">
        <v>1827</v>
      </c>
      <c r="H889" s="8">
        <v>3</v>
      </c>
      <c r="I889" s="7">
        <f t="shared" si="13"/>
        <v>21</v>
      </c>
      <c r="J889" s="9" t="s">
        <v>1834</v>
      </c>
      <c r="K889" s="6" t="s">
        <v>1923</v>
      </c>
      <c r="L889" s="7">
        <v>2020</v>
      </c>
    </row>
    <row r="890" spans="1:12" x14ac:dyDescent="0.3">
      <c r="A890" s="7">
        <v>5425</v>
      </c>
      <c r="B890" s="6" t="s">
        <v>1003</v>
      </c>
      <c r="C890" s="6" t="s">
        <v>2126</v>
      </c>
      <c r="D890" s="7">
        <v>5156</v>
      </c>
      <c r="E890" s="6" t="s">
        <v>1964</v>
      </c>
      <c r="F890" s="6" t="s">
        <v>2134</v>
      </c>
      <c r="G890" s="6" t="s">
        <v>1827</v>
      </c>
      <c r="H890" s="8">
        <v>2</v>
      </c>
      <c r="I890" s="7">
        <f t="shared" si="13"/>
        <v>14</v>
      </c>
      <c r="J890" s="9" t="s">
        <v>1834</v>
      </c>
      <c r="K890" s="6" t="s">
        <v>1923</v>
      </c>
      <c r="L890" s="7">
        <v>2020</v>
      </c>
    </row>
    <row r="891" spans="1:12" x14ac:dyDescent="0.3">
      <c r="A891" s="7">
        <v>11745</v>
      </c>
      <c r="B891" s="6" t="s">
        <v>1032</v>
      </c>
      <c r="C891" s="6" t="s">
        <v>2118</v>
      </c>
      <c r="D891" s="7">
        <v>5157</v>
      </c>
      <c r="E891" s="6" t="s">
        <v>1964</v>
      </c>
      <c r="F891" s="6" t="s">
        <v>2123</v>
      </c>
      <c r="G891" s="6" t="s">
        <v>1827</v>
      </c>
      <c r="H891" s="8">
        <v>1</v>
      </c>
      <c r="I891" s="7">
        <f t="shared" si="13"/>
        <v>7</v>
      </c>
      <c r="J891" s="9" t="s">
        <v>1834</v>
      </c>
      <c r="K891" s="6" t="s">
        <v>1901</v>
      </c>
      <c r="L891" s="7">
        <v>2020</v>
      </c>
    </row>
    <row r="892" spans="1:12" x14ac:dyDescent="0.3">
      <c r="A892" s="7">
        <v>5425</v>
      </c>
      <c r="B892" s="6" t="s">
        <v>1003</v>
      </c>
      <c r="C892" s="6" t="s">
        <v>2126</v>
      </c>
      <c r="D892" s="7">
        <v>5157</v>
      </c>
      <c r="E892" s="6" t="s">
        <v>1964</v>
      </c>
      <c r="F892" s="6" t="s">
        <v>2123</v>
      </c>
      <c r="G892" s="6" t="s">
        <v>1827</v>
      </c>
      <c r="H892" s="8">
        <v>2</v>
      </c>
      <c r="I892" s="7">
        <f t="shared" si="13"/>
        <v>14</v>
      </c>
      <c r="J892" s="9" t="s">
        <v>1828</v>
      </c>
      <c r="K892" s="6" t="s">
        <v>1923</v>
      </c>
      <c r="L892" s="7">
        <v>2020</v>
      </c>
    </row>
    <row r="893" spans="1:12" x14ac:dyDescent="0.3">
      <c r="A893" s="7">
        <v>10627</v>
      </c>
      <c r="B893" s="6" t="s">
        <v>1621</v>
      </c>
      <c r="C893" s="6" t="s">
        <v>2118</v>
      </c>
      <c r="D893" s="7">
        <v>5169</v>
      </c>
      <c r="E893" s="6" t="s">
        <v>1964</v>
      </c>
      <c r="F893" s="6" t="s">
        <v>1958</v>
      </c>
      <c r="G893" s="6" t="s">
        <v>1827</v>
      </c>
      <c r="H893" s="8">
        <v>2</v>
      </c>
      <c r="I893" s="7">
        <f t="shared" si="13"/>
        <v>14</v>
      </c>
      <c r="J893" s="9" t="s">
        <v>1828</v>
      </c>
      <c r="K893" s="6" t="s">
        <v>1901</v>
      </c>
      <c r="L893" s="7">
        <v>2020</v>
      </c>
    </row>
    <row r="894" spans="1:12" x14ac:dyDescent="0.3">
      <c r="A894" s="7">
        <v>1546</v>
      </c>
      <c r="B894" s="6" t="s">
        <v>1714</v>
      </c>
      <c r="C894" s="6" t="s">
        <v>2118</v>
      </c>
      <c r="D894" s="7">
        <v>5169</v>
      </c>
      <c r="E894" s="6" t="s">
        <v>1964</v>
      </c>
      <c r="F894" s="6" t="s">
        <v>1958</v>
      </c>
      <c r="G894" s="6" t="s">
        <v>1827</v>
      </c>
      <c r="H894" s="8">
        <v>2</v>
      </c>
      <c r="I894" s="7">
        <f t="shared" si="13"/>
        <v>14</v>
      </c>
      <c r="J894" s="9" t="s">
        <v>1828</v>
      </c>
      <c r="K894" s="6" t="s">
        <v>1901</v>
      </c>
      <c r="L894" s="7">
        <v>2020</v>
      </c>
    </row>
    <row r="895" spans="1:12" x14ac:dyDescent="0.3">
      <c r="A895" s="7">
        <v>10632</v>
      </c>
      <c r="B895" s="6" t="s">
        <v>1715</v>
      </c>
      <c r="C895" s="6" t="s">
        <v>2118</v>
      </c>
      <c r="D895" s="7">
        <v>5169</v>
      </c>
      <c r="E895" s="6" t="s">
        <v>1964</v>
      </c>
      <c r="F895" s="6" t="s">
        <v>1958</v>
      </c>
      <c r="G895" s="6" t="s">
        <v>1827</v>
      </c>
      <c r="H895" s="8">
        <v>3</v>
      </c>
      <c r="I895" s="7">
        <f t="shared" si="13"/>
        <v>21</v>
      </c>
      <c r="J895" s="9" t="s">
        <v>1828</v>
      </c>
      <c r="K895" s="6" t="s">
        <v>1901</v>
      </c>
      <c r="L895" s="7">
        <v>2020</v>
      </c>
    </row>
    <row r="896" spans="1:12" x14ac:dyDescent="0.3">
      <c r="A896" s="7">
        <v>538</v>
      </c>
      <c r="B896" s="6" t="s">
        <v>1091</v>
      </c>
      <c r="C896" s="6" t="s">
        <v>1824</v>
      </c>
      <c r="D896" s="7">
        <v>5179</v>
      </c>
      <c r="E896" s="6" t="s">
        <v>1964</v>
      </c>
      <c r="F896" s="6" t="s">
        <v>2067</v>
      </c>
      <c r="G896" s="6" t="s">
        <v>1827</v>
      </c>
      <c r="H896" s="8">
        <v>4</v>
      </c>
      <c r="I896" s="7">
        <f t="shared" si="13"/>
        <v>28</v>
      </c>
      <c r="J896" s="9" t="s">
        <v>1828</v>
      </c>
      <c r="K896" s="6" t="s">
        <v>1923</v>
      </c>
      <c r="L896" s="7">
        <v>2020</v>
      </c>
    </row>
    <row r="897" spans="1:12" x14ac:dyDescent="0.3">
      <c r="A897" s="7">
        <v>5766</v>
      </c>
      <c r="B897" s="6" t="s">
        <v>1218</v>
      </c>
      <c r="C897" s="6" t="s">
        <v>1824</v>
      </c>
      <c r="D897" s="7">
        <v>5179</v>
      </c>
      <c r="E897" s="6" t="s">
        <v>1964</v>
      </c>
      <c r="F897" s="6" t="s">
        <v>2067</v>
      </c>
      <c r="G897" s="6" t="s">
        <v>1827</v>
      </c>
      <c r="H897" s="8">
        <v>4</v>
      </c>
      <c r="I897" s="7">
        <f t="shared" si="13"/>
        <v>28</v>
      </c>
      <c r="J897" s="9" t="s">
        <v>1828</v>
      </c>
      <c r="K897" s="6" t="s">
        <v>1923</v>
      </c>
      <c r="L897" s="7">
        <v>2020</v>
      </c>
    </row>
    <row r="898" spans="1:12" x14ac:dyDescent="0.3">
      <c r="A898" s="7">
        <v>13330</v>
      </c>
      <c r="B898" s="6" t="s">
        <v>1316</v>
      </c>
      <c r="C898" s="6" t="s">
        <v>2118</v>
      </c>
      <c r="D898" s="7">
        <v>5179</v>
      </c>
      <c r="E898" s="6" t="s">
        <v>1964</v>
      </c>
      <c r="F898" s="6" t="s">
        <v>2067</v>
      </c>
      <c r="G898" s="6" t="s">
        <v>1827</v>
      </c>
      <c r="H898" s="8">
        <v>2</v>
      </c>
      <c r="I898" s="7">
        <f t="shared" si="13"/>
        <v>14</v>
      </c>
      <c r="J898" s="9" t="s">
        <v>1834</v>
      </c>
      <c r="K898" s="6" t="s">
        <v>1923</v>
      </c>
      <c r="L898" s="7">
        <v>2020</v>
      </c>
    </row>
    <row r="899" spans="1:12" x14ac:dyDescent="0.3">
      <c r="A899" s="7">
        <v>546</v>
      </c>
      <c r="B899" s="6" t="s">
        <v>234</v>
      </c>
      <c r="C899" s="6" t="s">
        <v>2126</v>
      </c>
      <c r="D899" s="7">
        <v>5179</v>
      </c>
      <c r="E899" s="6" t="s">
        <v>1964</v>
      </c>
      <c r="F899" s="6" t="s">
        <v>2067</v>
      </c>
      <c r="G899" s="6" t="s">
        <v>1827</v>
      </c>
      <c r="H899" s="8">
        <v>3</v>
      </c>
      <c r="I899" s="7">
        <f t="shared" ref="I899:I962" si="14">ROUNDUP(H899*7,0)</f>
        <v>21</v>
      </c>
      <c r="J899" s="9" t="s">
        <v>1834</v>
      </c>
      <c r="K899" s="6" t="s">
        <v>1923</v>
      </c>
      <c r="L899" s="7">
        <v>2020</v>
      </c>
    </row>
    <row r="900" spans="1:12" x14ac:dyDescent="0.3">
      <c r="A900" s="7">
        <v>7162</v>
      </c>
      <c r="B900" s="6" t="s">
        <v>1492</v>
      </c>
      <c r="C900" s="6" t="s">
        <v>1824</v>
      </c>
      <c r="D900" s="7">
        <v>5360</v>
      </c>
      <c r="E900" s="6" t="s">
        <v>2057</v>
      </c>
      <c r="F900" s="6" t="s">
        <v>2058</v>
      </c>
      <c r="G900" s="6" t="s">
        <v>1827</v>
      </c>
      <c r="H900" s="8">
        <v>4</v>
      </c>
      <c r="I900" s="7">
        <f t="shared" si="14"/>
        <v>28</v>
      </c>
      <c r="J900" s="9" t="s">
        <v>1828</v>
      </c>
      <c r="K900" s="6" t="s">
        <v>1904</v>
      </c>
      <c r="L900" s="7">
        <v>2020</v>
      </c>
    </row>
    <row r="901" spans="1:12" x14ac:dyDescent="0.3">
      <c r="A901" s="7">
        <v>127</v>
      </c>
      <c r="B901" s="6" t="s">
        <v>1449</v>
      </c>
      <c r="C901" s="6" t="s">
        <v>2126</v>
      </c>
      <c r="D901" s="7">
        <v>5360</v>
      </c>
      <c r="E901" s="6" t="s">
        <v>2057</v>
      </c>
      <c r="F901" s="6" t="s">
        <v>2058</v>
      </c>
      <c r="G901" s="6" t="s">
        <v>1827</v>
      </c>
      <c r="H901" s="8">
        <v>3</v>
      </c>
      <c r="I901" s="7">
        <f t="shared" si="14"/>
        <v>21</v>
      </c>
      <c r="J901" s="9" t="s">
        <v>1828</v>
      </c>
      <c r="K901" s="6" t="s">
        <v>1904</v>
      </c>
      <c r="L901" s="7">
        <v>2020</v>
      </c>
    </row>
    <row r="902" spans="1:12" x14ac:dyDescent="0.3">
      <c r="A902" s="7">
        <v>5885</v>
      </c>
      <c r="B902" s="6" t="s">
        <v>1474</v>
      </c>
      <c r="C902" s="6" t="s">
        <v>1824</v>
      </c>
      <c r="D902" s="7">
        <v>5562</v>
      </c>
      <c r="E902" s="6" t="s">
        <v>2046</v>
      </c>
      <c r="F902" s="6" t="s">
        <v>2047</v>
      </c>
      <c r="G902" s="6" t="s">
        <v>1827</v>
      </c>
      <c r="H902" s="8">
        <v>4</v>
      </c>
      <c r="I902" s="7">
        <f t="shared" si="14"/>
        <v>28</v>
      </c>
      <c r="J902" s="9" t="s">
        <v>1828</v>
      </c>
      <c r="K902" s="6" t="s">
        <v>1904</v>
      </c>
      <c r="L902" s="7">
        <v>2020</v>
      </c>
    </row>
    <row r="903" spans="1:12" x14ac:dyDescent="0.3">
      <c r="A903" s="7">
        <v>6621</v>
      </c>
      <c r="B903" s="6" t="s">
        <v>1476</v>
      </c>
      <c r="C903" s="6" t="s">
        <v>1824</v>
      </c>
      <c r="D903" s="7">
        <v>5562</v>
      </c>
      <c r="E903" s="6" t="s">
        <v>2046</v>
      </c>
      <c r="F903" s="6" t="s">
        <v>2047</v>
      </c>
      <c r="G903" s="6" t="s">
        <v>1827</v>
      </c>
      <c r="H903" s="8">
        <v>4</v>
      </c>
      <c r="I903" s="7">
        <f t="shared" si="14"/>
        <v>28</v>
      </c>
      <c r="J903" s="9" t="s">
        <v>1828</v>
      </c>
      <c r="K903" s="6" t="s">
        <v>1904</v>
      </c>
      <c r="L903" s="7">
        <v>2020</v>
      </c>
    </row>
    <row r="904" spans="1:12" x14ac:dyDescent="0.3">
      <c r="A904" s="7">
        <v>127</v>
      </c>
      <c r="B904" s="6" t="s">
        <v>1449</v>
      </c>
      <c r="C904" s="6" t="s">
        <v>2126</v>
      </c>
      <c r="D904" s="7">
        <v>5562</v>
      </c>
      <c r="E904" s="6" t="s">
        <v>2046</v>
      </c>
      <c r="F904" s="6" t="s">
        <v>2047</v>
      </c>
      <c r="G904" s="6" t="s">
        <v>1827</v>
      </c>
      <c r="H904" s="8">
        <v>3</v>
      </c>
      <c r="I904" s="7">
        <f t="shared" si="14"/>
        <v>21</v>
      </c>
      <c r="J904" s="9" t="s">
        <v>1828</v>
      </c>
      <c r="K904" s="6" t="s">
        <v>1904</v>
      </c>
      <c r="L904" s="7">
        <v>2020</v>
      </c>
    </row>
    <row r="905" spans="1:12" x14ac:dyDescent="0.3">
      <c r="A905" s="7">
        <v>135</v>
      </c>
      <c r="B905" s="6" t="s">
        <v>1453</v>
      </c>
      <c r="C905" s="6" t="s">
        <v>1824</v>
      </c>
      <c r="D905" s="7">
        <v>5665</v>
      </c>
      <c r="E905" s="6" t="s">
        <v>1848</v>
      </c>
      <c r="F905" s="6" t="s">
        <v>1907</v>
      </c>
      <c r="G905" s="6" t="s">
        <v>1827</v>
      </c>
      <c r="H905" s="8">
        <v>5</v>
      </c>
      <c r="I905" s="7">
        <f t="shared" si="14"/>
        <v>35</v>
      </c>
      <c r="J905" s="9" t="s">
        <v>1828</v>
      </c>
      <c r="K905" s="6" t="s">
        <v>1904</v>
      </c>
      <c r="L905" s="7">
        <v>2020</v>
      </c>
    </row>
    <row r="906" spans="1:12" x14ac:dyDescent="0.3">
      <c r="A906" s="7">
        <v>3706</v>
      </c>
      <c r="B906" s="6" t="s">
        <v>125</v>
      </c>
      <c r="C906" s="6" t="s">
        <v>2118</v>
      </c>
      <c r="D906" s="7">
        <v>5768</v>
      </c>
      <c r="E906" s="6" t="s">
        <v>1837</v>
      </c>
      <c r="F906" s="6" t="s">
        <v>2045</v>
      </c>
      <c r="G906" s="6" t="s">
        <v>1827</v>
      </c>
      <c r="H906" s="8">
        <v>3</v>
      </c>
      <c r="I906" s="7">
        <f t="shared" si="14"/>
        <v>21</v>
      </c>
      <c r="J906" s="9" t="s">
        <v>1828</v>
      </c>
      <c r="K906" s="6" t="s">
        <v>1900</v>
      </c>
      <c r="L906" s="7">
        <v>2020</v>
      </c>
    </row>
    <row r="907" spans="1:12" x14ac:dyDescent="0.3">
      <c r="A907" s="7">
        <v>3522</v>
      </c>
      <c r="B907" s="6" t="s">
        <v>1048</v>
      </c>
      <c r="C907" s="6" t="s">
        <v>1824</v>
      </c>
      <c r="D907" s="7">
        <v>5782</v>
      </c>
      <c r="E907" s="6" t="s">
        <v>1837</v>
      </c>
      <c r="F907" s="6" t="s">
        <v>1912</v>
      </c>
      <c r="G907" s="6" t="s">
        <v>1827</v>
      </c>
      <c r="H907" s="8">
        <v>5</v>
      </c>
      <c r="I907" s="7">
        <f t="shared" si="14"/>
        <v>35</v>
      </c>
      <c r="J907" s="9" t="s">
        <v>1828</v>
      </c>
      <c r="K907" s="6" t="s">
        <v>1913</v>
      </c>
      <c r="L907" s="7">
        <v>2020</v>
      </c>
    </row>
    <row r="908" spans="1:12" x14ac:dyDescent="0.3">
      <c r="A908" s="7">
        <v>8036</v>
      </c>
      <c r="B908" s="6" t="s">
        <v>1405</v>
      </c>
      <c r="C908" s="6" t="s">
        <v>1824</v>
      </c>
      <c r="D908" s="7">
        <v>5782</v>
      </c>
      <c r="E908" s="6" t="s">
        <v>1837</v>
      </c>
      <c r="F908" s="6" t="s">
        <v>1912</v>
      </c>
      <c r="G908" s="6" t="s">
        <v>1827</v>
      </c>
      <c r="H908" s="8">
        <v>5</v>
      </c>
      <c r="I908" s="7">
        <f t="shared" si="14"/>
        <v>35</v>
      </c>
      <c r="J908" s="9" t="s">
        <v>1828</v>
      </c>
      <c r="K908" s="6" t="s">
        <v>1913</v>
      </c>
      <c r="L908" s="7">
        <v>2020</v>
      </c>
    </row>
    <row r="909" spans="1:12" x14ac:dyDescent="0.3">
      <c r="A909" s="7">
        <v>8037</v>
      </c>
      <c r="B909" s="6" t="s">
        <v>1479</v>
      </c>
      <c r="C909" s="6" t="s">
        <v>1824</v>
      </c>
      <c r="D909" s="7">
        <v>5782</v>
      </c>
      <c r="E909" s="6" t="s">
        <v>1837</v>
      </c>
      <c r="F909" s="6" t="s">
        <v>1912</v>
      </c>
      <c r="G909" s="6" t="s">
        <v>1827</v>
      </c>
      <c r="H909" s="8">
        <v>5</v>
      </c>
      <c r="I909" s="7">
        <f t="shared" si="14"/>
        <v>35</v>
      </c>
      <c r="J909" s="9" t="s">
        <v>1828</v>
      </c>
      <c r="K909" s="6" t="s">
        <v>1904</v>
      </c>
      <c r="L909" s="7">
        <v>2020</v>
      </c>
    </row>
    <row r="910" spans="1:12" x14ac:dyDescent="0.3">
      <c r="A910" s="7">
        <v>10677</v>
      </c>
      <c r="B910" s="6" t="s">
        <v>368</v>
      </c>
      <c r="C910" s="6" t="s">
        <v>2118</v>
      </c>
      <c r="D910" s="7">
        <v>5782</v>
      </c>
      <c r="E910" s="6" t="s">
        <v>1837</v>
      </c>
      <c r="F910" s="6" t="s">
        <v>1912</v>
      </c>
      <c r="G910" s="6" t="s">
        <v>1827</v>
      </c>
      <c r="H910" s="8">
        <v>1</v>
      </c>
      <c r="I910" s="7">
        <f t="shared" si="14"/>
        <v>7</v>
      </c>
      <c r="J910" s="9" t="s">
        <v>1828</v>
      </c>
      <c r="K910" s="6" t="s">
        <v>1913</v>
      </c>
      <c r="L910" s="7">
        <v>2020</v>
      </c>
    </row>
    <row r="911" spans="1:12" x14ac:dyDescent="0.3">
      <c r="A911" s="7">
        <v>10678</v>
      </c>
      <c r="B911" s="6" t="s">
        <v>371</v>
      </c>
      <c r="C911" s="6" t="s">
        <v>2118</v>
      </c>
      <c r="D911" s="7">
        <v>5782</v>
      </c>
      <c r="E911" s="6" t="s">
        <v>1837</v>
      </c>
      <c r="F911" s="6" t="s">
        <v>1912</v>
      </c>
      <c r="G911" s="6" t="s">
        <v>1827</v>
      </c>
      <c r="H911" s="8">
        <v>1.5</v>
      </c>
      <c r="I911" s="7">
        <f t="shared" si="14"/>
        <v>11</v>
      </c>
      <c r="J911" s="9" t="s">
        <v>1828</v>
      </c>
      <c r="K911" s="6" t="s">
        <v>1913</v>
      </c>
      <c r="L911" s="7">
        <v>2020</v>
      </c>
    </row>
    <row r="912" spans="1:12" x14ac:dyDescent="0.3">
      <c r="A912" s="7">
        <v>11712</v>
      </c>
      <c r="B912" s="6" t="s">
        <v>372</v>
      </c>
      <c r="C912" s="6" t="s">
        <v>2118</v>
      </c>
      <c r="D912" s="7">
        <v>5782</v>
      </c>
      <c r="E912" s="6" t="s">
        <v>1837</v>
      </c>
      <c r="F912" s="6" t="s">
        <v>1912</v>
      </c>
      <c r="G912" s="6" t="s">
        <v>1827</v>
      </c>
      <c r="H912" s="8">
        <v>2</v>
      </c>
      <c r="I912" s="7">
        <f t="shared" si="14"/>
        <v>14</v>
      </c>
      <c r="J912" s="9" t="s">
        <v>1828</v>
      </c>
      <c r="K912" s="6" t="s">
        <v>1913</v>
      </c>
      <c r="L912" s="7">
        <v>2020</v>
      </c>
    </row>
    <row r="913" spans="1:12" x14ac:dyDescent="0.3">
      <c r="A913" s="7">
        <v>6563</v>
      </c>
      <c r="B913" s="6" t="s">
        <v>42</v>
      </c>
      <c r="C913" s="6" t="s">
        <v>1824</v>
      </c>
      <c r="D913" s="7">
        <v>5787</v>
      </c>
      <c r="E913" s="6" t="s">
        <v>1837</v>
      </c>
      <c r="F913" s="6" t="s">
        <v>1988</v>
      </c>
      <c r="G913" s="6" t="s">
        <v>1827</v>
      </c>
      <c r="H913" s="8">
        <v>4</v>
      </c>
      <c r="I913" s="7">
        <f t="shared" si="14"/>
        <v>28</v>
      </c>
      <c r="J913" s="9" t="s">
        <v>1828</v>
      </c>
      <c r="K913" s="6" t="s">
        <v>1903</v>
      </c>
      <c r="L913" s="7">
        <v>2020</v>
      </c>
    </row>
    <row r="914" spans="1:12" x14ac:dyDescent="0.3">
      <c r="A914" s="7">
        <v>12581</v>
      </c>
      <c r="B914" s="6" t="s">
        <v>1055</v>
      </c>
      <c r="C914" s="6" t="s">
        <v>1824</v>
      </c>
      <c r="D914" s="7">
        <v>5787</v>
      </c>
      <c r="E914" s="6" t="s">
        <v>1837</v>
      </c>
      <c r="F914" s="6" t="s">
        <v>1988</v>
      </c>
      <c r="G914" s="6" t="s">
        <v>1827</v>
      </c>
      <c r="H914" s="8">
        <v>4</v>
      </c>
      <c r="I914" s="7">
        <f t="shared" si="14"/>
        <v>28</v>
      </c>
      <c r="J914" s="9" t="s">
        <v>1828</v>
      </c>
      <c r="K914" s="6" t="s">
        <v>1903</v>
      </c>
      <c r="L914" s="7">
        <v>2020</v>
      </c>
    </row>
    <row r="915" spans="1:12" x14ac:dyDescent="0.3">
      <c r="A915" s="7">
        <v>12587</v>
      </c>
      <c r="B915" s="6" t="s">
        <v>1056</v>
      </c>
      <c r="C915" s="6" t="s">
        <v>1824</v>
      </c>
      <c r="D915" s="7">
        <v>5787</v>
      </c>
      <c r="E915" s="6" t="s">
        <v>1837</v>
      </c>
      <c r="F915" s="6" t="s">
        <v>1988</v>
      </c>
      <c r="G915" s="6" t="s">
        <v>1827</v>
      </c>
      <c r="H915" s="8">
        <v>4</v>
      </c>
      <c r="I915" s="7">
        <f t="shared" si="14"/>
        <v>28</v>
      </c>
      <c r="J915" s="9" t="s">
        <v>1828</v>
      </c>
      <c r="K915" s="6" t="s">
        <v>1903</v>
      </c>
      <c r="L915" s="7">
        <v>2020</v>
      </c>
    </row>
    <row r="916" spans="1:12" x14ac:dyDescent="0.3">
      <c r="A916" s="7">
        <v>12585</v>
      </c>
      <c r="B916" s="6" t="s">
        <v>1324</v>
      </c>
      <c r="C916" s="6" t="s">
        <v>1824</v>
      </c>
      <c r="D916" s="7">
        <v>5787</v>
      </c>
      <c r="E916" s="6" t="s">
        <v>1837</v>
      </c>
      <c r="F916" s="6" t="s">
        <v>1988</v>
      </c>
      <c r="G916" s="6" t="s">
        <v>1827</v>
      </c>
      <c r="H916" s="8">
        <v>4</v>
      </c>
      <c r="I916" s="7">
        <f t="shared" si="14"/>
        <v>28</v>
      </c>
      <c r="J916" s="9" t="s">
        <v>1828</v>
      </c>
      <c r="K916" s="6" t="s">
        <v>1903</v>
      </c>
      <c r="L916" s="7">
        <v>2020</v>
      </c>
    </row>
    <row r="917" spans="1:12" x14ac:dyDescent="0.3">
      <c r="A917" s="7">
        <v>12586</v>
      </c>
      <c r="B917" s="6" t="s">
        <v>1057</v>
      </c>
      <c r="C917" s="6" t="s">
        <v>1824</v>
      </c>
      <c r="D917" s="7">
        <v>5787</v>
      </c>
      <c r="E917" s="6" t="s">
        <v>1837</v>
      </c>
      <c r="F917" s="6" t="s">
        <v>1988</v>
      </c>
      <c r="G917" s="6" t="s">
        <v>1827</v>
      </c>
      <c r="H917" s="8">
        <v>4</v>
      </c>
      <c r="I917" s="7">
        <f t="shared" si="14"/>
        <v>28</v>
      </c>
      <c r="J917" s="9" t="s">
        <v>1828</v>
      </c>
      <c r="K917" s="6" t="s">
        <v>1903</v>
      </c>
      <c r="L917" s="7">
        <v>2020</v>
      </c>
    </row>
    <row r="918" spans="1:12" x14ac:dyDescent="0.3">
      <c r="A918" s="7">
        <v>12583</v>
      </c>
      <c r="B918" s="6" t="s">
        <v>1058</v>
      </c>
      <c r="C918" s="6" t="s">
        <v>1824</v>
      </c>
      <c r="D918" s="7">
        <v>5787</v>
      </c>
      <c r="E918" s="6" t="s">
        <v>1837</v>
      </c>
      <c r="F918" s="6" t="s">
        <v>1988</v>
      </c>
      <c r="G918" s="6" t="s">
        <v>1827</v>
      </c>
      <c r="H918" s="8">
        <v>4</v>
      </c>
      <c r="I918" s="7">
        <f t="shared" si="14"/>
        <v>28</v>
      </c>
      <c r="J918" s="9" t="s">
        <v>1828</v>
      </c>
      <c r="K918" s="6" t="s">
        <v>1903</v>
      </c>
      <c r="L918" s="7">
        <v>2020</v>
      </c>
    </row>
    <row r="919" spans="1:12" x14ac:dyDescent="0.3">
      <c r="A919" s="7">
        <v>12584</v>
      </c>
      <c r="B919" s="6" t="s">
        <v>1059</v>
      </c>
      <c r="C919" s="6" t="s">
        <v>1824</v>
      </c>
      <c r="D919" s="7">
        <v>5787</v>
      </c>
      <c r="E919" s="6" t="s">
        <v>1837</v>
      </c>
      <c r="F919" s="6" t="s">
        <v>1988</v>
      </c>
      <c r="G919" s="6" t="s">
        <v>1827</v>
      </c>
      <c r="H919" s="8">
        <v>4</v>
      </c>
      <c r="I919" s="7">
        <f t="shared" si="14"/>
        <v>28</v>
      </c>
      <c r="J919" s="9" t="s">
        <v>1828</v>
      </c>
      <c r="K919" s="6" t="s">
        <v>1903</v>
      </c>
      <c r="L919" s="7">
        <v>2020</v>
      </c>
    </row>
    <row r="920" spans="1:12" x14ac:dyDescent="0.3">
      <c r="A920" s="7">
        <v>6171</v>
      </c>
      <c r="B920" s="6" t="s">
        <v>974</v>
      </c>
      <c r="C920" s="6" t="s">
        <v>2118</v>
      </c>
      <c r="D920" s="7">
        <v>5787</v>
      </c>
      <c r="E920" s="6" t="s">
        <v>1837</v>
      </c>
      <c r="F920" s="6" t="s">
        <v>1988</v>
      </c>
      <c r="G920" s="6" t="s">
        <v>1827</v>
      </c>
      <c r="H920" s="8">
        <v>2</v>
      </c>
      <c r="I920" s="7">
        <f t="shared" si="14"/>
        <v>14</v>
      </c>
      <c r="J920" s="9" t="s">
        <v>1828</v>
      </c>
      <c r="K920" s="6" t="s">
        <v>2014</v>
      </c>
      <c r="L920" s="7">
        <v>2020</v>
      </c>
    </row>
    <row r="921" spans="1:12" x14ac:dyDescent="0.3">
      <c r="A921" s="7">
        <v>7244</v>
      </c>
      <c r="B921" s="6" t="s">
        <v>1620</v>
      </c>
      <c r="C921" s="6" t="s">
        <v>2118</v>
      </c>
      <c r="D921" s="7">
        <v>5788</v>
      </c>
      <c r="E921" s="6" t="s">
        <v>1837</v>
      </c>
      <c r="F921" s="6" t="s">
        <v>1999</v>
      </c>
      <c r="G921" s="6" t="s">
        <v>1827</v>
      </c>
      <c r="H921" s="8">
        <v>2</v>
      </c>
      <c r="I921" s="7">
        <f t="shared" si="14"/>
        <v>14</v>
      </c>
      <c r="J921" s="9" t="s">
        <v>1828</v>
      </c>
      <c r="K921" s="6" t="s">
        <v>1900</v>
      </c>
      <c r="L921" s="7">
        <v>2020</v>
      </c>
    </row>
    <row r="922" spans="1:12" x14ac:dyDescent="0.3">
      <c r="A922" s="7">
        <v>7245</v>
      </c>
      <c r="B922" s="6" t="s">
        <v>1622</v>
      </c>
      <c r="C922" s="6" t="s">
        <v>2118</v>
      </c>
      <c r="D922" s="7">
        <v>5788</v>
      </c>
      <c r="E922" s="6" t="s">
        <v>1837</v>
      </c>
      <c r="F922" s="6" t="s">
        <v>1999</v>
      </c>
      <c r="G922" s="6" t="s">
        <v>1827</v>
      </c>
      <c r="H922" s="8">
        <v>2</v>
      </c>
      <c r="I922" s="7">
        <f t="shared" si="14"/>
        <v>14</v>
      </c>
      <c r="J922" s="9" t="s">
        <v>1828</v>
      </c>
      <c r="K922" s="6" t="s">
        <v>1903</v>
      </c>
      <c r="L922" s="7">
        <v>2020</v>
      </c>
    </row>
    <row r="923" spans="1:12" x14ac:dyDescent="0.3">
      <c r="A923" s="7">
        <v>6564</v>
      </c>
      <c r="B923" s="6" t="s">
        <v>1665</v>
      </c>
      <c r="C923" s="6" t="s">
        <v>1824</v>
      </c>
      <c r="D923" s="7">
        <v>5790</v>
      </c>
      <c r="E923" s="6" t="s">
        <v>1837</v>
      </c>
      <c r="F923" s="6" t="s">
        <v>2009</v>
      </c>
      <c r="G923" s="6" t="s">
        <v>1827</v>
      </c>
      <c r="H923" s="8">
        <v>4</v>
      </c>
      <c r="I923" s="7">
        <f t="shared" si="14"/>
        <v>28</v>
      </c>
      <c r="J923" s="9" t="s">
        <v>1828</v>
      </c>
      <c r="K923" s="6" t="s">
        <v>1900</v>
      </c>
      <c r="L923" s="7">
        <v>2020</v>
      </c>
    </row>
    <row r="924" spans="1:12" x14ac:dyDescent="0.3">
      <c r="A924" s="7">
        <v>11803</v>
      </c>
      <c r="B924" s="6" t="s">
        <v>1668</v>
      </c>
      <c r="C924" s="6" t="s">
        <v>1824</v>
      </c>
      <c r="D924" s="7">
        <v>5790</v>
      </c>
      <c r="E924" s="6" t="s">
        <v>1837</v>
      </c>
      <c r="F924" s="6" t="s">
        <v>2009</v>
      </c>
      <c r="G924" s="6" t="s">
        <v>1827</v>
      </c>
      <c r="H924" s="8">
        <v>4</v>
      </c>
      <c r="I924" s="7">
        <f t="shared" si="14"/>
        <v>28</v>
      </c>
      <c r="J924" s="9" t="s">
        <v>1828</v>
      </c>
      <c r="K924" s="6" t="s">
        <v>1900</v>
      </c>
      <c r="L924" s="7">
        <v>2020</v>
      </c>
    </row>
    <row r="925" spans="1:12" x14ac:dyDescent="0.3">
      <c r="A925" s="7">
        <v>6961</v>
      </c>
      <c r="B925" s="6" t="s">
        <v>1624</v>
      </c>
      <c r="C925" s="6" t="s">
        <v>2118</v>
      </c>
      <c r="D925" s="7">
        <v>5790</v>
      </c>
      <c r="E925" s="6" t="s">
        <v>1837</v>
      </c>
      <c r="F925" s="6" t="s">
        <v>2009</v>
      </c>
      <c r="G925" s="6" t="s">
        <v>1827</v>
      </c>
      <c r="H925" s="8">
        <v>2</v>
      </c>
      <c r="I925" s="7">
        <f t="shared" si="14"/>
        <v>14</v>
      </c>
      <c r="J925" s="9" t="s">
        <v>1828</v>
      </c>
      <c r="K925" s="6" t="s">
        <v>1913</v>
      </c>
      <c r="L925" s="7">
        <v>2020</v>
      </c>
    </row>
    <row r="926" spans="1:12" x14ac:dyDescent="0.3">
      <c r="A926" s="7">
        <v>11595</v>
      </c>
      <c r="B926" s="6" t="s">
        <v>1700</v>
      </c>
      <c r="C926" s="6" t="s">
        <v>2118</v>
      </c>
      <c r="D926" s="7">
        <v>5790</v>
      </c>
      <c r="E926" s="6" t="s">
        <v>1837</v>
      </c>
      <c r="F926" s="6" t="s">
        <v>2009</v>
      </c>
      <c r="G926" s="6" t="s">
        <v>1827</v>
      </c>
      <c r="H926" s="8">
        <v>2</v>
      </c>
      <c r="I926" s="7">
        <f t="shared" si="14"/>
        <v>14</v>
      </c>
      <c r="J926" s="9" t="s">
        <v>1828</v>
      </c>
      <c r="K926" s="6" t="s">
        <v>1900</v>
      </c>
      <c r="L926" s="7">
        <v>2020</v>
      </c>
    </row>
    <row r="927" spans="1:12" x14ac:dyDescent="0.3">
      <c r="A927" s="7">
        <v>11549</v>
      </c>
      <c r="B927" s="6" t="s">
        <v>1336</v>
      </c>
      <c r="C927" s="6" t="s">
        <v>1824</v>
      </c>
      <c r="D927" s="7">
        <v>5791</v>
      </c>
      <c r="E927" s="6" t="s">
        <v>1837</v>
      </c>
      <c r="F927" s="6" t="s">
        <v>2003</v>
      </c>
      <c r="G927" s="6" t="s">
        <v>1827</v>
      </c>
      <c r="H927" s="8">
        <v>4</v>
      </c>
      <c r="I927" s="7">
        <f t="shared" si="14"/>
        <v>28</v>
      </c>
      <c r="J927" s="9" t="s">
        <v>1828</v>
      </c>
      <c r="K927" s="6" t="s">
        <v>1913</v>
      </c>
      <c r="L927" s="7">
        <v>2020</v>
      </c>
    </row>
    <row r="928" spans="1:12" x14ac:dyDescent="0.3">
      <c r="A928" s="7">
        <v>11522</v>
      </c>
      <c r="B928" s="6" t="s">
        <v>1337</v>
      </c>
      <c r="C928" s="6" t="s">
        <v>1824</v>
      </c>
      <c r="D928" s="7">
        <v>5791</v>
      </c>
      <c r="E928" s="6" t="s">
        <v>1837</v>
      </c>
      <c r="F928" s="6" t="s">
        <v>2003</v>
      </c>
      <c r="G928" s="6" t="s">
        <v>1827</v>
      </c>
      <c r="H928" s="8">
        <v>4</v>
      </c>
      <c r="I928" s="7">
        <f t="shared" si="14"/>
        <v>28</v>
      </c>
      <c r="J928" s="9" t="s">
        <v>1828</v>
      </c>
      <c r="K928" s="6" t="s">
        <v>1913</v>
      </c>
      <c r="L928" s="7">
        <v>2020</v>
      </c>
    </row>
    <row r="929" spans="1:12" x14ac:dyDescent="0.3">
      <c r="A929" s="7">
        <v>11548</v>
      </c>
      <c r="B929" s="6" t="s">
        <v>1338</v>
      </c>
      <c r="C929" s="6" t="s">
        <v>1824</v>
      </c>
      <c r="D929" s="7">
        <v>5791</v>
      </c>
      <c r="E929" s="6" t="s">
        <v>1837</v>
      </c>
      <c r="F929" s="6" t="s">
        <v>2003</v>
      </c>
      <c r="G929" s="6" t="s">
        <v>1827</v>
      </c>
      <c r="H929" s="8">
        <v>4</v>
      </c>
      <c r="I929" s="7">
        <f t="shared" si="14"/>
        <v>28</v>
      </c>
      <c r="J929" s="9" t="s">
        <v>1828</v>
      </c>
      <c r="K929" s="6" t="s">
        <v>1913</v>
      </c>
      <c r="L929" s="7">
        <v>2020</v>
      </c>
    </row>
    <row r="930" spans="1:12" x14ac:dyDescent="0.3">
      <c r="A930" s="7">
        <v>11363</v>
      </c>
      <c r="B930" s="6" t="s">
        <v>1339</v>
      </c>
      <c r="C930" s="6" t="s">
        <v>1824</v>
      </c>
      <c r="D930" s="7">
        <v>5791</v>
      </c>
      <c r="E930" s="6" t="s">
        <v>1837</v>
      </c>
      <c r="F930" s="6" t="s">
        <v>2003</v>
      </c>
      <c r="G930" s="6" t="s">
        <v>1827</v>
      </c>
      <c r="H930" s="8">
        <v>4</v>
      </c>
      <c r="I930" s="7">
        <f t="shared" si="14"/>
        <v>28</v>
      </c>
      <c r="J930" s="9" t="s">
        <v>1828</v>
      </c>
      <c r="K930" s="6" t="s">
        <v>1913</v>
      </c>
      <c r="L930" s="7">
        <v>2020</v>
      </c>
    </row>
    <row r="931" spans="1:12" x14ac:dyDescent="0.3">
      <c r="A931" s="7">
        <v>6920</v>
      </c>
      <c r="B931" s="6" t="s">
        <v>1318</v>
      </c>
      <c r="C931" s="6" t="s">
        <v>2118</v>
      </c>
      <c r="D931" s="7">
        <v>5791</v>
      </c>
      <c r="E931" s="6" t="s">
        <v>1837</v>
      </c>
      <c r="F931" s="6" t="s">
        <v>2003</v>
      </c>
      <c r="G931" s="6" t="s">
        <v>1827</v>
      </c>
      <c r="H931" s="8">
        <v>2</v>
      </c>
      <c r="I931" s="7">
        <f t="shared" si="14"/>
        <v>14</v>
      </c>
      <c r="J931" s="9" t="s">
        <v>1828</v>
      </c>
      <c r="K931" s="6" t="s">
        <v>1913</v>
      </c>
      <c r="L931" s="7">
        <v>2020</v>
      </c>
    </row>
    <row r="932" spans="1:12" x14ac:dyDescent="0.3">
      <c r="A932" s="7">
        <v>12689</v>
      </c>
      <c r="B932" s="6" t="s">
        <v>367</v>
      </c>
      <c r="C932" s="6" t="s">
        <v>2118</v>
      </c>
      <c r="D932" s="7">
        <v>5791</v>
      </c>
      <c r="E932" s="6" t="s">
        <v>1837</v>
      </c>
      <c r="F932" s="6" t="s">
        <v>2003</v>
      </c>
      <c r="G932" s="6" t="s">
        <v>1827</v>
      </c>
      <c r="H932" s="8">
        <v>3</v>
      </c>
      <c r="I932" s="7">
        <f t="shared" si="14"/>
        <v>21</v>
      </c>
      <c r="J932" s="9" t="s">
        <v>1828</v>
      </c>
      <c r="K932" s="6" t="s">
        <v>1913</v>
      </c>
      <c r="L932" s="7">
        <v>2020</v>
      </c>
    </row>
    <row r="933" spans="1:12" x14ac:dyDescent="0.3">
      <c r="A933" s="7">
        <v>8068</v>
      </c>
      <c r="B933" s="6" t="s">
        <v>1390</v>
      </c>
      <c r="C933" s="6" t="s">
        <v>2126</v>
      </c>
      <c r="D933" s="7">
        <v>5791</v>
      </c>
      <c r="E933" s="6" t="s">
        <v>1837</v>
      </c>
      <c r="F933" s="6" t="s">
        <v>2003</v>
      </c>
      <c r="G933" s="6" t="s">
        <v>1827</v>
      </c>
      <c r="H933" s="8">
        <v>3</v>
      </c>
      <c r="I933" s="7">
        <f t="shared" si="14"/>
        <v>21</v>
      </c>
      <c r="J933" s="9" t="s">
        <v>1828</v>
      </c>
      <c r="K933" s="6" t="s">
        <v>1913</v>
      </c>
      <c r="L933" s="7">
        <v>2020</v>
      </c>
    </row>
    <row r="934" spans="1:12" x14ac:dyDescent="0.3">
      <c r="A934" s="7">
        <v>8043</v>
      </c>
      <c r="B934" s="6" t="s">
        <v>1109</v>
      </c>
      <c r="C934" s="6" t="s">
        <v>1824</v>
      </c>
      <c r="D934" s="7">
        <v>5793</v>
      </c>
      <c r="E934" s="6" t="s">
        <v>1837</v>
      </c>
      <c r="F934" s="6" t="s">
        <v>1959</v>
      </c>
      <c r="G934" s="6" t="s">
        <v>1827</v>
      </c>
      <c r="H934" s="8">
        <v>5</v>
      </c>
      <c r="I934" s="7">
        <f t="shared" si="14"/>
        <v>35</v>
      </c>
      <c r="J934" s="9" t="s">
        <v>1828</v>
      </c>
      <c r="K934" s="6" t="s">
        <v>1913</v>
      </c>
      <c r="L934" s="7">
        <v>2020</v>
      </c>
    </row>
    <row r="935" spans="1:12" x14ac:dyDescent="0.3">
      <c r="A935" s="7">
        <v>8044</v>
      </c>
      <c r="B935" s="6" t="s">
        <v>1110</v>
      </c>
      <c r="C935" s="6" t="s">
        <v>1824</v>
      </c>
      <c r="D935" s="7">
        <v>5793</v>
      </c>
      <c r="E935" s="6" t="s">
        <v>1837</v>
      </c>
      <c r="F935" s="6" t="s">
        <v>1959</v>
      </c>
      <c r="G935" s="6" t="s">
        <v>1827</v>
      </c>
      <c r="H935" s="8">
        <v>4</v>
      </c>
      <c r="I935" s="7">
        <f t="shared" si="14"/>
        <v>28</v>
      </c>
      <c r="J935" s="9" t="s">
        <v>1828</v>
      </c>
      <c r="K935" s="6" t="s">
        <v>1913</v>
      </c>
      <c r="L935" s="7">
        <v>2020</v>
      </c>
    </row>
    <row r="936" spans="1:12" x14ac:dyDescent="0.3">
      <c r="A936" s="7">
        <v>8045</v>
      </c>
      <c r="B936" s="6" t="s">
        <v>1111</v>
      </c>
      <c r="C936" s="6" t="s">
        <v>1824</v>
      </c>
      <c r="D936" s="7">
        <v>5793</v>
      </c>
      <c r="E936" s="6" t="s">
        <v>1837</v>
      </c>
      <c r="F936" s="6" t="s">
        <v>1959</v>
      </c>
      <c r="G936" s="6" t="s">
        <v>1827</v>
      </c>
      <c r="H936" s="8">
        <v>4</v>
      </c>
      <c r="I936" s="7">
        <f t="shared" si="14"/>
        <v>28</v>
      </c>
      <c r="J936" s="9" t="s">
        <v>1828</v>
      </c>
      <c r="K936" s="6" t="s">
        <v>1829</v>
      </c>
      <c r="L936" s="7">
        <v>2020</v>
      </c>
    </row>
    <row r="937" spans="1:12" x14ac:dyDescent="0.3">
      <c r="A937" s="7">
        <v>8055</v>
      </c>
      <c r="B937" s="6" t="s">
        <v>1112</v>
      </c>
      <c r="C937" s="6" t="s">
        <v>1824</v>
      </c>
      <c r="D937" s="7">
        <v>5793</v>
      </c>
      <c r="E937" s="6" t="s">
        <v>1837</v>
      </c>
      <c r="F937" s="6" t="s">
        <v>1959</v>
      </c>
      <c r="G937" s="6" t="s">
        <v>1827</v>
      </c>
      <c r="H937" s="8">
        <v>4</v>
      </c>
      <c r="I937" s="7">
        <f t="shared" si="14"/>
        <v>28</v>
      </c>
      <c r="J937" s="9" t="s">
        <v>1828</v>
      </c>
      <c r="K937" s="6" t="s">
        <v>1913</v>
      </c>
      <c r="L937" s="7">
        <v>2020</v>
      </c>
    </row>
    <row r="938" spans="1:12" x14ac:dyDescent="0.3">
      <c r="A938" s="7">
        <v>12541</v>
      </c>
      <c r="B938" s="6" t="s">
        <v>1391</v>
      </c>
      <c r="C938" s="6" t="s">
        <v>2126</v>
      </c>
      <c r="D938" s="7">
        <v>5793</v>
      </c>
      <c r="E938" s="6" t="s">
        <v>1837</v>
      </c>
      <c r="F938" s="6" t="s">
        <v>1959</v>
      </c>
      <c r="G938" s="6" t="s">
        <v>1827</v>
      </c>
      <c r="H938" s="8">
        <v>3</v>
      </c>
      <c r="I938" s="7">
        <f t="shared" si="14"/>
        <v>21</v>
      </c>
      <c r="J938" s="9" t="s">
        <v>1828</v>
      </c>
      <c r="K938" s="6" t="s">
        <v>1913</v>
      </c>
      <c r="L938" s="7">
        <v>2020</v>
      </c>
    </row>
    <row r="939" spans="1:12" x14ac:dyDescent="0.3">
      <c r="A939" s="7">
        <v>8043</v>
      </c>
      <c r="B939" s="6" t="s">
        <v>1109</v>
      </c>
      <c r="C939" s="6" t="s">
        <v>1824</v>
      </c>
      <c r="D939" s="7">
        <v>5794</v>
      </c>
      <c r="E939" s="6" t="s">
        <v>1837</v>
      </c>
      <c r="F939" s="6" t="s">
        <v>1960</v>
      </c>
      <c r="G939" s="6" t="s">
        <v>1827</v>
      </c>
      <c r="H939" s="8">
        <v>5</v>
      </c>
      <c r="I939" s="7">
        <f t="shared" si="14"/>
        <v>35</v>
      </c>
      <c r="J939" s="9" t="s">
        <v>1828</v>
      </c>
      <c r="K939" s="6" t="s">
        <v>1913</v>
      </c>
      <c r="L939" s="7">
        <v>2020</v>
      </c>
    </row>
    <row r="940" spans="1:12" x14ac:dyDescent="0.3">
      <c r="A940" s="7">
        <v>8044</v>
      </c>
      <c r="B940" s="6" t="s">
        <v>1110</v>
      </c>
      <c r="C940" s="6" t="s">
        <v>1824</v>
      </c>
      <c r="D940" s="7">
        <v>5794</v>
      </c>
      <c r="E940" s="6" t="s">
        <v>1837</v>
      </c>
      <c r="F940" s="6" t="s">
        <v>1960</v>
      </c>
      <c r="G940" s="6" t="s">
        <v>1827</v>
      </c>
      <c r="H940" s="8">
        <v>4</v>
      </c>
      <c r="I940" s="7">
        <f t="shared" si="14"/>
        <v>28</v>
      </c>
      <c r="J940" s="9" t="s">
        <v>1828</v>
      </c>
      <c r="K940" s="6" t="s">
        <v>1913</v>
      </c>
      <c r="L940" s="7">
        <v>2020</v>
      </c>
    </row>
    <row r="941" spans="1:12" x14ac:dyDescent="0.3">
      <c r="A941" s="7">
        <v>8045</v>
      </c>
      <c r="B941" s="6" t="s">
        <v>1111</v>
      </c>
      <c r="C941" s="6" t="s">
        <v>1824</v>
      </c>
      <c r="D941" s="7">
        <v>5794</v>
      </c>
      <c r="E941" s="6" t="s">
        <v>1837</v>
      </c>
      <c r="F941" s="6" t="s">
        <v>1960</v>
      </c>
      <c r="G941" s="6" t="s">
        <v>1827</v>
      </c>
      <c r="H941" s="8">
        <v>4</v>
      </c>
      <c r="I941" s="7">
        <f t="shared" si="14"/>
        <v>28</v>
      </c>
      <c r="J941" s="9" t="s">
        <v>1828</v>
      </c>
      <c r="K941" s="6" t="s">
        <v>1829</v>
      </c>
      <c r="L941" s="7">
        <v>2020</v>
      </c>
    </row>
    <row r="942" spans="1:12" x14ac:dyDescent="0.3">
      <c r="A942" s="7">
        <v>8055</v>
      </c>
      <c r="B942" s="6" t="s">
        <v>1112</v>
      </c>
      <c r="C942" s="6" t="s">
        <v>1824</v>
      </c>
      <c r="D942" s="7">
        <v>5794</v>
      </c>
      <c r="E942" s="6" t="s">
        <v>1837</v>
      </c>
      <c r="F942" s="6" t="s">
        <v>1960</v>
      </c>
      <c r="G942" s="6" t="s">
        <v>1827</v>
      </c>
      <c r="H942" s="8">
        <v>4</v>
      </c>
      <c r="I942" s="7">
        <f t="shared" si="14"/>
        <v>28</v>
      </c>
      <c r="J942" s="9" t="s">
        <v>1828</v>
      </c>
      <c r="K942" s="6" t="s">
        <v>1913</v>
      </c>
      <c r="L942" s="7">
        <v>2020</v>
      </c>
    </row>
    <row r="943" spans="1:12" x14ac:dyDescent="0.3">
      <c r="A943" s="7">
        <v>6922</v>
      </c>
      <c r="B943" s="6" t="s">
        <v>1172</v>
      </c>
      <c r="C943" s="6" t="s">
        <v>2118</v>
      </c>
      <c r="D943" s="7">
        <v>5794</v>
      </c>
      <c r="E943" s="6" t="s">
        <v>1837</v>
      </c>
      <c r="F943" s="6" t="s">
        <v>1960</v>
      </c>
      <c r="G943" s="6" t="s">
        <v>1827</v>
      </c>
      <c r="H943" s="8">
        <v>2</v>
      </c>
      <c r="I943" s="7">
        <f t="shared" si="14"/>
        <v>14</v>
      </c>
      <c r="J943" s="9" t="s">
        <v>1828</v>
      </c>
      <c r="K943" s="6" t="s">
        <v>1913</v>
      </c>
      <c r="L943" s="7">
        <v>2020</v>
      </c>
    </row>
    <row r="944" spans="1:12" x14ac:dyDescent="0.3">
      <c r="A944" s="7">
        <v>6923</v>
      </c>
      <c r="B944" s="6" t="s">
        <v>1173</v>
      </c>
      <c r="C944" s="6" t="s">
        <v>2118</v>
      </c>
      <c r="D944" s="7">
        <v>5794</v>
      </c>
      <c r="E944" s="6" t="s">
        <v>1837</v>
      </c>
      <c r="F944" s="6" t="s">
        <v>1960</v>
      </c>
      <c r="G944" s="6" t="s">
        <v>1827</v>
      </c>
      <c r="H944" s="8">
        <v>2</v>
      </c>
      <c r="I944" s="7">
        <f t="shared" si="14"/>
        <v>14</v>
      </c>
      <c r="J944" s="9" t="s">
        <v>1828</v>
      </c>
      <c r="K944" s="6" t="s">
        <v>1913</v>
      </c>
      <c r="L944" s="7">
        <v>2020</v>
      </c>
    </row>
    <row r="945" spans="1:12" x14ac:dyDescent="0.3">
      <c r="A945" s="7">
        <v>12541</v>
      </c>
      <c r="B945" s="6" t="s">
        <v>1391</v>
      </c>
      <c r="C945" s="6" t="s">
        <v>2126</v>
      </c>
      <c r="D945" s="7">
        <v>5794</v>
      </c>
      <c r="E945" s="6" t="s">
        <v>1837</v>
      </c>
      <c r="F945" s="6" t="s">
        <v>1960</v>
      </c>
      <c r="G945" s="6" t="s">
        <v>1827</v>
      </c>
      <c r="H945" s="8">
        <v>3</v>
      </c>
      <c r="I945" s="7">
        <f t="shared" si="14"/>
        <v>21</v>
      </c>
      <c r="J945" s="9" t="s">
        <v>1828</v>
      </c>
      <c r="K945" s="6" t="s">
        <v>1913</v>
      </c>
      <c r="L945" s="7">
        <v>2020</v>
      </c>
    </row>
    <row r="946" spans="1:12" x14ac:dyDescent="0.3">
      <c r="A946" s="7">
        <v>5885</v>
      </c>
      <c r="B946" s="6" t="s">
        <v>1474</v>
      </c>
      <c r="C946" s="6" t="s">
        <v>1824</v>
      </c>
      <c r="D946" s="7">
        <v>5871</v>
      </c>
      <c r="E946" s="6" t="s">
        <v>2043</v>
      </c>
      <c r="F946" s="6" t="s">
        <v>1991</v>
      </c>
      <c r="G946" s="6" t="s">
        <v>1827</v>
      </c>
      <c r="H946" s="8">
        <v>4</v>
      </c>
      <c r="I946" s="7">
        <f t="shared" si="14"/>
        <v>28</v>
      </c>
      <c r="J946" s="9" t="s">
        <v>1828</v>
      </c>
      <c r="K946" s="6" t="s">
        <v>1904</v>
      </c>
      <c r="L946" s="7">
        <v>2020</v>
      </c>
    </row>
    <row r="947" spans="1:12" x14ac:dyDescent="0.3">
      <c r="A947" s="7">
        <v>538</v>
      </c>
      <c r="B947" s="6" t="s">
        <v>1091</v>
      </c>
      <c r="C947" s="6" t="s">
        <v>1824</v>
      </c>
      <c r="D947" s="7">
        <v>5871</v>
      </c>
      <c r="E947" s="6" t="s">
        <v>2043</v>
      </c>
      <c r="F947" s="6" t="s">
        <v>1991</v>
      </c>
      <c r="G947" s="6" t="s">
        <v>1827</v>
      </c>
      <c r="H947" s="8">
        <v>4</v>
      </c>
      <c r="I947" s="7">
        <f t="shared" si="14"/>
        <v>28</v>
      </c>
      <c r="J947" s="9" t="s">
        <v>1828</v>
      </c>
      <c r="K947" s="6" t="s">
        <v>1923</v>
      </c>
      <c r="L947" s="7">
        <v>2020</v>
      </c>
    </row>
    <row r="948" spans="1:12" x14ac:dyDescent="0.3">
      <c r="A948" s="7">
        <v>7702</v>
      </c>
      <c r="B948" s="6" t="s">
        <v>919</v>
      </c>
      <c r="C948" s="6" t="s">
        <v>2118</v>
      </c>
      <c r="D948" s="7">
        <v>5871</v>
      </c>
      <c r="E948" s="6" t="s">
        <v>2043</v>
      </c>
      <c r="F948" s="6" t="s">
        <v>1991</v>
      </c>
      <c r="G948" s="6" t="s">
        <v>1827</v>
      </c>
      <c r="H948" s="8">
        <v>1.5</v>
      </c>
      <c r="I948" s="7">
        <f t="shared" si="14"/>
        <v>11</v>
      </c>
      <c r="J948" s="9" t="s">
        <v>1828</v>
      </c>
      <c r="K948" s="6" t="s">
        <v>1923</v>
      </c>
      <c r="L948" s="7">
        <v>2020</v>
      </c>
    </row>
    <row r="949" spans="1:12" x14ac:dyDescent="0.3">
      <c r="A949" s="7">
        <v>3396</v>
      </c>
      <c r="B949" s="6" t="s">
        <v>1177</v>
      </c>
      <c r="C949" s="6" t="s">
        <v>2118</v>
      </c>
      <c r="D949" s="7">
        <v>5871</v>
      </c>
      <c r="E949" s="6" t="s">
        <v>2043</v>
      </c>
      <c r="F949" s="6" t="s">
        <v>1991</v>
      </c>
      <c r="G949" s="6" t="s">
        <v>1827</v>
      </c>
      <c r="H949" s="8">
        <v>2</v>
      </c>
      <c r="I949" s="7">
        <f t="shared" si="14"/>
        <v>14</v>
      </c>
      <c r="J949" s="9" t="s">
        <v>1828</v>
      </c>
      <c r="K949" s="6" t="s">
        <v>1923</v>
      </c>
      <c r="L949" s="7">
        <v>2020</v>
      </c>
    </row>
    <row r="950" spans="1:12" x14ac:dyDescent="0.3">
      <c r="A950" s="7">
        <v>3008</v>
      </c>
      <c r="B950" s="6" t="s">
        <v>1012</v>
      </c>
      <c r="C950" s="6" t="s">
        <v>2118</v>
      </c>
      <c r="D950" s="7">
        <v>5871</v>
      </c>
      <c r="E950" s="6" t="s">
        <v>2043</v>
      </c>
      <c r="F950" s="6" t="s">
        <v>1991</v>
      </c>
      <c r="G950" s="6" t="s">
        <v>1827</v>
      </c>
      <c r="H950" s="8">
        <v>3</v>
      </c>
      <c r="I950" s="7">
        <f t="shared" si="14"/>
        <v>21</v>
      </c>
      <c r="J950" s="9" t="s">
        <v>1828</v>
      </c>
      <c r="K950" s="6" t="s">
        <v>1923</v>
      </c>
      <c r="L950" s="7">
        <v>2020</v>
      </c>
    </row>
    <row r="951" spans="1:12" x14ac:dyDescent="0.3">
      <c r="A951" s="7">
        <v>10551</v>
      </c>
      <c r="B951" s="6" t="s">
        <v>1615</v>
      </c>
      <c r="C951" s="6" t="s">
        <v>2118</v>
      </c>
      <c r="D951" s="7">
        <v>6074</v>
      </c>
      <c r="E951" s="6" t="s">
        <v>1910</v>
      </c>
      <c r="F951" s="6" t="s">
        <v>2121</v>
      </c>
      <c r="G951" s="6" t="s">
        <v>1827</v>
      </c>
      <c r="H951" s="8">
        <v>1.5</v>
      </c>
      <c r="I951" s="7">
        <f t="shared" si="14"/>
        <v>11</v>
      </c>
      <c r="J951" s="9" t="s">
        <v>1828</v>
      </c>
      <c r="K951" s="6" t="s">
        <v>1918</v>
      </c>
      <c r="L951" s="7">
        <v>2020</v>
      </c>
    </row>
    <row r="952" spans="1:12" x14ac:dyDescent="0.3">
      <c r="A952" s="7">
        <v>13353</v>
      </c>
      <c r="B952" s="6" t="s">
        <v>1612</v>
      </c>
      <c r="C952" s="6" t="s">
        <v>2118</v>
      </c>
      <c r="D952" s="7">
        <v>6074</v>
      </c>
      <c r="E952" s="6" t="s">
        <v>1910</v>
      </c>
      <c r="F952" s="6" t="s">
        <v>2121</v>
      </c>
      <c r="G952" s="6" t="s">
        <v>1827</v>
      </c>
      <c r="H952" s="8">
        <v>2</v>
      </c>
      <c r="I952" s="7">
        <f t="shared" si="14"/>
        <v>14</v>
      </c>
      <c r="J952" s="9" t="s">
        <v>1828</v>
      </c>
      <c r="K952" s="6" t="s">
        <v>1900</v>
      </c>
      <c r="L952" s="7">
        <v>2020</v>
      </c>
    </row>
    <row r="953" spans="1:12" x14ac:dyDescent="0.3">
      <c r="A953" s="7">
        <v>7260</v>
      </c>
      <c r="B953" s="6" t="s">
        <v>1708</v>
      </c>
      <c r="C953" s="6" t="s">
        <v>2118</v>
      </c>
      <c r="D953" s="7">
        <v>6074</v>
      </c>
      <c r="E953" s="6" t="s">
        <v>1910</v>
      </c>
      <c r="F953" s="6" t="s">
        <v>2121</v>
      </c>
      <c r="G953" s="6" t="s">
        <v>1827</v>
      </c>
      <c r="H953" s="8">
        <v>2</v>
      </c>
      <c r="I953" s="7">
        <f t="shared" si="14"/>
        <v>14</v>
      </c>
      <c r="J953" s="9" t="s">
        <v>1828</v>
      </c>
      <c r="K953" s="6" t="s">
        <v>1829</v>
      </c>
      <c r="L953" s="7">
        <v>2020</v>
      </c>
    </row>
    <row r="954" spans="1:12" x14ac:dyDescent="0.3">
      <c r="A954" s="7">
        <v>8091</v>
      </c>
      <c r="B954" s="6" t="s">
        <v>1710</v>
      </c>
      <c r="C954" s="6" t="s">
        <v>2118</v>
      </c>
      <c r="D954" s="7">
        <v>6074</v>
      </c>
      <c r="E954" s="6" t="s">
        <v>1910</v>
      </c>
      <c r="F954" s="6" t="s">
        <v>2121</v>
      </c>
      <c r="G954" s="6" t="s">
        <v>1827</v>
      </c>
      <c r="H954" s="8">
        <v>2</v>
      </c>
      <c r="I954" s="7">
        <f t="shared" si="14"/>
        <v>14</v>
      </c>
      <c r="J954" s="9" t="s">
        <v>1828</v>
      </c>
      <c r="K954" s="6" t="s">
        <v>1918</v>
      </c>
      <c r="L954" s="7">
        <v>2020</v>
      </c>
    </row>
    <row r="955" spans="1:12" x14ac:dyDescent="0.3">
      <c r="A955" s="7">
        <v>12376</v>
      </c>
      <c r="B955" s="6" t="s">
        <v>332</v>
      </c>
      <c r="C955" s="6" t="s">
        <v>2118</v>
      </c>
      <c r="D955" s="7">
        <v>6074</v>
      </c>
      <c r="E955" s="6" t="s">
        <v>1910</v>
      </c>
      <c r="F955" s="6" t="s">
        <v>2121</v>
      </c>
      <c r="G955" s="6" t="s">
        <v>1827</v>
      </c>
      <c r="H955" s="8">
        <v>2</v>
      </c>
      <c r="I955" s="7">
        <f t="shared" si="14"/>
        <v>14</v>
      </c>
      <c r="J955" s="9" t="s">
        <v>1828</v>
      </c>
      <c r="K955" s="6" t="s">
        <v>1901</v>
      </c>
      <c r="L955" s="7">
        <v>2020</v>
      </c>
    </row>
    <row r="956" spans="1:12" x14ac:dyDescent="0.3">
      <c r="A956" s="7">
        <v>11677</v>
      </c>
      <c r="B956" s="6" t="s">
        <v>333</v>
      </c>
      <c r="C956" s="6" t="s">
        <v>2118</v>
      </c>
      <c r="D956" s="7">
        <v>6074</v>
      </c>
      <c r="E956" s="6" t="s">
        <v>1910</v>
      </c>
      <c r="F956" s="6" t="s">
        <v>2121</v>
      </c>
      <c r="G956" s="6" t="s">
        <v>1827</v>
      </c>
      <c r="H956" s="8">
        <v>2</v>
      </c>
      <c r="I956" s="7">
        <f t="shared" si="14"/>
        <v>14</v>
      </c>
      <c r="J956" s="9" t="s">
        <v>1828</v>
      </c>
      <c r="K956" s="6" t="s">
        <v>1901</v>
      </c>
      <c r="L956" s="7">
        <v>2020</v>
      </c>
    </row>
    <row r="957" spans="1:12" x14ac:dyDescent="0.3">
      <c r="A957" s="7">
        <v>8093</v>
      </c>
      <c r="B957" s="6" t="s">
        <v>433</v>
      </c>
      <c r="C957" s="6" t="s">
        <v>2118</v>
      </c>
      <c r="D957" s="7">
        <v>6074</v>
      </c>
      <c r="E957" s="6" t="s">
        <v>1910</v>
      </c>
      <c r="F957" s="6" t="s">
        <v>2121</v>
      </c>
      <c r="G957" s="6" t="s">
        <v>1827</v>
      </c>
      <c r="H957" s="8">
        <v>2</v>
      </c>
      <c r="I957" s="7">
        <f t="shared" si="14"/>
        <v>14</v>
      </c>
      <c r="J957" s="9" t="s">
        <v>1828</v>
      </c>
      <c r="K957" s="6" t="s">
        <v>1923</v>
      </c>
      <c r="L957" s="7">
        <v>2020</v>
      </c>
    </row>
    <row r="958" spans="1:12" x14ac:dyDescent="0.3">
      <c r="A958" s="7">
        <v>8090</v>
      </c>
      <c r="B958" s="6" t="s">
        <v>1720</v>
      </c>
      <c r="C958" s="6" t="s">
        <v>2118</v>
      </c>
      <c r="D958" s="7">
        <v>6074</v>
      </c>
      <c r="E958" s="6" t="s">
        <v>1910</v>
      </c>
      <c r="F958" s="6" t="s">
        <v>2121</v>
      </c>
      <c r="G958" s="6" t="s">
        <v>1827</v>
      </c>
      <c r="H958" s="8">
        <v>2</v>
      </c>
      <c r="I958" s="7">
        <f t="shared" si="14"/>
        <v>14</v>
      </c>
      <c r="J958" s="9" t="s">
        <v>1828</v>
      </c>
      <c r="K958" s="6" t="s">
        <v>1903</v>
      </c>
      <c r="L958" s="7">
        <v>2020</v>
      </c>
    </row>
    <row r="959" spans="1:12" x14ac:dyDescent="0.3">
      <c r="A959" s="7">
        <v>6531</v>
      </c>
      <c r="B959" s="6" t="s">
        <v>453</v>
      </c>
      <c r="C959" s="6" t="s">
        <v>2118</v>
      </c>
      <c r="D959" s="7">
        <v>6074</v>
      </c>
      <c r="E959" s="6" t="s">
        <v>1910</v>
      </c>
      <c r="F959" s="6" t="s">
        <v>2121</v>
      </c>
      <c r="G959" s="6" t="s">
        <v>1827</v>
      </c>
      <c r="H959" s="8">
        <v>3</v>
      </c>
      <c r="I959" s="7">
        <f t="shared" si="14"/>
        <v>21</v>
      </c>
      <c r="J959" s="9" t="s">
        <v>1828</v>
      </c>
      <c r="K959" s="6" t="s">
        <v>2125</v>
      </c>
      <c r="L959" s="7">
        <v>2020</v>
      </c>
    </row>
    <row r="960" spans="1:12" x14ac:dyDescent="0.3">
      <c r="A960" s="7">
        <v>7141</v>
      </c>
      <c r="B960" s="6" t="s">
        <v>32</v>
      </c>
      <c r="C960" s="6" t="s">
        <v>1824</v>
      </c>
      <c r="D960" s="7">
        <v>6092</v>
      </c>
      <c r="E960" s="6" t="s">
        <v>1910</v>
      </c>
      <c r="F960" s="6" t="s">
        <v>1911</v>
      </c>
      <c r="G960" s="6" t="s">
        <v>1827</v>
      </c>
      <c r="H960" s="8">
        <v>5</v>
      </c>
      <c r="I960" s="7">
        <f t="shared" si="14"/>
        <v>35</v>
      </c>
      <c r="J960" s="9" t="s">
        <v>1828</v>
      </c>
      <c r="K960" s="6" t="s">
        <v>1903</v>
      </c>
      <c r="L960" s="7">
        <v>2020</v>
      </c>
    </row>
    <row r="961" spans="1:12" x14ac:dyDescent="0.3">
      <c r="A961" s="7">
        <v>12797</v>
      </c>
      <c r="B961" s="6" t="s">
        <v>868</v>
      </c>
      <c r="C961" s="6" t="s">
        <v>1824</v>
      </c>
      <c r="D961" s="7">
        <v>6092</v>
      </c>
      <c r="E961" s="6" t="s">
        <v>1910</v>
      </c>
      <c r="F961" s="6" t="s">
        <v>1911</v>
      </c>
      <c r="G961" s="6" t="s">
        <v>1827</v>
      </c>
      <c r="H961" s="8">
        <v>5</v>
      </c>
      <c r="I961" s="7">
        <f t="shared" si="14"/>
        <v>35</v>
      </c>
      <c r="J961" s="9" t="s">
        <v>1828</v>
      </c>
      <c r="K961" s="6" t="s">
        <v>1903</v>
      </c>
      <c r="L961" s="7">
        <v>2020</v>
      </c>
    </row>
    <row r="962" spans="1:12" x14ac:dyDescent="0.3">
      <c r="A962" s="7">
        <v>3534</v>
      </c>
      <c r="B962" s="6" t="s">
        <v>1060</v>
      </c>
      <c r="C962" s="6" t="s">
        <v>1824</v>
      </c>
      <c r="D962" s="7">
        <v>6092</v>
      </c>
      <c r="E962" s="6" t="s">
        <v>1910</v>
      </c>
      <c r="F962" s="6" t="s">
        <v>1911</v>
      </c>
      <c r="G962" s="6" t="s">
        <v>1827</v>
      </c>
      <c r="H962" s="8">
        <v>4</v>
      </c>
      <c r="I962" s="7">
        <f t="shared" si="14"/>
        <v>28</v>
      </c>
      <c r="J962" s="9" t="s">
        <v>1828</v>
      </c>
      <c r="K962" s="6" t="s">
        <v>1903</v>
      </c>
      <c r="L962" s="7">
        <v>2020</v>
      </c>
    </row>
    <row r="963" spans="1:12" x14ac:dyDescent="0.3">
      <c r="A963" s="7">
        <v>3541</v>
      </c>
      <c r="B963" s="6" t="s">
        <v>916</v>
      </c>
      <c r="C963" s="6" t="s">
        <v>1824</v>
      </c>
      <c r="D963" s="7">
        <v>6092</v>
      </c>
      <c r="E963" s="6" t="s">
        <v>1910</v>
      </c>
      <c r="F963" s="6" t="s">
        <v>1911</v>
      </c>
      <c r="G963" s="6" t="s">
        <v>1827</v>
      </c>
      <c r="H963" s="8">
        <v>4</v>
      </c>
      <c r="I963" s="7">
        <f t="shared" ref="I963:I1026" si="15">ROUNDUP(H963*7,0)</f>
        <v>28</v>
      </c>
      <c r="J963" s="9" t="s">
        <v>1828</v>
      </c>
      <c r="K963" s="6" t="s">
        <v>2014</v>
      </c>
      <c r="L963" s="7">
        <v>2020</v>
      </c>
    </row>
    <row r="964" spans="1:12" x14ac:dyDescent="0.3">
      <c r="A964" s="7">
        <v>7817</v>
      </c>
      <c r="B964" s="6" t="s">
        <v>25</v>
      </c>
      <c r="C964" s="6" t="s">
        <v>2126</v>
      </c>
      <c r="D964" s="7">
        <v>6092</v>
      </c>
      <c r="E964" s="6" t="s">
        <v>1910</v>
      </c>
      <c r="F964" s="6" t="s">
        <v>1911</v>
      </c>
      <c r="G964" s="6" t="s">
        <v>1827</v>
      </c>
      <c r="H964" s="8">
        <v>3.5</v>
      </c>
      <c r="I964" s="7">
        <f t="shared" si="15"/>
        <v>25</v>
      </c>
      <c r="J964" s="9" t="s">
        <v>1828</v>
      </c>
      <c r="K964" s="6" t="s">
        <v>1913</v>
      </c>
      <c r="L964" s="7">
        <v>2020</v>
      </c>
    </row>
    <row r="965" spans="1:12" x14ac:dyDescent="0.3">
      <c r="A965" s="7">
        <v>6489</v>
      </c>
      <c r="B965" s="6" t="s">
        <v>927</v>
      </c>
      <c r="C965" s="6" t="s">
        <v>2126</v>
      </c>
      <c r="D965" s="7">
        <v>6092</v>
      </c>
      <c r="E965" s="6" t="s">
        <v>1910</v>
      </c>
      <c r="F965" s="6" t="s">
        <v>1911</v>
      </c>
      <c r="G965" s="6" t="s">
        <v>1827</v>
      </c>
      <c r="H965" s="8">
        <v>2</v>
      </c>
      <c r="I965" s="7">
        <f t="shared" si="15"/>
        <v>14</v>
      </c>
      <c r="J965" s="9" t="s">
        <v>1828</v>
      </c>
      <c r="K965" s="6" t="s">
        <v>2014</v>
      </c>
      <c r="L965" s="7">
        <v>2020</v>
      </c>
    </row>
    <row r="966" spans="1:12" x14ac:dyDescent="0.3">
      <c r="A966" s="7">
        <v>7798</v>
      </c>
      <c r="B966" s="6" t="s">
        <v>1704</v>
      </c>
      <c r="C966" s="6" t="s">
        <v>2118</v>
      </c>
      <c r="D966" s="7">
        <v>6176</v>
      </c>
      <c r="E966" s="6" t="s">
        <v>1857</v>
      </c>
      <c r="F966" s="6" t="s">
        <v>2124</v>
      </c>
      <c r="G966" s="6" t="s">
        <v>1827</v>
      </c>
      <c r="H966" s="8">
        <v>4</v>
      </c>
      <c r="I966" s="7">
        <f t="shared" si="15"/>
        <v>28</v>
      </c>
      <c r="J966" s="9" t="s">
        <v>1828</v>
      </c>
      <c r="K966" s="6" t="s">
        <v>2014</v>
      </c>
      <c r="L966" s="7">
        <v>2020</v>
      </c>
    </row>
    <row r="967" spans="1:12" x14ac:dyDescent="0.3">
      <c r="A967" s="7">
        <v>10812</v>
      </c>
      <c r="B967" s="6" t="s">
        <v>1022</v>
      </c>
      <c r="C967" s="6" t="s">
        <v>2118</v>
      </c>
      <c r="D967" s="7">
        <v>6176</v>
      </c>
      <c r="E967" s="6" t="s">
        <v>1857</v>
      </c>
      <c r="F967" s="6" t="s">
        <v>2124</v>
      </c>
      <c r="G967" s="6" t="s">
        <v>2032</v>
      </c>
      <c r="H967" s="8">
        <v>2</v>
      </c>
      <c r="I967" s="7">
        <f t="shared" si="15"/>
        <v>14</v>
      </c>
      <c r="J967" s="9" t="s">
        <v>1828</v>
      </c>
      <c r="K967" s="6" t="s">
        <v>1923</v>
      </c>
      <c r="L967" s="7">
        <v>2020</v>
      </c>
    </row>
    <row r="968" spans="1:12" x14ac:dyDescent="0.3">
      <c r="A968" s="7">
        <v>5357</v>
      </c>
      <c r="B968" s="6" t="s">
        <v>930</v>
      </c>
      <c r="C968" s="6" t="s">
        <v>2126</v>
      </c>
      <c r="D968" s="7">
        <v>6214</v>
      </c>
      <c r="E968" s="6" t="s">
        <v>1866</v>
      </c>
      <c r="F968" s="6" t="s">
        <v>2157</v>
      </c>
      <c r="G968" s="6" t="s">
        <v>1827</v>
      </c>
      <c r="H968" s="8">
        <v>3</v>
      </c>
      <c r="I968" s="7">
        <f t="shared" si="15"/>
        <v>21</v>
      </c>
      <c r="J968" s="9" t="s">
        <v>1828</v>
      </c>
      <c r="K968" s="6" t="s">
        <v>1903</v>
      </c>
      <c r="L968" s="7">
        <v>2020</v>
      </c>
    </row>
    <row r="969" spans="1:12" x14ac:dyDescent="0.3">
      <c r="A969" s="7">
        <v>538</v>
      </c>
      <c r="B969" s="6" t="s">
        <v>1091</v>
      </c>
      <c r="C969" s="6" t="s">
        <v>1824</v>
      </c>
      <c r="D969" s="7">
        <v>6349</v>
      </c>
      <c r="E969" s="6" t="s">
        <v>1945</v>
      </c>
      <c r="F969" s="6" t="s">
        <v>1946</v>
      </c>
      <c r="G969" s="6" t="s">
        <v>1827</v>
      </c>
      <c r="H969" s="8">
        <v>5</v>
      </c>
      <c r="I969" s="7">
        <f t="shared" si="15"/>
        <v>35</v>
      </c>
      <c r="J969" s="9" t="s">
        <v>1828</v>
      </c>
      <c r="K969" s="6" t="s">
        <v>1923</v>
      </c>
      <c r="L969" s="7">
        <v>2020</v>
      </c>
    </row>
    <row r="970" spans="1:12" x14ac:dyDescent="0.3">
      <c r="A970" s="7">
        <v>650</v>
      </c>
      <c r="B970" s="6" t="s">
        <v>55</v>
      </c>
      <c r="C970" s="6" t="s">
        <v>1824</v>
      </c>
      <c r="D970" s="7">
        <v>6349</v>
      </c>
      <c r="E970" s="6" t="s">
        <v>1945</v>
      </c>
      <c r="F970" s="6" t="s">
        <v>1946</v>
      </c>
      <c r="G970" s="6" t="s">
        <v>1827</v>
      </c>
      <c r="H970" s="8">
        <v>5</v>
      </c>
      <c r="I970" s="7">
        <f t="shared" si="15"/>
        <v>35</v>
      </c>
      <c r="J970" s="9" t="s">
        <v>1828</v>
      </c>
      <c r="K970" s="6" t="s">
        <v>1901</v>
      </c>
      <c r="L970" s="7">
        <v>2020</v>
      </c>
    </row>
    <row r="971" spans="1:12" x14ac:dyDescent="0.3">
      <c r="A971" s="7">
        <v>2352</v>
      </c>
      <c r="B971" s="6" t="s">
        <v>582</v>
      </c>
      <c r="C971" s="6" t="s">
        <v>1824</v>
      </c>
      <c r="D971" s="7">
        <v>6349</v>
      </c>
      <c r="E971" s="6" t="s">
        <v>1945</v>
      </c>
      <c r="F971" s="6" t="s">
        <v>1946</v>
      </c>
      <c r="G971" s="6" t="s">
        <v>1827</v>
      </c>
      <c r="H971" s="8">
        <v>4</v>
      </c>
      <c r="I971" s="7">
        <f t="shared" si="15"/>
        <v>28</v>
      </c>
      <c r="J971" s="9" t="s">
        <v>1828</v>
      </c>
      <c r="K971" s="6" t="s">
        <v>1901</v>
      </c>
      <c r="L971" s="7">
        <v>2020</v>
      </c>
    </row>
    <row r="972" spans="1:12" x14ac:dyDescent="0.3">
      <c r="A972" s="7">
        <v>541</v>
      </c>
      <c r="B972" s="6" t="s">
        <v>1075</v>
      </c>
      <c r="C972" s="6" t="s">
        <v>1824</v>
      </c>
      <c r="D972" s="7">
        <v>6349</v>
      </c>
      <c r="E972" s="6" t="s">
        <v>1945</v>
      </c>
      <c r="F972" s="6" t="s">
        <v>1946</v>
      </c>
      <c r="G972" s="6" t="s">
        <v>1827</v>
      </c>
      <c r="H972" s="8">
        <v>4</v>
      </c>
      <c r="I972" s="7">
        <f t="shared" si="15"/>
        <v>28</v>
      </c>
      <c r="J972" s="9" t="s">
        <v>1834</v>
      </c>
      <c r="K972" s="6" t="s">
        <v>1923</v>
      </c>
      <c r="L972" s="7">
        <v>2020</v>
      </c>
    </row>
    <row r="973" spans="1:12" x14ac:dyDescent="0.3">
      <c r="A973" s="7">
        <v>3728</v>
      </c>
      <c r="B973" s="6" t="s">
        <v>1464</v>
      </c>
      <c r="C973" s="6" t="s">
        <v>2118</v>
      </c>
      <c r="D973" s="7">
        <v>6349</v>
      </c>
      <c r="E973" s="6" t="s">
        <v>1945</v>
      </c>
      <c r="F973" s="6" t="s">
        <v>1946</v>
      </c>
      <c r="G973" s="6" t="s">
        <v>1827</v>
      </c>
      <c r="H973" s="8">
        <v>2</v>
      </c>
      <c r="I973" s="7">
        <f t="shared" si="15"/>
        <v>14</v>
      </c>
      <c r="J973" s="9" t="s">
        <v>1828</v>
      </c>
      <c r="K973" s="6" t="s">
        <v>1901</v>
      </c>
      <c r="L973" s="7">
        <v>2020</v>
      </c>
    </row>
    <row r="974" spans="1:12" x14ac:dyDescent="0.3">
      <c r="A974" s="7">
        <v>3320</v>
      </c>
      <c r="B974" s="6" t="s">
        <v>264</v>
      </c>
      <c r="C974" s="6" t="s">
        <v>2118</v>
      </c>
      <c r="D974" s="7">
        <v>6349</v>
      </c>
      <c r="E974" s="6" t="s">
        <v>1945</v>
      </c>
      <c r="F974" s="6" t="s">
        <v>1946</v>
      </c>
      <c r="G974" s="6" t="s">
        <v>1827</v>
      </c>
      <c r="H974" s="8">
        <v>2</v>
      </c>
      <c r="I974" s="7">
        <f t="shared" si="15"/>
        <v>14</v>
      </c>
      <c r="J974" s="9" t="s">
        <v>1834</v>
      </c>
      <c r="K974" s="6" t="s">
        <v>2125</v>
      </c>
      <c r="L974" s="7">
        <v>2020</v>
      </c>
    </row>
    <row r="975" spans="1:12" x14ac:dyDescent="0.3">
      <c r="A975" s="7">
        <v>3321</v>
      </c>
      <c r="B975" s="6" t="s">
        <v>583</v>
      </c>
      <c r="C975" s="6" t="s">
        <v>2118</v>
      </c>
      <c r="D975" s="7">
        <v>6349</v>
      </c>
      <c r="E975" s="6" t="s">
        <v>1945</v>
      </c>
      <c r="F975" s="6" t="s">
        <v>1946</v>
      </c>
      <c r="G975" s="6" t="s">
        <v>1827</v>
      </c>
      <c r="H975" s="8">
        <v>2</v>
      </c>
      <c r="I975" s="7">
        <f t="shared" si="15"/>
        <v>14</v>
      </c>
      <c r="J975" s="9" t="s">
        <v>1828</v>
      </c>
      <c r="K975" s="6" t="s">
        <v>2125</v>
      </c>
      <c r="L975" s="7">
        <v>2020</v>
      </c>
    </row>
    <row r="976" spans="1:12" x14ac:dyDescent="0.3">
      <c r="A976" s="7">
        <v>7766</v>
      </c>
      <c r="B976" s="6" t="s">
        <v>865</v>
      </c>
      <c r="C976" s="6" t="s">
        <v>2118</v>
      </c>
      <c r="D976" s="7">
        <v>6484</v>
      </c>
      <c r="E976" s="6" t="s">
        <v>2109</v>
      </c>
      <c r="F976" s="6" t="s">
        <v>2136</v>
      </c>
      <c r="G976" s="6" t="s">
        <v>1827</v>
      </c>
      <c r="H976" s="8">
        <v>2</v>
      </c>
      <c r="I976" s="7">
        <f t="shared" si="15"/>
        <v>14</v>
      </c>
      <c r="J976" s="9" t="s">
        <v>1828</v>
      </c>
      <c r="K976" s="6" t="s">
        <v>2125</v>
      </c>
      <c r="L976" s="7">
        <v>2020</v>
      </c>
    </row>
    <row r="977" spans="1:12" x14ac:dyDescent="0.3">
      <c r="A977" s="7">
        <v>650</v>
      </c>
      <c r="B977" s="6" t="s">
        <v>55</v>
      </c>
      <c r="C977" s="6" t="s">
        <v>1824</v>
      </c>
      <c r="D977" s="7">
        <v>6636</v>
      </c>
      <c r="E977" s="6" t="s">
        <v>1961</v>
      </c>
      <c r="F977" s="6" t="s">
        <v>1922</v>
      </c>
      <c r="G977" s="6" t="s">
        <v>1827</v>
      </c>
      <c r="H977" s="8">
        <v>5</v>
      </c>
      <c r="I977" s="7">
        <f t="shared" si="15"/>
        <v>35</v>
      </c>
      <c r="J977" s="9" t="s">
        <v>1828</v>
      </c>
      <c r="K977" s="6" t="s">
        <v>1901</v>
      </c>
      <c r="L977" s="7">
        <v>2020</v>
      </c>
    </row>
    <row r="978" spans="1:12" x14ac:dyDescent="0.3">
      <c r="A978" s="7">
        <v>542</v>
      </c>
      <c r="B978" s="6" t="s">
        <v>46</v>
      </c>
      <c r="C978" s="6" t="s">
        <v>1824</v>
      </c>
      <c r="D978" s="7">
        <v>6636</v>
      </c>
      <c r="E978" s="6" t="s">
        <v>1961</v>
      </c>
      <c r="F978" s="6" t="s">
        <v>1922</v>
      </c>
      <c r="G978" s="6" t="s">
        <v>1827</v>
      </c>
      <c r="H978" s="8">
        <v>5</v>
      </c>
      <c r="I978" s="7">
        <f t="shared" si="15"/>
        <v>35</v>
      </c>
      <c r="J978" s="9" t="s">
        <v>1834</v>
      </c>
      <c r="K978" s="6" t="s">
        <v>1923</v>
      </c>
      <c r="L978" s="7">
        <v>2020</v>
      </c>
    </row>
    <row r="979" spans="1:12" x14ac:dyDescent="0.3">
      <c r="A979" s="7">
        <v>545</v>
      </c>
      <c r="B979" s="6" t="s">
        <v>146</v>
      </c>
      <c r="C979" s="6" t="s">
        <v>1824</v>
      </c>
      <c r="D979" s="7">
        <v>6636</v>
      </c>
      <c r="E979" s="6" t="s">
        <v>1961</v>
      </c>
      <c r="F979" s="6" t="s">
        <v>1922</v>
      </c>
      <c r="G979" s="6" t="s">
        <v>1827</v>
      </c>
      <c r="H979" s="8">
        <v>5</v>
      </c>
      <c r="I979" s="7">
        <f t="shared" si="15"/>
        <v>35</v>
      </c>
      <c r="J979" s="9" t="s">
        <v>1834</v>
      </c>
      <c r="K979" s="6" t="s">
        <v>1923</v>
      </c>
      <c r="L979" s="7">
        <v>2020</v>
      </c>
    </row>
    <row r="980" spans="1:12" x14ac:dyDescent="0.3">
      <c r="A980" s="7">
        <v>661</v>
      </c>
      <c r="B980" s="6" t="s">
        <v>56</v>
      </c>
      <c r="C980" s="6" t="s">
        <v>1824</v>
      </c>
      <c r="D980" s="7">
        <v>6636</v>
      </c>
      <c r="E980" s="6" t="s">
        <v>1961</v>
      </c>
      <c r="F980" s="6" t="s">
        <v>1922</v>
      </c>
      <c r="G980" s="6" t="s">
        <v>1827</v>
      </c>
      <c r="H980" s="8">
        <v>5</v>
      </c>
      <c r="I980" s="7">
        <f t="shared" si="15"/>
        <v>35</v>
      </c>
      <c r="J980" s="9" t="s">
        <v>1828</v>
      </c>
      <c r="K980" s="6" t="s">
        <v>1901</v>
      </c>
      <c r="L980" s="7">
        <v>2020</v>
      </c>
    </row>
    <row r="981" spans="1:12" x14ac:dyDescent="0.3">
      <c r="A981" s="7">
        <v>11571</v>
      </c>
      <c r="B981" s="6" t="s">
        <v>1473</v>
      </c>
      <c r="C981" s="6" t="s">
        <v>1824</v>
      </c>
      <c r="D981" s="7">
        <v>6636</v>
      </c>
      <c r="E981" s="6" t="s">
        <v>1961</v>
      </c>
      <c r="F981" s="6" t="s">
        <v>1922</v>
      </c>
      <c r="G981" s="6" t="s">
        <v>1827</v>
      </c>
      <c r="H981" s="8">
        <v>4</v>
      </c>
      <c r="I981" s="7">
        <f t="shared" si="15"/>
        <v>28</v>
      </c>
      <c r="J981" s="9" t="s">
        <v>1828</v>
      </c>
      <c r="K981" s="6" t="s">
        <v>1923</v>
      </c>
      <c r="L981" s="7">
        <v>2020</v>
      </c>
    </row>
    <row r="982" spans="1:12" x14ac:dyDescent="0.3">
      <c r="A982" s="7">
        <v>11572</v>
      </c>
      <c r="B982" s="6" t="s">
        <v>1516</v>
      </c>
      <c r="C982" s="6" t="s">
        <v>1824</v>
      </c>
      <c r="D982" s="7">
        <v>6636</v>
      </c>
      <c r="E982" s="6" t="s">
        <v>1961</v>
      </c>
      <c r="F982" s="6" t="s">
        <v>1922</v>
      </c>
      <c r="G982" s="6" t="s">
        <v>1827</v>
      </c>
      <c r="H982" s="8">
        <v>4</v>
      </c>
      <c r="I982" s="7">
        <f t="shared" si="15"/>
        <v>28</v>
      </c>
      <c r="J982" s="9" t="s">
        <v>1828</v>
      </c>
      <c r="K982" s="6" t="s">
        <v>1923</v>
      </c>
      <c r="L982" s="7">
        <v>2020</v>
      </c>
    </row>
    <row r="983" spans="1:12" x14ac:dyDescent="0.3">
      <c r="A983" s="7">
        <v>11574</v>
      </c>
      <c r="B983" s="6" t="s">
        <v>1517</v>
      </c>
      <c r="C983" s="6" t="s">
        <v>1824</v>
      </c>
      <c r="D983" s="7">
        <v>6636</v>
      </c>
      <c r="E983" s="6" t="s">
        <v>1961</v>
      </c>
      <c r="F983" s="6" t="s">
        <v>1922</v>
      </c>
      <c r="G983" s="6" t="s">
        <v>1827</v>
      </c>
      <c r="H983" s="8">
        <v>4</v>
      </c>
      <c r="I983" s="7">
        <f t="shared" si="15"/>
        <v>28</v>
      </c>
      <c r="J983" s="9" t="s">
        <v>1828</v>
      </c>
      <c r="K983" s="6" t="s">
        <v>1923</v>
      </c>
      <c r="L983" s="7">
        <v>2020</v>
      </c>
    </row>
    <row r="984" spans="1:12" x14ac:dyDescent="0.3">
      <c r="A984" s="7">
        <v>9768</v>
      </c>
      <c r="B984" s="6" t="s">
        <v>1237</v>
      </c>
      <c r="C984" s="6" t="s">
        <v>1824</v>
      </c>
      <c r="D984" s="7">
        <v>6636</v>
      </c>
      <c r="E984" s="6" t="s">
        <v>1961</v>
      </c>
      <c r="F984" s="6" t="s">
        <v>1922</v>
      </c>
      <c r="G984" s="6" t="s">
        <v>1827</v>
      </c>
      <c r="H984" s="8">
        <v>4</v>
      </c>
      <c r="I984" s="7">
        <f t="shared" si="15"/>
        <v>28</v>
      </c>
      <c r="J984" s="9" t="s">
        <v>1828</v>
      </c>
      <c r="K984" s="6" t="s">
        <v>1923</v>
      </c>
      <c r="L984" s="7">
        <v>2020</v>
      </c>
    </row>
    <row r="985" spans="1:12" x14ac:dyDescent="0.3">
      <c r="A985" s="7">
        <v>9094</v>
      </c>
      <c r="B985" s="6" t="s">
        <v>918</v>
      </c>
      <c r="C985" s="6" t="s">
        <v>2118</v>
      </c>
      <c r="D985" s="7">
        <v>6636</v>
      </c>
      <c r="E985" s="6" t="s">
        <v>1961</v>
      </c>
      <c r="F985" s="6" t="s">
        <v>1922</v>
      </c>
      <c r="G985" s="6" t="s">
        <v>1827</v>
      </c>
      <c r="H985" s="8">
        <v>1</v>
      </c>
      <c r="I985" s="7">
        <f t="shared" si="15"/>
        <v>7</v>
      </c>
      <c r="J985" s="9" t="s">
        <v>1828</v>
      </c>
      <c r="K985" s="6" t="s">
        <v>1923</v>
      </c>
      <c r="L985" s="7">
        <v>2020</v>
      </c>
    </row>
    <row r="986" spans="1:12" x14ac:dyDescent="0.3">
      <c r="A986" s="7">
        <v>1508</v>
      </c>
      <c r="B986" s="6" t="s">
        <v>1703</v>
      </c>
      <c r="C986" s="6" t="s">
        <v>2118</v>
      </c>
      <c r="D986" s="7">
        <v>6636</v>
      </c>
      <c r="E986" s="6" t="s">
        <v>1961</v>
      </c>
      <c r="F986" s="6" t="s">
        <v>1922</v>
      </c>
      <c r="G986" s="6" t="s">
        <v>1827</v>
      </c>
      <c r="H986" s="8">
        <v>2</v>
      </c>
      <c r="I986" s="7">
        <f t="shared" si="15"/>
        <v>14</v>
      </c>
      <c r="J986" s="9" t="s">
        <v>1834</v>
      </c>
      <c r="K986" s="6" t="s">
        <v>1923</v>
      </c>
      <c r="L986" s="7">
        <v>2020</v>
      </c>
    </row>
    <row r="987" spans="1:12" x14ac:dyDescent="0.3">
      <c r="A987" s="7">
        <v>570</v>
      </c>
      <c r="B987" s="6" t="s">
        <v>934</v>
      </c>
      <c r="C987" s="6" t="s">
        <v>2126</v>
      </c>
      <c r="D987" s="7">
        <v>6636</v>
      </c>
      <c r="E987" s="6" t="s">
        <v>1961</v>
      </c>
      <c r="F987" s="6" t="s">
        <v>1922</v>
      </c>
      <c r="G987" s="6" t="s">
        <v>1827</v>
      </c>
      <c r="H987" s="8">
        <v>3</v>
      </c>
      <c r="I987" s="7">
        <f t="shared" si="15"/>
        <v>21</v>
      </c>
      <c r="J987" s="9" t="s">
        <v>1828</v>
      </c>
      <c r="K987" s="6" t="s">
        <v>1923</v>
      </c>
      <c r="L987" s="7">
        <v>2020</v>
      </c>
    </row>
    <row r="988" spans="1:12" x14ac:dyDescent="0.3">
      <c r="A988" s="7">
        <v>2531</v>
      </c>
      <c r="B988" s="6" t="s">
        <v>935</v>
      </c>
      <c r="C988" s="6" t="s">
        <v>2126</v>
      </c>
      <c r="D988" s="7">
        <v>6636</v>
      </c>
      <c r="E988" s="6" t="s">
        <v>1961</v>
      </c>
      <c r="F988" s="6" t="s">
        <v>1922</v>
      </c>
      <c r="G988" s="6" t="s">
        <v>1827</v>
      </c>
      <c r="H988" s="8">
        <v>3</v>
      </c>
      <c r="I988" s="7">
        <f t="shared" si="15"/>
        <v>21</v>
      </c>
      <c r="J988" s="9" t="s">
        <v>1828</v>
      </c>
      <c r="K988" s="6" t="s">
        <v>1923</v>
      </c>
      <c r="L988" s="7">
        <v>2020</v>
      </c>
    </row>
    <row r="989" spans="1:12" x14ac:dyDescent="0.3">
      <c r="A989" s="7">
        <v>3877</v>
      </c>
      <c r="B989" s="6" t="s">
        <v>1630</v>
      </c>
      <c r="C989" s="6" t="s">
        <v>1824</v>
      </c>
      <c r="D989" s="7">
        <v>6898</v>
      </c>
      <c r="E989" s="6" t="s">
        <v>1841</v>
      </c>
      <c r="F989" s="6" t="s">
        <v>1982</v>
      </c>
      <c r="G989" s="6" t="s">
        <v>1827</v>
      </c>
      <c r="H989" s="8">
        <v>4</v>
      </c>
      <c r="I989" s="7">
        <f t="shared" si="15"/>
        <v>28</v>
      </c>
      <c r="J989" s="9" t="s">
        <v>1828</v>
      </c>
      <c r="K989" s="6" t="s">
        <v>1865</v>
      </c>
      <c r="L989" s="7">
        <v>2020</v>
      </c>
    </row>
    <row r="990" spans="1:12" x14ac:dyDescent="0.3">
      <c r="A990" s="7">
        <v>13205</v>
      </c>
      <c r="B990" s="6" t="s">
        <v>1734</v>
      </c>
      <c r="C990" s="6" t="s">
        <v>1824</v>
      </c>
      <c r="D990" s="7">
        <v>6898</v>
      </c>
      <c r="E990" s="6" t="s">
        <v>1841</v>
      </c>
      <c r="F990" s="6" t="s">
        <v>1982</v>
      </c>
      <c r="G990" s="6" t="s">
        <v>1827</v>
      </c>
      <c r="H990" s="8">
        <v>4</v>
      </c>
      <c r="I990" s="7">
        <f t="shared" si="15"/>
        <v>28</v>
      </c>
      <c r="J990" s="9" t="s">
        <v>1828</v>
      </c>
      <c r="K990" s="6" t="s">
        <v>1865</v>
      </c>
      <c r="L990" s="7">
        <v>2020</v>
      </c>
    </row>
    <row r="991" spans="1:12" x14ac:dyDescent="0.3">
      <c r="A991" s="7">
        <v>5895</v>
      </c>
      <c r="B991" s="6" t="s">
        <v>964</v>
      </c>
      <c r="C991" s="6" t="s">
        <v>2126</v>
      </c>
      <c r="D991" s="7">
        <v>6898</v>
      </c>
      <c r="E991" s="6" t="s">
        <v>1841</v>
      </c>
      <c r="F991" s="6" t="s">
        <v>1982</v>
      </c>
      <c r="G991" s="6" t="s">
        <v>1827</v>
      </c>
      <c r="H991" s="8">
        <v>3</v>
      </c>
      <c r="I991" s="7">
        <f t="shared" si="15"/>
        <v>21</v>
      </c>
      <c r="J991" s="9" t="s">
        <v>1828</v>
      </c>
      <c r="K991" s="6" t="s">
        <v>1865</v>
      </c>
      <c r="L991" s="7">
        <v>2020</v>
      </c>
    </row>
    <row r="992" spans="1:12" x14ac:dyDescent="0.3">
      <c r="A992" s="7">
        <v>5898</v>
      </c>
      <c r="B992" s="6" t="s">
        <v>965</v>
      </c>
      <c r="C992" s="6" t="s">
        <v>2126</v>
      </c>
      <c r="D992" s="7">
        <v>6898</v>
      </c>
      <c r="E992" s="6" t="s">
        <v>1841</v>
      </c>
      <c r="F992" s="6" t="s">
        <v>1982</v>
      </c>
      <c r="G992" s="6" t="s">
        <v>1827</v>
      </c>
      <c r="H992" s="8">
        <v>3</v>
      </c>
      <c r="I992" s="7">
        <f t="shared" si="15"/>
        <v>21</v>
      </c>
      <c r="J992" s="9" t="s">
        <v>1828</v>
      </c>
      <c r="K992" s="6" t="s">
        <v>1865</v>
      </c>
      <c r="L992" s="7">
        <v>2020</v>
      </c>
    </row>
    <row r="993" spans="1:12" x14ac:dyDescent="0.3">
      <c r="A993" s="7">
        <v>6954</v>
      </c>
      <c r="B993" s="6" t="s">
        <v>1752</v>
      </c>
      <c r="C993" s="6" t="s">
        <v>2126</v>
      </c>
      <c r="D993" s="7">
        <v>6898</v>
      </c>
      <c r="E993" s="6" t="s">
        <v>1841</v>
      </c>
      <c r="F993" s="6" t="s">
        <v>1982</v>
      </c>
      <c r="G993" s="6" t="s">
        <v>1827</v>
      </c>
      <c r="H993" s="8">
        <v>3</v>
      </c>
      <c r="I993" s="7">
        <f t="shared" si="15"/>
        <v>21</v>
      </c>
      <c r="J993" s="9" t="s">
        <v>1828</v>
      </c>
      <c r="K993" s="6" t="s">
        <v>2007</v>
      </c>
      <c r="L993" s="7">
        <v>2020</v>
      </c>
    </row>
    <row r="994" spans="1:12" x14ac:dyDescent="0.3">
      <c r="A994" s="7">
        <v>9796</v>
      </c>
      <c r="B994" s="6" t="s">
        <v>1765</v>
      </c>
      <c r="C994" s="6" t="s">
        <v>2126</v>
      </c>
      <c r="D994" s="7">
        <v>7087</v>
      </c>
      <c r="E994" s="6" t="s">
        <v>1855</v>
      </c>
      <c r="F994" s="6" t="s">
        <v>1988</v>
      </c>
      <c r="G994" s="6" t="s">
        <v>1827</v>
      </c>
      <c r="H994" s="8">
        <v>3</v>
      </c>
      <c r="I994" s="7">
        <f t="shared" si="15"/>
        <v>21</v>
      </c>
      <c r="J994" s="9" t="s">
        <v>1828</v>
      </c>
      <c r="K994" s="6" t="s">
        <v>1903</v>
      </c>
      <c r="L994" s="7">
        <v>2020</v>
      </c>
    </row>
    <row r="995" spans="1:12" x14ac:dyDescent="0.3">
      <c r="A995" s="7">
        <v>844</v>
      </c>
      <c r="B995" s="6" t="s">
        <v>75</v>
      </c>
      <c r="C995" s="6" t="s">
        <v>1824</v>
      </c>
      <c r="D995" s="7">
        <v>7088</v>
      </c>
      <c r="E995" s="6" t="s">
        <v>1855</v>
      </c>
      <c r="F995" s="6" t="s">
        <v>1999</v>
      </c>
      <c r="G995" s="6" t="s">
        <v>1827</v>
      </c>
      <c r="H995" s="8">
        <v>4</v>
      </c>
      <c r="I995" s="7">
        <f t="shared" si="15"/>
        <v>28</v>
      </c>
      <c r="J995" s="9" t="s">
        <v>1828</v>
      </c>
      <c r="K995" s="6" t="s">
        <v>1918</v>
      </c>
      <c r="L995" s="7">
        <v>2020</v>
      </c>
    </row>
    <row r="996" spans="1:12" x14ac:dyDescent="0.3">
      <c r="A996" s="7">
        <v>3297</v>
      </c>
      <c r="B996" s="6" t="s">
        <v>1321</v>
      </c>
      <c r="C996" s="6" t="s">
        <v>1824</v>
      </c>
      <c r="D996" s="7">
        <v>7099</v>
      </c>
      <c r="E996" s="6" t="s">
        <v>1855</v>
      </c>
      <c r="F996" s="6" t="s">
        <v>1915</v>
      </c>
      <c r="G996" s="6" t="s">
        <v>1827</v>
      </c>
      <c r="H996" s="8">
        <v>5</v>
      </c>
      <c r="I996" s="7">
        <f t="shared" si="15"/>
        <v>35</v>
      </c>
      <c r="J996" s="9" t="s">
        <v>1828</v>
      </c>
      <c r="K996" s="6" t="s">
        <v>1913</v>
      </c>
      <c r="L996" s="7">
        <v>2020</v>
      </c>
    </row>
    <row r="997" spans="1:12" x14ac:dyDescent="0.3">
      <c r="A997" s="7">
        <v>4993</v>
      </c>
      <c r="B997" s="6" t="s">
        <v>1084</v>
      </c>
      <c r="C997" s="6" t="s">
        <v>1824</v>
      </c>
      <c r="D997" s="7">
        <v>7129</v>
      </c>
      <c r="E997" s="6" t="s">
        <v>1971</v>
      </c>
      <c r="F997" s="6" t="s">
        <v>2103</v>
      </c>
      <c r="G997" s="6" t="s">
        <v>1827</v>
      </c>
      <c r="H997" s="8">
        <v>2</v>
      </c>
      <c r="I997" s="7">
        <f t="shared" si="15"/>
        <v>14</v>
      </c>
      <c r="J997" s="9" t="s">
        <v>1828</v>
      </c>
      <c r="K997" s="6" t="s">
        <v>1923</v>
      </c>
      <c r="L997" s="7">
        <v>2020</v>
      </c>
    </row>
    <row r="998" spans="1:12" x14ac:dyDescent="0.3">
      <c r="A998" s="7">
        <v>9798</v>
      </c>
      <c r="B998" s="6" t="s">
        <v>1512</v>
      </c>
      <c r="C998" s="6" t="s">
        <v>1824</v>
      </c>
      <c r="D998" s="7">
        <v>7129</v>
      </c>
      <c r="E998" s="6" t="s">
        <v>1971</v>
      </c>
      <c r="F998" s="6" t="s">
        <v>2103</v>
      </c>
      <c r="G998" s="6" t="s">
        <v>1827</v>
      </c>
      <c r="H998" s="8">
        <v>2</v>
      </c>
      <c r="I998" s="7">
        <f t="shared" si="15"/>
        <v>14</v>
      </c>
      <c r="J998" s="9" t="s">
        <v>1828</v>
      </c>
      <c r="K998" s="6" t="s">
        <v>1903</v>
      </c>
      <c r="L998" s="7">
        <v>2020</v>
      </c>
    </row>
    <row r="999" spans="1:12" x14ac:dyDescent="0.3">
      <c r="A999" s="7">
        <v>3454</v>
      </c>
      <c r="B999" s="6" t="s">
        <v>1083</v>
      </c>
      <c r="C999" s="6" t="s">
        <v>1824</v>
      </c>
      <c r="D999" s="7">
        <v>7643</v>
      </c>
      <c r="E999" s="6" t="s">
        <v>1998</v>
      </c>
      <c r="F999" s="6" t="s">
        <v>2004</v>
      </c>
      <c r="G999" s="6" t="s">
        <v>1827</v>
      </c>
      <c r="H999" s="8">
        <v>4</v>
      </c>
      <c r="I999" s="7">
        <f t="shared" si="15"/>
        <v>28</v>
      </c>
      <c r="J999" s="9" t="s">
        <v>1834</v>
      </c>
      <c r="K999" s="6" t="s">
        <v>1903</v>
      </c>
      <c r="L999" s="7">
        <v>2020</v>
      </c>
    </row>
    <row r="1000" spans="1:12" x14ac:dyDescent="0.3">
      <c r="A1000" s="7">
        <v>5894</v>
      </c>
      <c r="B1000" s="6" t="s">
        <v>446</v>
      </c>
      <c r="C1000" s="6" t="s">
        <v>1824</v>
      </c>
      <c r="D1000" s="7">
        <v>7643</v>
      </c>
      <c r="E1000" s="6" t="s">
        <v>1998</v>
      </c>
      <c r="F1000" s="6" t="s">
        <v>2004</v>
      </c>
      <c r="G1000" s="6" t="s">
        <v>1827</v>
      </c>
      <c r="H1000" s="8">
        <v>2</v>
      </c>
      <c r="I1000" s="7">
        <f t="shared" si="15"/>
        <v>14</v>
      </c>
      <c r="J1000" s="9" t="s">
        <v>1828</v>
      </c>
      <c r="K1000" s="6" t="s">
        <v>1923</v>
      </c>
      <c r="L1000" s="7">
        <v>2020</v>
      </c>
    </row>
    <row r="1001" spans="1:12" x14ac:dyDescent="0.3">
      <c r="A1001" s="7">
        <v>844</v>
      </c>
      <c r="B1001" s="6" t="s">
        <v>75</v>
      </c>
      <c r="C1001" s="6" t="s">
        <v>1824</v>
      </c>
      <c r="D1001" s="7">
        <v>7647</v>
      </c>
      <c r="E1001" s="6" t="s">
        <v>1998</v>
      </c>
      <c r="F1001" s="6" t="s">
        <v>1852</v>
      </c>
      <c r="G1001" s="6" t="s">
        <v>1827</v>
      </c>
      <c r="H1001" s="8">
        <v>4</v>
      </c>
      <c r="I1001" s="7">
        <f t="shared" si="15"/>
        <v>28</v>
      </c>
      <c r="J1001" s="9" t="s">
        <v>1828</v>
      </c>
      <c r="K1001" s="6" t="s">
        <v>1918</v>
      </c>
      <c r="L1001" s="7">
        <v>2020</v>
      </c>
    </row>
    <row r="1002" spans="1:12" x14ac:dyDescent="0.3">
      <c r="A1002" s="7">
        <v>7218</v>
      </c>
      <c r="B1002" s="6" t="s">
        <v>1099</v>
      </c>
      <c r="C1002" s="6" t="s">
        <v>1824</v>
      </c>
      <c r="D1002" s="7">
        <v>7647</v>
      </c>
      <c r="E1002" s="6" t="s">
        <v>1998</v>
      </c>
      <c r="F1002" s="6" t="s">
        <v>1852</v>
      </c>
      <c r="G1002" s="6" t="s">
        <v>1827</v>
      </c>
      <c r="H1002" s="8">
        <v>4</v>
      </c>
      <c r="I1002" s="7">
        <f t="shared" si="15"/>
        <v>28</v>
      </c>
      <c r="J1002" s="9" t="s">
        <v>1828</v>
      </c>
      <c r="K1002" s="6" t="s">
        <v>2007</v>
      </c>
      <c r="L1002" s="7">
        <v>2020</v>
      </c>
    </row>
    <row r="1003" spans="1:12" x14ac:dyDescent="0.3">
      <c r="A1003" s="7">
        <v>7219</v>
      </c>
      <c r="B1003" s="6" t="s">
        <v>1667</v>
      </c>
      <c r="C1003" s="6" t="s">
        <v>1824</v>
      </c>
      <c r="D1003" s="7">
        <v>7647</v>
      </c>
      <c r="E1003" s="6" t="s">
        <v>1998</v>
      </c>
      <c r="F1003" s="6" t="s">
        <v>1852</v>
      </c>
      <c r="G1003" s="6" t="s">
        <v>1827</v>
      </c>
      <c r="H1003" s="8">
        <v>4</v>
      </c>
      <c r="I1003" s="7">
        <f t="shared" si="15"/>
        <v>28</v>
      </c>
      <c r="J1003" s="9" t="s">
        <v>1828</v>
      </c>
      <c r="K1003" s="6" t="s">
        <v>1900</v>
      </c>
      <c r="L1003" s="7">
        <v>2020</v>
      </c>
    </row>
    <row r="1004" spans="1:12" x14ac:dyDescent="0.3">
      <c r="A1004" s="7">
        <v>11865</v>
      </c>
      <c r="B1004" s="6" t="s">
        <v>1136</v>
      </c>
      <c r="C1004" s="6" t="s">
        <v>1824</v>
      </c>
      <c r="D1004" s="7">
        <v>7647</v>
      </c>
      <c r="E1004" s="6" t="s">
        <v>1998</v>
      </c>
      <c r="F1004" s="6" t="s">
        <v>1852</v>
      </c>
      <c r="G1004" s="6" t="s">
        <v>1827</v>
      </c>
      <c r="H1004" s="8">
        <v>4</v>
      </c>
      <c r="I1004" s="7">
        <f t="shared" si="15"/>
        <v>28</v>
      </c>
      <c r="J1004" s="9" t="s">
        <v>1828</v>
      </c>
      <c r="K1004" s="6" t="s">
        <v>1829</v>
      </c>
      <c r="L1004" s="7">
        <v>2020</v>
      </c>
    </row>
    <row r="1005" spans="1:12" x14ac:dyDescent="0.3">
      <c r="A1005" s="7">
        <v>11863</v>
      </c>
      <c r="B1005" s="6" t="s">
        <v>1137</v>
      </c>
      <c r="C1005" s="6" t="s">
        <v>1824</v>
      </c>
      <c r="D1005" s="7">
        <v>7647</v>
      </c>
      <c r="E1005" s="6" t="s">
        <v>1998</v>
      </c>
      <c r="F1005" s="6" t="s">
        <v>1852</v>
      </c>
      <c r="G1005" s="6" t="s">
        <v>1827</v>
      </c>
      <c r="H1005" s="8">
        <v>4</v>
      </c>
      <c r="I1005" s="7">
        <f t="shared" si="15"/>
        <v>28</v>
      </c>
      <c r="J1005" s="9" t="s">
        <v>1828</v>
      </c>
      <c r="K1005" s="6" t="s">
        <v>1829</v>
      </c>
      <c r="L1005" s="7">
        <v>2020</v>
      </c>
    </row>
    <row r="1006" spans="1:12" x14ac:dyDescent="0.3">
      <c r="A1006" s="7">
        <v>7217</v>
      </c>
      <c r="B1006" s="6" t="s">
        <v>1146</v>
      </c>
      <c r="C1006" s="6" t="s">
        <v>1824</v>
      </c>
      <c r="D1006" s="7">
        <v>7647</v>
      </c>
      <c r="E1006" s="6" t="s">
        <v>1998</v>
      </c>
      <c r="F1006" s="6" t="s">
        <v>1852</v>
      </c>
      <c r="G1006" s="6" t="s">
        <v>1827</v>
      </c>
      <c r="H1006" s="8">
        <v>4</v>
      </c>
      <c r="I1006" s="7">
        <f t="shared" si="15"/>
        <v>28</v>
      </c>
      <c r="J1006" s="9" t="s">
        <v>1828</v>
      </c>
      <c r="K1006" s="6" t="s">
        <v>1918</v>
      </c>
      <c r="L1006" s="7">
        <v>2020</v>
      </c>
    </row>
    <row r="1007" spans="1:12" x14ac:dyDescent="0.3">
      <c r="A1007" s="7">
        <v>6298</v>
      </c>
      <c r="B1007" s="6" t="s">
        <v>1246</v>
      </c>
      <c r="C1007" s="6" t="s">
        <v>2126</v>
      </c>
      <c r="D1007" s="7">
        <v>7647</v>
      </c>
      <c r="E1007" s="6" t="s">
        <v>1998</v>
      </c>
      <c r="F1007" s="6" t="s">
        <v>1852</v>
      </c>
      <c r="G1007" s="6" t="s">
        <v>1827</v>
      </c>
      <c r="H1007" s="8">
        <v>2</v>
      </c>
      <c r="I1007" s="7">
        <f t="shared" si="15"/>
        <v>14</v>
      </c>
      <c r="J1007" s="9" t="s">
        <v>1834</v>
      </c>
      <c r="K1007" s="6" t="s">
        <v>1918</v>
      </c>
      <c r="L1007" s="7">
        <v>2020</v>
      </c>
    </row>
    <row r="1008" spans="1:12" x14ac:dyDescent="0.3">
      <c r="A1008" s="7">
        <v>5399</v>
      </c>
      <c r="B1008" s="6" t="s">
        <v>1249</v>
      </c>
      <c r="C1008" s="6" t="s">
        <v>2126</v>
      </c>
      <c r="D1008" s="7">
        <v>7647</v>
      </c>
      <c r="E1008" s="6" t="s">
        <v>1998</v>
      </c>
      <c r="F1008" s="6" t="s">
        <v>1852</v>
      </c>
      <c r="G1008" s="6" t="s">
        <v>1827</v>
      </c>
      <c r="H1008" s="8">
        <v>2</v>
      </c>
      <c r="I1008" s="7">
        <f t="shared" si="15"/>
        <v>14</v>
      </c>
      <c r="J1008" s="9" t="s">
        <v>1834</v>
      </c>
      <c r="K1008" s="6" t="s">
        <v>1918</v>
      </c>
      <c r="L1008" s="7">
        <v>2020</v>
      </c>
    </row>
    <row r="1009" spans="1:12" x14ac:dyDescent="0.3">
      <c r="A1009" s="7">
        <v>6297</v>
      </c>
      <c r="B1009" s="6" t="s">
        <v>940</v>
      </c>
      <c r="C1009" s="6" t="s">
        <v>2126</v>
      </c>
      <c r="D1009" s="7">
        <v>7647</v>
      </c>
      <c r="E1009" s="6" t="s">
        <v>1998</v>
      </c>
      <c r="F1009" s="6" t="s">
        <v>1852</v>
      </c>
      <c r="G1009" s="6" t="s">
        <v>1827</v>
      </c>
      <c r="H1009" s="8">
        <v>2</v>
      </c>
      <c r="I1009" s="7">
        <f t="shared" si="15"/>
        <v>14</v>
      </c>
      <c r="J1009" s="9" t="s">
        <v>1828</v>
      </c>
      <c r="K1009" s="6" t="s">
        <v>1900</v>
      </c>
      <c r="L1009" s="7">
        <v>2020</v>
      </c>
    </row>
    <row r="1010" spans="1:12" x14ac:dyDescent="0.3">
      <c r="A1010" s="7">
        <v>4884</v>
      </c>
      <c r="B1010" s="6" t="s">
        <v>1082</v>
      </c>
      <c r="C1010" s="6" t="s">
        <v>1824</v>
      </c>
      <c r="D1010" s="7">
        <v>8036</v>
      </c>
      <c r="E1010" s="6" t="s">
        <v>1928</v>
      </c>
      <c r="F1010" s="6" t="s">
        <v>1922</v>
      </c>
      <c r="G1010" s="6" t="s">
        <v>1827</v>
      </c>
      <c r="H1010" s="8">
        <v>5</v>
      </c>
      <c r="I1010" s="7">
        <f t="shared" si="15"/>
        <v>35</v>
      </c>
      <c r="J1010" s="9" t="s">
        <v>1828</v>
      </c>
      <c r="K1010" s="6" t="s">
        <v>1923</v>
      </c>
      <c r="L1010" s="7">
        <v>2020</v>
      </c>
    </row>
    <row r="1011" spans="1:12" x14ac:dyDescent="0.3">
      <c r="A1011" s="7">
        <v>12850</v>
      </c>
      <c r="B1011" s="6" t="s">
        <v>1269</v>
      </c>
      <c r="C1011" s="6" t="s">
        <v>2126</v>
      </c>
      <c r="D1011" s="7">
        <v>8036</v>
      </c>
      <c r="E1011" s="6" t="s">
        <v>1928</v>
      </c>
      <c r="F1011" s="6" t="s">
        <v>1922</v>
      </c>
      <c r="G1011" s="6" t="s">
        <v>1827</v>
      </c>
      <c r="H1011" s="8">
        <v>3</v>
      </c>
      <c r="I1011" s="7">
        <f t="shared" si="15"/>
        <v>21</v>
      </c>
      <c r="J1011" s="9" t="s">
        <v>1828</v>
      </c>
      <c r="K1011" s="6" t="s">
        <v>1923</v>
      </c>
      <c r="L1011" s="7">
        <v>2020</v>
      </c>
    </row>
    <row r="1012" spans="1:12" x14ac:dyDescent="0.3">
      <c r="A1012" s="7">
        <v>5885</v>
      </c>
      <c r="B1012" s="6" t="s">
        <v>1474</v>
      </c>
      <c r="C1012" s="6" t="s">
        <v>1824</v>
      </c>
      <c r="D1012" s="7">
        <v>8172</v>
      </c>
      <c r="E1012" s="6" t="s">
        <v>2044</v>
      </c>
      <c r="F1012" s="6" t="s">
        <v>1932</v>
      </c>
      <c r="G1012" s="6" t="s">
        <v>1827</v>
      </c>
      <c r="H1012" s="8">
        <v>4</v>
      </c>
      <c r="I1012" s="7">
        <f t="shared" si="15"/>
        <v>28</v>
      </c>
      <c r="J1012" s="9" t="s">
        <v>1828</v>
      </c>
      <c r="K1012" s="6" t="s">
        <v>1904</v>
      </c>
      <c r="L1012" s="7">
        <v>2020</v>
      </c>
    </row>
    <row r="1013" spans="1:12" x14ac:dyDescent="0.3">
      <c r="A1013" s="7">
        <v>4884</v>
      </c>
      <c r="B1013" s="6" t="s">
        <v>1082</v>
      </c>
      <c r="C1013" s="6" t="s">
        <v>1824</v>
      </c>
      <c r="D1013" s="7">
        <v>8272</v>
      </c>
      <c r="E1013" s="6" t="s">
        <v>1931</v>
      </c>
      <c r="F1013" s="6" t="s">
        <v>1932</v>
      </c>
      <c r="G1013" s="6" t="s">
        <v>1827</v>
      </c>
      <c r="H1013" s="8">
        <v>5</v>
      </c>
      <c r="I1013" s="7">
        <f t="shared" si="15"/>
        <v>35</v>
      </c>
      <c r="J1013" s="9" t="s">
        <v>1828</v>
      </c>
      <c r="K1013" s="6" t="s">
        <v>1923</v>
      </c>
      <c r="L1013" s="7">
        <v>2020</v>
      </c>
    </row>
    <row r="1014" spans="1:12" x14ac:dyDescent="0.3">
      <c r="A1014" s="7">
        <v>538</v>
      </c>
      <c r="B1014" s="6" t="s">
        <v>1091</v>
      </c>
      <c r="C1014" s="6" t="s">
        <v>1824</v>
      </c>
      <c r="D1014" s="7">
        <v>8736</v>
      </c>
      <c r="E1014" s="6" t="s">
        <v>1936</v>
      </c>
      <c r="F1014" s="6" t="s">
        <v>1922</v>
      </c>
      <c r="G1014" s="6" t="s">
        <v>1827</v>
      </c>
      <c r="H1014" s="8">
        <v>5</v>
      </c>
      <c r="I1014" s="7">
        <f t="shared" si="15"/>
        <v>35</v>
      </c>
      <c r="J1014" s="9" t="s">
        <v>1828</v>
      </c>
      <c r="K1014" s="6" t="s">
        <v>1923</v>
      </c>
      <c r="L1014" s="7">
        <v>2020</v>
      </c>
    </row>
    <row r="1015" spans="1:12" x14ac:dyDescent="0.3">
      <c r="A1015" s="7">
        <v>548</v>
      </c>
      <c r="B1015" s="6" t="s">
        <v>144</v>
      </c>
      <c r="C1015" s="6" t="s">
        <v>1824</v>
      </c>
      <c r="D1015" s="7">
        <v>8736</v>
      </c>
      <c r="E1015" s="6" t="s">
        <v>1936</v>
      </c>
      <c r="F1015" s="6" t="s">
        <v>1922</v>
      </c>
      <c r="G1015" s="6" t="s">
        <v>1827</v>
      </c>
      <c r="H1015" s="8">
        <v>4</v>
      </c>
      <c r="I1015" s="7">
        <f t="shared" si="15"/>
        <v>28</v>
      </c>
      <c r="J1015" s="9" t="s">
        <v>1828</v>
      </c>
      <c r="K1015" s="6" t="s">
        <v>1923</v>
      </c>
      <c r="L1015" s="7">
        <v>2020</v>
      </c>
    </row>
    <row r="1016" spans="1:12" x14ac:dyDescent="0.3">
      <c r="A1016" s="7">
        <v>5152</v>
      </c>
      <c r="B1016" s="6" t="s">
        <v>1195</v>
      </c>
      <c r="C1016" s="6" t="s">
        <v>1824</v>
      </c>
      <c r="D1016" s="7">
        <v>8736</v>
      </c>
      <c r="E1016" s="6" t="s">
        <v>1936</v>
      </c>
      <c r="F1016" s="6" t="s">
        <v>1922</v>
      </c>
      <c r="G1016" s="6" t="s">
        <v>1827</v>
      </c>
      <c r="H1016" s="8">
        <v>4</v>
      </c>
      <c r="I1016" s="7">
        <f t="shared" si="15"/>
        <v>28</v>
      </c>
      <c r="J1016" s="9" t="s">
        <v>1828</v>
      </c>
      <c r="K1016" s="6" t="s">
        <v>1923</v>
      </c>
      <c r="L1016" s="7">
        <v>2020</v>
      </c>
    </row>
    <row r="1017" spans="1:12" x14ac:dyDescent="0.3">
      <c r="A1017" s="7">
        <v>6150</v>
      </c>
      <c r="B1017" s="6" t="s">
        <v>1274</v>
      </c>
      <c r="C1017" s="6" t="s">
        <v>2126</v>
      </c>
      <c r="D1017" s="7">
        <v>8736</v>
      </c>
      <c r="E1017" s="6" t="s">
        <v>1936</v>
      </c>
      <c r="F1017" s="6" t="s">
        <v>1922</v>
      </c>
      <c r="G1017" s="6" t="s">
        <v>1827</v>
      </c>
      <c r="H1017" s="8">
        <v>2</v>
      </c>
      <c r="I1017" s="7">
        <f t="shared" si="15"/>
        <v>14</v>
      </c>
      <c r="J1017" s="9" t="s">
        <v>1828</v>
      </c>
      <c r="K1017" s="6" t="s">
        <v>1923</v>
      </c>
      <c r="L1017" s="7">
        <v>2020</v>
      </c>
    </row>
    <row r="1018" spans="1:12" x14ac:dyDescent="0.3">
      <c r="A1018" s="7">
        <v>6761</v>
      </c>
      <c r="B1018" s="6" t="s">
        <v>1493</v>
      </c>
      <c r="C1018" s="6" t="s">
        <v>1824</v>
      </c>
      <c r="D1018" s="7">
        <v>8854</v>
      </c>
      <c r="E1018" s="6" t="s">
        <v>2026</v>
      </c>
      <c r="F1018" s="6" t="s">
        <v>1940</v>
      </c>
      <c r="G1018" s="6" t="s">
        <v>1827</v>
      </c>
      <c r="H1018" s="8">
        <v>4</v>
      </c>
      <c r="I1018" s="7">
        <f t="shared" si="15"/>
        <v>28</v>
      </c>
      <c r="J1018" s="9" t="s">
        <v>1828</v>
      </c>
      <c r="K1018" s="6" t="s">
        <v>1904</v>
      </c>
      <c r="L1018" s="7">
        <v>2020</v>
      </c>
    </row>
    <row r="1019" spans="1:12" x14ac:dyDescent="0.3">
      <c r="A1019" s="7">
        <v>538</v>
      </c>
      <c r="B1019" s="6" t="s">
        <v>1091</v>
      </c>
      <c r="C1019" s="6" t="s">
        <v>1824</v>
      </c>
      <c r="D1019" s="7">
        <v>8854</v>
      </c>
      <c r="E1019" s="6" t="s">
        <v>2026</v>
      </c>
      <c r="F1019" s="6" t="s">
        <v>1940</v>
      </c>
      <c r="G1019" s="6" t="s">
        <v>1827</v>
      </c>
      <c r="H1019" s="8">
        <v>4</v>
      </c>
      <c r="I1019" s="7">
        <f t="shared" si="15"/>
        <v>28</v>
      </c>
      <c r="J1019" s="9" t="s">
        <v>1828</v>
      </c>
      <c r="K1019" s="6" t="s">
        <v>1923</v>
      </c>
      <c r="L1019" s="7">
        <v>2020</v>
      </c>
    </row>
    <row r="1020" spans="1:12" x14ac:dyDescent="0.3">
      <c r="A1020" s="7">
        <v>542</v>
      </c>
      <c r="B1020" s="6" t="s">
        <v>46</v>
      </c>
      <c r="C1020" s="6" t="s">
        <v>1824</v>
      </c>
      <c r="D1020" s="7">
        <v>8854</v>
      </c>
      <c r="E1020" s="6" t="s">
        <v>2026</v>
      </c>
      <c r="F1020" s="6" t="s">
        <v>1940</v>
      </c>
      <c r="G1020" s="6" t="s">
        <v>1827</v>
      </c>
      <c r="H1020" s="8">
        <v>4</v>
      </c>
      <c r="I1020" s="7">
        <f t="shared" si="15"/>
        <v>28</v>
      </c>
      <c r="J1020" s="9" t="s">
        <v>1828</v>
      </c>
      <c r="K1020" s="6" t="s">
        <v>1923</v>
      </c>
      <c r="L1020" s="7">
        <v>2020</v>
      </c>
    </row>
    <row r="1021" spans="1:12" x14ac:dyDescent="0.3">
      <c r="A1021" s="7">
        <v>545</v>
      </c>
      <c r="B1021" s="6" t="s">
        <v>146</v>
      </c>
      <c r="C1021" s="6" t="s">
        <v>1824</v>
      </c>
      <c r="D1021" s="7">
        <v>8854</v>
      </c>
      <c r="E1021" s="6" t="s">
        <v>2026</v>
      </c>
      <c r="F1021" s="6" t="s">
        <v>1940</v>
      </c>
      <c r="G1021" s="6" t="s">
        <v>1827</v>
      </c>
      <c r="H1021" s="8">
        <v>4</v>
      </c>
      <c r="I1021" s="7">
        <f t="shared" si="15"/>
        <v>28</v>
      </c>
      <c r="J1021" s="9" t="s">
        <v>1828</v>
      </c>
      <c r="K1021" s="6" t="s">
        <v>1923</v>
      </c>
      <c r="L1021" s="7">
        <v>2020</v>
      </c>
    </row>
    <row r="1022" spans="1:12" x14ac:dyDescent="0.3">
      <c r="A1022" s="7">
        <v>7442</v>
      </c>
      <c r="B1022" s="6" t="s">
        <v>1280</v>
      </c>
      <c r="C1022" s="6" t="s">
        <v>2126</v>
      </c>
      <c r="D1022" s="7">
        <v>8854</v>
      </c>
      <c r="E1022" s="6" t="s">
        <v>2026</v>
      </c>
      <c r="F1022" s="6" t="s">
        <v>1940</v>
      </c>
      <c r="G1022" s="6" t="s">
        <v>1827</v>
      </c>
      <c r="H1022" s="8">
        <v>2</v>
      </c>
      <c r="I1022" s="7">
        <f t="shared" si="15"/>
        <v>14</v>
      </c>
      <c r="J1022" s="9" t="s">
        <v>1834</v>
      </c>
      <c r="K1022" s="6" t="s">
        <v>1923</v>
      </c>
      <c r="L1022" s="7">
        <v>2020</v>
      </c>
    </row>
    <row r="1023" spans="1:12" x14ac:dyDescent="0.3">
      <c r="A1023" s="7">
        <v>569</v>
      </c>
      <c r="B1023" s="6" t="s">
        <v>1278</v>
      </c>
      <c r="C1023" s="6" t="s">
        <v>2126</v>
      </c>
      <c r="D1023" s="7">
        <v>8854</v>
      </c>
      <c r="E1023" s="6" t="s">
        <v>2026</v>
      </c>
      <c r="F1023" s="6" t="s">
        <v>1940</v>
      </c>
      <c r="G1023" s="6" t="s">
        <v>1827</v>
      </c>
      <c r="H1023" s="8">
        <v>3</v>
      </c>
      <c r="I1023" s="7">
        <f t="shared" si="15"/>
        <v>21</v>
      </c>
      <c r="J1023" s="9" t="s">
        <v>1828</v>
      </c>
      <c r="K1023" s="6" t="s">
        <v>1923</v>
      </c>
      <c r="L1023" s="7">
        <v>2020</v>
      </c>
    </row>
    <row r="1024" spans="1:12" x14ac:dyDescent="0.3">
      <c r="A1024" s="7">
        <v>570</v>
      </c>
      <c r="B1024" s="6" t="s">
        <v>934</v>
      </c>
      <c r="C1024" s="6" t="s">
        <v>2126</v>
      </c>
      <c r="D1024" s="7">
        <v>8854</v>
      </c>
      <c r="E1024" s="6" t="s">
        <v>2026</v>
      </c>
      <c r="F1024" s="6" t="s">
        <v>1940</v>
      </c>
      <c r="G1024" s="6" t="s">
        <v>1827</v>
      </c>
      <c r="H1024" s="8">
        <v>3</v>
      </c>
      <c r="I1024" s="7">
        <f t="shared" si="15"/>
        <v>21</v>
      </c>
      <c r="J1024" s="9" t="s">
        <v>1828</v>
      </c>
      <c r="K1024" s="6" t="s">
        <v>1923</v>
      </c>
      <c r="L1024" s="7">
        <v>2020</v>
      </c>
    </row>
    <row r="1025" spans="1:12" x14ac:dyDescent="0.3">
      <c r="A1025" s="7">
        <v>538</v>
      </c>
      <c r="B1025" s="6" t="s">
        <v>1091</v>
      </c>
      <c r="C1025" s="6" t="s">
        <v>1824</v>
      </c>
      <c r="D1025" s="7">
        <v>9042</v>
      </c>
      <c r="E1025" s="6" t="s">
        <v>1938</v>
      </c>
      <c r="F1025" s="6" t="s">
        <v>1939</v>
      </c>
      <c r="G1025" s="6" t="s">
        <v>1827</v>
      </c>
      <c r="H1025" s="8">
        <v>5</v>
      </c>
      <c r="I1025" s="7">
        <f t="shared" si="15"/>
        <v>35</v>
      </c>
      <c r="J1025" s="9" t="s">
        <v>1828</v>
      </c>
      <c r="K1025" s="6" t="s">
        <v>1923</v>
      </c>
      <c r="L1025" s="7">
        <v>2020</v>
      </c>
    </row>
    <row r="1026" spans="1:12" x14ac:dyDescent="0.3">
      <c r="A1026" s="7">
        <v>650</v>
      </c>
      <c r="B1026" s="6" t="s">
        <v>55</v>
      </c>
      <c r="C1026" s="6" t="s">
        <v>1824</v>
      </c>
      <c r="D1026" s="7">
        <v>9042</v>
      </c>
      <c r="E1026" s="6" t="s">
        <v>1938</v>
      </c>
      <c r="F1026" s="6" t="s">
        <v>1939</v>
      </c>
      <c r="G1026" s="6" t="s">
        <v>1827</v>
      </c>
      <c r="H1026" s="8">
        <v>5</v>
      </c>
      <c r="I1026" s="7">
        <f t="shared" si="15"/>
        <v>35</v>
      </c>
      <c r="J1026" s="9" t="s">
        <v>1828</v>
      </c>
      <c r="K1026" s="6" t="s">
        <v>1901</v>
      </c>
      <c r="L1026" s="7">
        <v>2020</v>
      </c>
    </row>
    <row r="1027" spans="1:12" x14ac:dyDescent="0.3">
      <c r="A1027" s="7">
        <v>661</v>
      </c>
      <c r="B1027" s="6" t="s">
        <v>56</v>
      </c>
      <c r="C1027" s="6" t="s">
        <v>1824</v>
      </c>
      <c r="D1027" s="7">
        <v>9042</v>
      </c>
      <c r="E1027" s="6" t="s">
        <v>1938</v>
      </c>
      <c r="F1027" s="6" t="s">
        <v>1939</v>
      </c>
      <c r="G1027" s="6" t="s">
        <v>1827</v>
      </c>
      <c r="H1027" s="8">
        <v>5</v>
      </c>
      <c r="I1027" s="7">
        <f t="shared" ref="I1027:I1090" si="16">ROUNDUP(H1027*7,0)</f>
        <v>35</v>
      </c>
      <c r="J1027" s="9" t="s">
        <v>1828</v>
      </c>
      <c r="K1027" s="6" t="s">
        <v>1901</v>
      </c>
      <c r="L1027" s="7">
        <v>2020</v>
      </c>
    </row>
    <row r="1028" spans="1:12" x14ac:dyDescent="0.3">
      <c r="A1028" s="7">
        <v>1545</v>
      </c>
      <c r="B1028" s="6" t="s">
        <v>288</v>
      </c>
      <c r="C1028" s="6" t="s">
        <v>2118</v>
      </c>
      <c r="D1028" s="7">
        <v>9042</v>
      </c>
      <c r="E1028" s="6" t="s">
        <v>1938</v>
      </c>
      <c r="F1028" s="6" t="s">
        <v>1939</v>
      </c>
      <c r="G1028" s="6" t="s">
        <v>1827</v>
      </c>
      <c r="H1028" s="8">
        <v>2</v>
      </c>
      <c r="I1028" s="7">
        <f t="shared" si="16"/>
        <v>14</v>
      </c>
      <c r="J1028" s="9" t="s">
        <v>1834</v>
      </c>
      <c r="K1028" s="6" t="s">
        <v>1901</v>
      </c>
      <c r="L1028" s="7">
        <v>2020</v>
      </c>
    </row>
    <row r="1029" spans="1:12" x14ac:dyDescent="0.3">
      <c r="A1029" s="7">
        <v>516</v>
      </c>
      <c r="B1029" s="6" t="s">
        <v>1294</v>
      </c>
      <c r="C1029" s="6" t="s">
        <v>2126</v>
      </c>
      <c r="D1029" s="7">
        <v>9042</v>
      </c>
      <c r="E1029" s="6" t="s">
        <v>1938</v>
      </c>
      <c r="F1029" s="6" t="s">
        <v>1939</v>
      </c>
      <c r="G1029" s="6" t="s">
        <v>1827</v>
      </c>
      <c r="H1029" s="8">
        <v>3</v>
      </c>
      <c r="I1029" s="7">
        <f t="shared" si="16"/>
        <v>21</v>
      </c>
      <c r="J1029" s="9" t="s">
        <v>1834</v>
      </c>
      <c r="K1029" s="6" t="s">
        <v>2014</v>
      </c>
      <c r="L1029" s="7">
        <v>2020</v>
      </c>
    </row>
    <row r="1030" spans="1:12" x14ac:dyDescent="0.3">
      <c r="A1030" s="7">
        <v>568</v>
      </c>
      <c r="B1030" s="6" t="s">
        <v>1272</v>
      </c>
      <c r="C1030" s="6" t="s">
        <v>2126</v>
      </c>
      <c r="D1030" s="7">
        <v>9042</v>
      </c>
      <c r="E1030" s="6" t="s">
        <v>1938</v>
      </c>
      <c r="F1030" s="6" t="s">
        <v>1939</v>
      </c>
      <c r="G1030" s="6" t="s">
        <v>1827</v>
      </c>
      <c r="H1030" s="8">
        <v>3</v>
      </c>
      <c r="I1030" s="7">
        <f t="shared" si="16"/>
        <v>21</v>
      </c>
      <c r="J1030" s="9" t="s">
        <v>1834</v>
      </c>
      <c r="K1030" s="6" t="s">
        <v>1923</v>
      </c>
      <c r="L1030" s="7">
        <v>2020</v>
      </c>
    </row>
    <row r="1031" spans="1:12" x14ac:dyDescent="0.3">
      <c r="A1031" s="7">
        <v>650</v>
      </c>
      <c r="B1031" s="6" t="s">
        <v>55</v>
      </c>
      <c r="C1031" s="6" t="s">
        <v>1824</v>
      </c>
      <c r="D1031" s="7">
        <v>9342</v>
      </c>
      <c r="E1031" s="6" t="s">
        <v>2021</v>
      </c>
      <c r="F1031" s="6" t="s">
        <v>1939</v>
      </c>
      <c r="G1031" s="6" t="s">
        <v>1827</v>
      </c>
      <c r="H1031" s="8">
        <v>4</v>
      </c>
      <c r="I1031" s="7">
        <f t="shared" si="16"/>
        <v>28</v>
      </c>
      <c r="J1031" s="9" t="s">
        <v>1828</v>
      </c>
      <c r="K1031" s="6" t="s">
        <v>1901</v>
      </c>
      <c r="L1031" s="7">
        <v>2020</v>
      </c>
    </row>
    <row r="1032" spans="1:12" x14ac:dyDescent="0.3">
      <c r="A1032" s="7">
        <v>661</v>
      </c>
      <c r="B1032" s="6" t="s">
        <v>56</v>
      </c>
      <c r="C1032" s="6" t="s">
        <v>1824</v>
      </c>
      <c r="D1032" s="7">
        <v>9342</v>
      </c>
      <c r="E1032" s="6" t="s">
        <v>2021</v>
      </c>
      <c r="F1032" s="6" t="s">
        <v>1939</v>
      </c>
      <c r="G1032" s="6" t="s">
        <v>1827</v>
      </c>
      <c r="H1032" s="8">
        <v>4</v>
      </c>
      <c r="I1032" s="7">
        <f t="shared" si="16"/>
        <v>28</v>
      </c>
      <c r="J1032" s="9" t="s">
        <v>1828</v>
      </c>
      <c r="K1032" s="6" t="s">
        <v>1901</v>
      </c>
      <c r="L1032" s="7">
        <v>2020</v>
      </c>
    </row>
    <row r="1033" spans="1:12" x14ac:dyDescent="0.3">
      <c r="A1033" s="7">
        <v>538</v>
      </c>
      <c r="B1033" s="6" t="s">
        <v>1091</v>
      </c>
      <c r="C1033" s="6" t="s">
        <v>1824</v>
      </c>
      <c r="D1033" s="7">
        <v>9342</v>
      </c>
      <c r="E1033" s="6" t="s">
        <v>2021</v>
      </c>
      <c r="F1033" s="6" t="s">
        <v>1939</v>
      </c>
      <c r="G1033" s="6" t="s">
        <v>1827</v>
      </c>
      <c r="H1033" s="8">
        <v>4</v>
      </c>
      <c r="I1033" s="7">
        <f t="shared" si="16"/>
        <v>28</v>
      </c>
      <c r="J1033" s="9" t="s">
        <v>1828</v>
      </c>
      <c r="K1033" s="6" t="s">
        <v>1923</v>
      </c>
      <c r="L1033" s="7">
        <v>2020</v>
      </c>
    </row>
    <row r="1034" spans="1:12" x14ac:dyDescent="0.3">
      <c r="A1034" s="7">
        <v>554</v>
      </c>
      <c r="B1034" s="6" t="s">
        <v>1242</v>
      </c>
      <c r="C1034" s="6" t="s">
        <v>2126</v>
      </c>
      <c r="D1034" s="7">
        <v>9342</v>
      </c>
      <c r="E1034" s="6" t="s">
        <v>2021</v>
      </c>
      <c r="F1034" s="6" t="s">
        <v>1939</v>
      </c>
      <c r="G1034" s="6" t="s">
        <v>1827</v>
      </c>
      <c r="H1034" s="8">
        <v>3</v>
      </c>
      <c r="I1034" s="7">
        <f t="shared" si="16"/>
        <v>21</v>
      </c>
      <c r="J1034" s="9" t="s">
        <v>1828</v>
      </c>
      <c r="K1034" s="6" t="s">
        <v>1923</v>
      </c>
      <c r="L1034" s="7">
        <v>2020</v>
      </c>
    </row>
    <row r="1035" spans="1:12" x14ac:dyDescent="0.3">
      <c r="A1035" s="7">
        <v>2782</v>
      </c>
      <c r="B1035" s="6" t="s">
        <v>79</v>
      </c>
      <c r="C1035" s="6" t="s">
        <v>1824</v>
      </c>
      <c r="D1035" s="7">
        <v>9549</v>
      </c>
      <c r="E1035" s="6" t="s">
        <v>2041</v>
      </c>
      <c r="F1035" s="6" t="s">
        <v>1946</v>
      </c>
      <c r="G1035" s="6" t="s">
        <v>1827</v>
      </c>
      <c r="H1035" s="8">
        <v>4</v>
      </c>
      <c r="I1035" s="7">
        <f t="shared" si="16"/>
        <v>28</v>
      </c>
      <c r="J1035" s="9" t="s">
        <v>1828</v>
      </c>
      <c r="K1035" s="6" t="s">
        <v>1901</v>
      </c>
      <c r="L1035" s="7">
        <v>2020</v>
      </c>
    </row>
    <row r="1036" spans="1:12" x14ac:dyDescent="0.3">
      <c r="A1036" s="7">
        <v>538</v>
      </c>
      <c r="B1036" s="6" t="s">
        <v>1091</v>
      </c>
      <c r="C1036" s="6" t="s">
        <v>1824</v>
      </c>
      <c r="D1036" s="7">
        <v>9549</v>
      </c>
      <c r="E1036" s="6" t="s">
        <v>2041</v>
      </c>
      <c r="F1036" s="6" t="s">
        <v>1946</v>
      </c>
      <c r="G1036" s="6" t="s">
        <v>1827</v>
      </c>
      <c r="H1036" s="8">
        <v>4</v>
      </c>
      <c r="I1036" s="7">
        <f t="shared" si="16"/>
        <v>28</v>
      </c>
      <c r="J1036" s="9" t="s">
        <v>1828</v>
      </c>
      <c r="K1036" s="6" t="s">
        <v>1923</v>
      </c>
      <c r="L1036" s="7">
        <v>2020</v>
      </c>
    </row>
    <row r="1037" spans="1:12" x14ac:dyDescent="0.3">
      <c r="A1037" s="7">
        <v>542</v>
      </c>
      <c r="B1037" s="6" t="s">
        <v>46</v>
      </c>
      <c r="C1037" s="6" t="s">
        <v>1824</v>
      </c>
      <c r="D1037" s="7">
        <v>9549</v>
      </c>
      <c r="E1037" s="6" t="s">
        <v>2041</v>
      </c>
      <c r="F1037" s="6" t="s">
        <v>1946</v>
      </c>
      <c r="G1037" s="6" t="s">
        <v>1827</v>
      </c>
      <c r="H1037" s="8">
        <v>4</v>
      </c>
      <c r="I1037" s="7">
        <f t="shared" si="16"/>
        <v>28</v>
      </c>
      <c r="J1037" s="9" t="s">
        <v>1828</v>
      </c>
      <c r="K1037" s="6" t="s">
        <v>1923</v>
      </c>
      <c r="L1037" s="7">
        <v>2020</v>
      </c>
    </row>
    <row r="1038" spans="1:12" x14ac:dyDescent="0.3">
      <c r="A1038" s="7">
        <v>7890</v>
      </c>
      <c r="B1038" s="6" t="s">
        <v>1148</v>
      </c>
      <c r="C1038" s="6" t="s">
        <v>1824</v>
      </c>
      <c r="D1038" s="7">
        <v>9549</v>
      </c>
      <c r="E1038" s="6" t="s">
        <v>2041</v>
      </c>
      <c r="F1038" s="6" t="s">
        <v>1946</v>
      </c>
      <c r="G1038" s="6" t="s">
        <v>1827</v>
      </c>
      <c r="H1038" s="8">
        <v>4</v>
      </c>
      <c r="I1038" s="7">
        <f t="shared" si="16"/>
        <v>28</v>
      </c>
      <c r="J1038" s="9" t="s">
        <v>1828</v>
      </c>
      <c r="K1038" s="6" t="s">
        <v>1923</v>
      </c>
      <c r="L1038" s="7">
        <v>2020</v>
      </c>
    </row>
    <row r="1039" spans="1:12" x14ac:dyDescent="0.3">
      <c r="A1039" s="7">
        <v>5120</v>
      </c>
      <c r="B1039" s="6" t="s">
        <v>762</v>
      </c>
      <c r="C1039" s="6" t="s">
        <v>1824</v>
      </c>
      <c r="D1039" s="7">
        <v>9549</v>
      </c>
      <c r="E1039" s="6" t="s">
        <v>2041</v>
      </c>
      <c r="F1039" s="6" t="s">
        <v>1946</v>
      </c>
      <c r="G1039" s="6" t="s">
        <v>1827</v>
      </c>
      <c r="H1039" s="8">
        <v>4</v>
      </c>
      <c r="I1039" s="7">
        <f t="shared" si="16"/>
        <v>28</v>
      </c>
      <c r="J1039" s="9" t="s">
        <v>1834</v>
      </c>
      <c r="K1039" s="6" t="s">
        <v>1923</v>
      </c>
      <c r="L1039" s="7">
        <v>2020</v>
      </c>
    </row>
    <row r="1040" spans="1:12" x14ac:dyDescent="0.3">
      <c r="A1040" s="7">
        <v>12318</v>
      </c>
      <c r="B1040" s="6" t="s">
        <v>764</v>
      </c>
      <c r="C1040" s="6" t="s">
        <v>2126</v>
      </c>
      <c r="D1040" s="7">
        <v>9549</v>
      </c>
      <c r="E1040" s="6" t="s">
        <v>2041</v>
      </c>
      <c r="F1040" s="6" t="s">
        <v>1946</v>
      </c>
      <c r="G1040" s="6" t="s">
        <v>1827</v>
      </c>
      <c r="H1040" s="8">
        <v>2</v>
      </c>
      <c r="I1040" s="7">
        <f t="shared" si="16"/>
        <v>14</v>
      </c>
      <c r="J1040" s="9" t="s">
        <v>1828</v>
      </c>
      <c r="K1040" s="6" t="s">
        <v>1923</v>
      </c>
      <c r="L1040" s="7">
        <v>2020</v>
      </c>
    </row>
    <row r="1041" spans="1:12" x14ac:dyDescent="0.3">
      <c r="A1041" s="7">
        <v>2632</v>
      </c>
      <c r="B1041" s="6" t="s">
        <v>1166</v>
      </c>
      <c r="C1041" s="6" t="s">
        <v>2118</v>
      </c>
      <c r="D1041" s="7">
        <v>9549</v>
      </c>
      <c r="E1041" s="6" t="s">
        <v>2041</v>
      </c>
      <c r="F1041" s="6" t="s">
        <v>1946</v>
      </c>
      <c r="G1041" s="6" t="s">
        <v>1827</v>
      </c>
      <c r="H1041" s="8">
        <v>2</v>
      </c>
      <c r="I1041" s="7">
        <f t="shared" si="16"/>
        <v>14</v>
      </c>
      <c r="J1041" s="9" t="s">
        <v>1828</v>
      </c>
      <c r="K1041" s="6" t="s">
        <v>1923</v>
      </c>
      <c r="L1041" s="7">
        <v>2020</v>
      </c>
    </row>
    <row r="1042" spans="1:12" x14ac:dyDescent="0.3">
      <c r="A1042" s="7">
        <v>12319</v>
      </c>
      <c r="B1042" s="6" t="s">
        <v>765</v>
      </c>
      <c r="C1042" s="6" t="s">
        <v>2126</v>
      </c>
      <c r="D1042" s="7">
        <v>9549</v>
      </c>
      <c r="E1042" s="6" t="s">
        <v>2041</v>
      </c>
      <c r="F1042" s="6" t="s">
        <v>1946</v>
      </c>
      <c r="G1042" s="6" t="s">
        <v>1827</v>
      </c>
      <c r="H1042" s="8">
        <v>2</v>
      </c>
      <c r="I1042" s="7">
        <f t="shared" si="16"/>
        <v>14</v>
      </c>
      <c r="J1042" s="9" t="s">
        <v>1828</v>
      </c>
      <c r="K1042" s="6" t="s">
        <v>1923</v>
      </c>
      <c r="L1042" s="7">
        <v>2020</v>
      </c>
    </row>
    <row r="1043" spans="1:12" x14ac:dyDescent="0.3">
      <c r="A1043" s="7">
        <v>2699</v>
      </c>
      <c r="B1043" s="6" t="s">
        <v>1291</v>
      </c>
      <c r="C1043" s="6" t="s">
        <v>2126</v>
      </c>
      <c r="D1043" s="7">
        <v>9549</v>
      </c>
      <c r="E1043" s="6" t="s">
        <v>2041</v>
      </c>
      <c r="F1043" s="6" t="s">
        <v>1946</v>
      </c>
      <c r="G1043" s="6" t="s">
        <v>1827</v>
      </c>
      <c r="H1043" s="8">
        <v>3</v>
      </c>
      <c r="I1043" s="7">
        <f t="shared" si="16"/>
        <v>21</v>
      </c>
      <c r="J1043" s="9" t="s">
        <v>1828</v>
      </c>
      <c r="K1043" s="6" t="s">
        <v>1829</v>
      </c>
      <c r="L1043" s="7">
        <v>2020</v>
      </c>
    </row>
    <row r="1044" spans="1:12" x14ac:dyDescent="0.3">
      <c r="A1044" s="7">
        <v>546</v>
      </c>
      <c r="B1044" s="6" t="s">
        <v>234</v>
      </c>
      <c r="C1044" s="6" t="s">
        <v>2126</v>
      </c>
      <c r="D1044" s="7">
        <v>9549</v>
      </c>
      <c r="E1044" s="6" t="s">
        <v>2041</v>
      </c>
      <c r="F1044" s="6" t="s">
        <v>1946</v>
      </c>
      <c r="G1044" s="6" t="s">
        <v>1827</v>
      </c>
      <c r="H1044" s="8">
        <v>3</v>
      </c>
      <c r="I1044" s="7">
        <f t="shared" si="16"/>
        <v>21</v>
      </c>
      <c r="J1044" s="9" t="s">
        <v>1834</v>
      </c>
      <c r="K1044" s="6" t="s">
        <v>1923</v>
      </c>
      <c r="L1044" s="7">
        <v>2020</v>
      </c>
    </row>
    <row r="1045" spans="1:12" x14ac:dyDescent="0.3">
      <c r="A1045" s="7">
        <v>6580</v>
      </c>
      <c r="B1045" s="6" t="s">
        <v>763</v>
      </c>
      <c r="C1045" s="6" t="s">
        <v>2126</v>
      </c>
      <c r="D1045" s="7">
        <v>9549</v>
      </c>
      <c r="E1045" s="6" t="s">
        <v>2041</v>
      </c>
      <c r="F1045" s="6" t="s">
        <v>1946</v>
      </c>
      <c r="G1045" s="6" t="s">
        <v>1827</v>
      </c>
      <c r="H1045" s="8">
        <v>3</v>
      </c>
      <c r="I1045" s="7">
        <f t="shared" si="16"/>
        <v>21</v>
      </c>
      <c r="J1045" s="9" t="s">
        <v>1834</v>
      </c>
      <c r="K1045" s="6" t="s">
        <v>1923</v>
      </c>
      <c r="L1045" s="7">
        <v>2020</v>
      </c>
    </row>
    <row r="1046" spans="1:12" x14ac:dyDescent="0.3">
      <c r="A1046" s="7">
        <v>7227</v>
      </c>
      <c r="B1046" s="6" t="s">
        <v>1724</v>
      </c>
      <c r="C1046" s="6" t="s">
        <v>2126</v>
      </c>
      <c r="D1046" s="7">
        <v>9549</v>
      </c>
      <c r="E1046" s="6" t="s">
        <v>2041</v>
      </c>
      <c r="F1046" s="6" t="s">
        <v>1946</v>
      </c>
      <c r="G1046" s="6" t="s">
        <v>1827</v>
      </c>
      <c r="H1046" s="8">
        <v>3</v>
      </c>
      <c r="I1046" s="7">
        <f t="shared" si="16"/>
        <v>21</v>
      </c>
      <c r="J1046" s="9" t="s">
        <v>1828</v>
      </c>
      <c r="K1046" s="6" t="s">
        <v>1923</v>
      </c>
      <c r="L1046" s="7">
        <v>2020</v>
      </c>
    </row>
    <row r="1047" spans="1:12" x14ac:dyDescent="0.3">
      <c r="A1047" s="7">
        <v>538</v>
      </c>
      <c r="B1047" s="6" t="s">
        <v>1091</v>
      </c>
      <c r="C1047" s="6" t="s">
        <v>1824</v>
      </c>
      <c r="D1047" s="7">
        <v>9643</v>
      </c>
      <c r="E1047" s="6" t="s">
        <v>2085</v>
      </c>
      <c r="F1047" s="6" t="s">
        <v>2004</v>
      </c>
      <c r="G1047" s="6" t="s">
        <v>1827</v>
      </c>
      <c r="H1047" s="8">
        <v>4</v>
      </c>
      <c r="I1047" s="7">
        <f t="shared" si="16"/>
        <v>28</v>
      </c>
      <c r="J1047" s="9" t="s">
        <v>1828</v>
      </c>
      <c r="K1047" s="6" t="s">
        <v>1923</v>
      </c>
      <c r="L1047" s="7">
        <v>2020</v>
      </c>
    </row>
    <row r="1048" spans="1:12" x14ac:dyDescent="0.3">
      <c r="A1048" s="7">
        <v>139</v>
      </c>
      <c r="B1048" s="6" t="s">
        <v>1488</v>
      </c>
      <c r="C1048" s="6" t="s">
        <v>1824</v>
      </c>
      <c r="D1048" s="7">
        <v>9726</v>
      </c>
      <c r="E1048" s="6" t="s">
        <v>1949</v>
      </c>
      <c r="F1048" s="6" t="s">
        <v>2056</v>
      </c>
      <c r="G1048" s="6" t="s">
        <v>1827</v>
      </c>
      <c r="H1048" s="8">
        <v>4</v>
      </c>
      <c r="I1048" s="7">
        <f t="shared" si="16"/>
        <v>28</v>
      </c>
      <c r="J1048" s="9" t="s">
        <v>1828</v>
      </c>
      <c r="K1048" s="6" t="s">
        <v>1904</v>
      </c>
      <c r="L1048" s="7">
        <v>2020</v>
      </c>
    </row>
    <row r="1049" spans="1:12" x14ac:dyDescent="0.3">
      <c r="A1049" s="7">
        <v>8160</v>
      </c>
      <c r="B1049" s="6" t="s">
        <v>1499</v>
      </c>
      <c r="C1049" s="6" t="s">
        <v>1824</v>
      </c>
      <c r="D1049" s="7">
        <v>9726</v>
      </c>
      <c r="E1049" s="6" t="s">
        <v>1949</v>
      </c>
      <c r="F1049" s="6" t="s">
        <v>2056</v>
      </c>
      <c r="G1049" s="6" t="s">
        <v>1827</v>
      </c>
      <c r="H1049" s="8">
        <v>4</v>
      </c>
      <c r="I1049" s="7">
        <f t="shared" si="16"/>
        <v>28</v>
      </c>
      <c r="J1049" s="9" t="s">
        <v>1828</v>
      </c>
      <c r="K1049" s="6" t="s">
        <v>1904</v>
      </c>
      <c r="L1049" s="7">
        <v>2020</v>
      </c>
    </row>
    <row r="1050" spans="1:12" x14ac:dyDescent="0.3">
      <c r="A1050" s="7">
        <v>5959</v>
      </c>
      <c r="B1050" s="6" t="s">
        <v>1549</v>
      </c>
      <c r="C1050" s="6" t="s">
        <v>2126</v>
      </c>
      <c r="D1050" s="7">
        <v>9726</v>
      </c>
      <c r="E1050" s="6" t="s">
        <v>1949</v>
      </c>
      <c r="F1050" s="6" t="s">
        <v>2056</v>
      </c>
      <c r="G1050" s="6" t="s">
        <v>1827</v>
      </c>
      <c r="H1050" s="8">
        <v>3</v>
      </c>
      <c r="I1050" s="7">
        <f t="shared" si="16"/>
        <v>21</v>
      </c>
      <c r="J1050" s="9" t="s">
        <v>1828</v>
      </c>
      <c r="K1050" s="6" t="s">
        <v>1904</v>
      </c>
      <c r="L1050" s="7">
        <v>2020</v>
      </c>
    </row>
    <row r="1051" spans="1:12" x14ac:dyDescent="0.3">
      <c r="A1051" s="7">
        <v>6903</v>
      </c>
      <c r="B1051" s="6" t="s">
        <v>1495</v>
      </c>
      <c r="C1051" s="6" t="s">
        <v>1824</v>
      </c>
      <c r="D1051" s="7">
        <v>10892</v>
      </c>
      <c r="E1051" s="6" t="s">
        <v>1955</v>
      </c>
      <c r="F1051" s="6" t="s">
        <v>1911</v>
      </c>
      <c r="G1051" s="6" t="s">
        <v>1827</v>
      </c>
      <c r="H1051" s="8">
        <v>5</v>
      </c>
      <c r="I1051" s="7">
        <f t="shared" si="16"/>
        <v>35</v>
      </c>
      <c r="J1051" s="9" t="s">
        <v>1828</v>
      </c>
      <c r="K1051" s="6" t="s">
        <v>1904</v>
      </c>
      <c r="L1051" s="7">
        <v>2020</v>
      </c>
    </row>
    <row r="1052" spans="1:12" x14ac:dyDescent="0.3">
      <c r="A1052" s="7">
        <v>11862</v>
      </c>
      <c r="B1052" s="6" t="s">
        <v>1135</v>
      </c>
      <c r="C1052" s="6" t="s">
        <v>1824</v>
      </c>
      <c r="D1052" s="7">
        <v>10892</v>
      </c>
      <c r="E1052" s="6" t="s">
        <v>1955</v>
      </c>
      <c r="F1052" s="6" t="s">
        <v>1911</v>
      </c>
      <c r="G1052" s="6" t="s">
        <v>1827</v>
      </c>
      <c r="H1052" s="8">
        <v>4</v>
      </c>
      <c r="I1052" s="7">
        <f t="shared" si="16"/>
        <v>28</v>
      </c>
      <c r="J1052" s="9" t="s">
        <v>1828</v>
      </c>
      <c r="K1052" s="6" t="s">
        <v>1829</v>
      </c>
      <c r="L1052" s="7">
        <v>2020</v>
      </c>
    </row>
    <row r="1053" spans="1:12" x14ac:dyDescent="0.3">
      <c r="A1053" s="7">
        <v>3527</v>
      </c>
      <c r="B1053" s="6" t="s">
        <v>472</v>
      </c>
      <c r="C1053" s="6" t="s">
        <v>1824</v>
      </c>
      <c r="D1053" s="7">
        <v>11963</v>
      </c>
      <c r="E1053" s="6" t="s">
        <v>2038</v>
      </c>
      <c r="F1053" s="6" t="s">
        <v>1909</v>
      </c>
      <c r="G1053" s="6" t="s">
        <v>1827</v>
      </c>
      <c r="H1053" s="8">
        <v>4</v>
      </c>
      <c r="I1053" s="7">
        <f t="shared" si="16"/>
        <v>28</v>
      </c>
      <c r="J1053" s="9" t="s">
        <v>1828</v>
      </c>
      <c r="K1053" s="6" t="s">
        <v>1918</v>
      </c>
      <c r="L1053" s="7">
        <v>2020</v>
      </c>
    </row>
    <row r="1054" spans="1:12" x14ac:dyDescent="0.3">
      <c r="A1054" s="7">
        <v>923</v>
      </c>
      <c r="B1054" s="6" t="s">
        <v>909</v>
      </c>
      <c r="C1054" s="6" t="s">
        <v>1824</v>
      </c>
      <c r="D1054" s="7">
        <v>11963</v>
      </c>
      <c r="E1054" s="6" t="s">
        <v>2038</v>
      </c>
      <c r="F1054" s="6" t="s">
        <v>1909</v>
      </c>
      <c r="G1054" s="6" t="s">
        <v>1827</v>
      </c>
      <c r="H1054" s="8">
        <v>4</v>
      </c>
      <c r="I1054" s="7">
        <f t="shared" si="16"/>
        <v>28</v>
      </c>
      <c r="J1054" s="9" t="s">
        <v>1828</v>
      </c>
      <c r="K1054" s="6" t="s">
        <v>1829</v>
      </c>
      <c r="L1054" s="7">
        <v>2020</v>
      </c>
    </row>
    <row r="1055" spans="1:12" x14ac:dyDescent="0.3">
      <c r="A1055" s="7">
        <v>6337</v>
      </c>
      <c r="B1055" s="6" t="s">
        <v>1554</v>
      </c>
      <c r="C1055" s="6" t="s">
        <v>2126</v>
      </c>
      <c r="D1055" s="7">
        <v>11963</v>
      </c>
      <c r="E1055" s="6" t="s">
        <v>2038</v>
      </c>
      <c r="F1055" s="6" t="s">
        <v>1909</v>
      </c>
      <c r="G1055" s="6" t="s">
        <v>1827</v>
      </c>
      <c r="H1055" s="8">
        <v>3</v>
      </c>
      <c r="I1055" s="7">
        <f t="shared" si="16"/>
        <v>21</v>
      </c>
      <c r="J1055" s="9" t="s">
        <v>1828</v>
      </c>
      <c r="K1055" s="6" t="s">
        <v>1904</v>
      </c>
      <c r="L1055" s="7">
        <v>2020</v>
      </c>
    </row>
    <row r="1056" spans="1:12" x14ac:dyDescent="0.3">
      <c r="A1056" s="7">
        <v>10163</v>
      </c>
      <c r="B1056" s="6" t="s">
        <v>1556</v>
      </c>
      <c r="C1056" s="6" t="s">
        <v>2126</v>
      </c>
      <c r="D1056" s="7">
        <v>11963</v>
      </c>
      <c r="E1056" s="6" t="s">
        <v>2038</v>
      </c>
      <c r="F1056" s="6" t="s">
        <v>1909</v>
      </c>
      <c r="G1056" s="6" t="s">
        <v>1827</v>
      </c>
      <c r="H1056" s="8">
        <v>3</v>
      </c>
      <c r="I1056" s="7">
        <f t="shared" si="16"/>
        <v>21</v>
      </c>
      <c r="J1056" s="9" t="s">
        <v>1828</v>
      </c>
      <c r="K1056" s="6" t="s">
        <v>1904</v>
      </c>
      <c r="L1056" s="7">
        <v>2020</v>
      </c>
    </row>
    <row r="1057" spans="1:12" x14ac:dyDescent="0.3">
      <c r="A1057" s="7">
        <v>6496</v>
      </c>
      <c r="B1057" s="6" t="s">
        <v>1559</v>
      </c>
      <c r="C1057" s="6" t="s">
        <v>2126</v>
      </c>
      <c r="D1057" s="7">
        <v>11963</v>
      </c>
      <c r="E1057" s="6" t="s">
        <v>2038</v>
      </c>
      <c r="F1057" s="6" t="s">
        <v>1909</v>
      </c>
      <c r="G1057" s="6" t="s">
        <v>1827</v>
      </c>
      <c r="H1057" s="8">
        <v>3</v>
      </c>
      <c r="I1057" s="7">
        <f t="shared" si="16"/>
        <v>21</v>
      </c>
      <c r="J1057" s="9" t="s">
        <v>1828</v>
      </c>
      <c r="K1057" s="6" t="s">
        <v>1904</v>
      </c>
      <c r="L1057" s="7">
        <v>2020</v>
      </c>
    </row>
    <row r="1058" spans="1:12" x14ac:dyDescent="0.3">
      <c r="A1058" s="7">
        <v>9796</v>
      </c>
      <c r="B1058" s="6" t="s">
        <v>1765</v>
      </c>
      <c r="C1058" s="6" t="s">
        <v>2126</v>
      </c>
      <c r="D1058" s="7">
        <v>11963</v>
      </c>
      <c r="E1058" s="6" t="s">
        <v>2038</v>
      </c>
      <c r="F1058" s="6" t="s">
        <v>1909</v>
      </c>
      <c r="G1058" s="6" t="s">
        <v>1827</v>
      </c>
      <c r="H1058" s="8">
        <v>3</v>
      </c>
      <c r="I1058" s="7">
        <f t="shared" si="16"/>
        <v>21</v>
      </c>
      <c r="J1058" s="9" t="s">
        <v>1828</v>
      </c>
      <c r="K1058" s="6" t="s">
        <v>1903</v>
      </c>
      <c r="L1058" s="7">
        <v>2020</v>
      </c>
    </row>
    <row r="1059" spans="1:12" x14ac:dyDescent="0.3">
      <c r="A1059" s="7">
        <v>538</v>
      </c>
      <c r="B1059" s="6" t="s">
        <v>1091</v>
      </c>
      <c r="C1059" s="6" t="s">
        <v>1824</v>
      </c>
      <c r="D1059" s="7">
        <v>12133</v>
      </c>
      <c r="E1059" s="6" t="s">
        <v>1934</v>
      </c>
      <c r="F1059" s="6" t="s">
        <v>1935</v>
      </c>
      <c r="G1059" s="6" t="s">
        <v>1827</v>
      </c>
      <c r="H1059" s="8">
        <v>5</v>
      </c>
      <c r="I1059" s="7">
        <f t="shared" si="16"/>
        <v>35</v>
      </c>
      <c r="J1059" s="9" t="s">
        <v>1828</v>
      </c>
      <c r="K1059" s="6" t="s">
        <v>1923</v>
      </c>
      <c r="L1059" s="7">
        <v>2020</v>
      </c>
    </row>
    <row r="1060" spans="1:12" x14ac:dyDescent="0.3">
      <c r="A1060" s="7">
        <v>6343</v>
      </c>
      <c r="B1060" s="6" t="s">
        <v>1507</v>
      </c>
      <c r="C1060" s="6" t="s">
        <v>1824</v>
      </c>
      <c r="D1060" s="7">
        <v>13119</v>
      </c>
      <c r="E1060" s="6" t="s">
        <v>2018</v>
      </c>
      <c r="F1060" s="6" t="s">
        <v>2064</v>
      </c>
      <c r="G1060" s="6" t="s">
        <v>1827</v>
      </c>
      <c r="H1060" s="8">
        <v>4</v>
      </c>
      <c r="I1060" s="7">
        <f t="shared" si="16"/>
        <v>28</v>
      </c>
      <c r="J1060" s="9" t="s">
        <v>1828</v>
      </c>
      <c r="K1060" s="6" t="s">
        <v>1904</v>
      </c>
      <c r="L1060" s="7">
        <v>2020</v>
      </c>
    </row>
    <row r="1061" spans="1:12" x14ac:dyDescent="0.3">
      <c r="A1061" s="7">
        <v>540</v>
      </c>
      <c r="B1061" s="6" t="s">
        <v>1071</v>
      </c>
      <c r="C1061" s="6" t="s">
        <v>1824</v>
      </c>
      <c r="D1061" s="7">
        <v>13119</v>
      </c>
      <c r="E1061" s="6" t="s">
        <v>2018</v>
      </c>
      <c r="F1061" s="6" t="s">
        <v>2064</v>
      </c>
      <c r="G1061" s="6" t="s">
        <v>1827</v>
      </c>
      <c r="H1061" s="8">
        <v>4</v>
      </c>
      <c r="I1061" s="7">
        <f t="shared" si="16"/>
        <v>28</v>
      </c>
      <c r="J1061" s="9" t="s">
        <v>1828</v>
      </c>
      <c r="K1061" s="6" t="s">
        <v>1923</v>
      </c>
      <c r="L1061" s="7">
        <v>2020</v>
      </c>
    </row>
    <row r="1062" spans="1:12" x14ac:dyDescent="0.3">
      <c r="A1062" s="7">
        <v>542</v>
      </c>
      <c r="B1062" s="6" t="s">
        <v>46</v>
      </c>
      <c r="C1062" s="6" t="s">
        <v>1824</v>
      </c>
      <c r="D1062" s="7">
        <v>13119</v>
      </c>
      <c r="E1062" s="6" t="s">
        <v>2018</v>
      </c>
      <c r="F1062" s="6" t="s">
        <v>2064</v>
      </c>
      <c r="G1062" s="6" t="s">
        <v>1827</v>
      </c>
      <c r="H1062" s="8">
        <v>4</v>
      </c>
      <c r="I1062" s="7">
        <f t="shared" si="16"/>
        <v>28</v>
      </c>
      <c r="J1062" s="9" t="s">
        <v>1828</v>
      </c>
      <c r="K1062" s="6" t="s">
        <v>1923</v>
      </c>
      <c r="L1062" s="7">
        <v>2020</v>
      </c>
    </row>
    <row r="1063" spans="1:12" x14ac:dyDescent="0.3">
      <c r="A1063" s="7">
        <v>6150</v>
      </c>
      <c r="B1063" s="6" t="s">
        <v>1274</v>
      </c>
      <c r="C1063" s="6" t="s">
        <v>2126</v>
      </c>
      <c r="D1063" s="7">
        <v>13119</v>
      </c>
      <c r="E1063" s="6" t="s">
        <v>2018</v>
      </c>
      <c r="F1063" s="6" t="s">
        <v>2064</v>
      </c>
      <c r="G1063" s="6" t="s">
        <v>1827</v>
      </c>
      <c r="H1063" s="8">
        <v>3</v>
      </c>
      <c r="I1063" s="7">
        <f t="shared" si="16"/>
        <v>21</v>
      </c>
      <c r="J1063" s="9" t="s">
        <v>1834</v>
      </c>
      <c r="K1063" s="6" t="s">
        <v>1923</v>
      </c>
      <c r="L1063" s="7">
        <v>2020</v>
      </c>
    </row>
    <row r="1064" spans="1:12" x14ac:dyDescent="0.3">
      <c r="A1064" s="7">
        <v>12451</v>
      </c>
      <c r="B1064" s="6" t="s">
        <v>938</v>
      </c>
      <c r="C1064" s="6" t="s">
        <v>2126</v>
      </c>
      <c r="D1064" s="7">
        <v>13119</v>
      </c>
      <c r="E1064" s="6" t="s">
        <v>2018</v>
      </c>
      <c r="F1064" s="6" t="s">
        <v>2064</v>
      </c>
      <c r="G1064" s="6" t="s">
        <v>1827</v>
      </c>
      <c r="H1064" s="8">
        <v>3</v>
      </c>
      <c r="I1064" s="7">
        <f t="shared" si="16"/>
        <v>21</v>
      </c>
      <c r="J1064" s="9" t="s">
        <v>1834</v>
      </c>
      <c r="K1064" s="6" t="s">
        <v>1923</v>
      </c>
      <c r="L1064" s="7">
        <v>2020</v>
      </c>
    </row>
    <row r="1065" spans="1:12" x14ac:dyDescent="0.3">
      <c r="A1065" s="7">
        <v>548</v>
      </c>
      <c r="B1065" s="6" t="s">
        <v>144</v>
      </c>
      <c r="C1065" s="6" t="s">
        <v>2126</v>
      </c>
      <c r="D1065" s="7">
        <v>13119</v>
      </c>
      <c r="E1065" s="6" t="s">
        <v>2018</v>
      </c>
      <c r="F1065" s="6" t="s">
        <v>2064</v>
      </c>
      <c r="G1065" s="6" t="s">
        <v>1827</v>
      </c>
      <c r="H1065" s="8">
        <v>3</v>
      </c>
      <c r="I1065" s="7">
        <f t="shared" si="16"/>
        <v>21</v>
      </c>
      <c r="J1065" s="9" t="s">
        <v>1828</v>
      </c>
      <c r="K1065" s="6" t="s">
        <v>1923</v>
      </c>
      <c r="L1065" s="7">
        <v>2020</v>
      </c>
    </row>
    <row r="1066" spans="1:12" x14ac:dyDescent="0.3">
      <c r="A1066" s="7">
        <v>650</v>
      </c>
      <c r="B1066" s="6" t="s">
        <v>55</v>
      </c>
      <c r="C1066" s="6" t="s">
        <v>1824</v>
      </c>
      <c r="D1066" s="7">
        <v>13166</v>
      </c>
      <c r="E1066" s="6" t="s">
        <v>2018</v>
      </c>
      <c r="F1066" s="6" t="s">
        <v>2019</v>
      </c>
      <c r="G1066" s="6" t="s">
        <v>1827</v>
      </c>
      <c r="H1066" s="8">
        <v>4</v>
      </c>
      <c r="I1066" s="7">
        <f t="shared" si="16"/>
        <v>28</v>
      </c>
      <c r="J1066" s="9" t="s">
        <v>1828</v>
      </c>
      <c r="K1066" s="6" t="s">
        <v>1901</v>
      </c>
      <c r="L1066" s="7">
        <v>2020</v>
      </c>
    </row>
    <row r="1067" spans="1:12" x14ac:dyDescent="0.3">
      <c r="A1067" s="7">
        <v>661</v>
      </c>
      <c r="B1067" s="6" t="s">
        <v>56</v>
      </c>
      <c r="C1067" s="6" t="s">
        <v>1824</v>
      </c>
      <c r="D1067" s="7">
        <v>13166</v>
      </c>
      <c r="E1067" s="6" t="s">
        <v>2018</v>
      </c>
      <c r="F1067" s="6" t="s">
        <v>2019</v>
      </c>
      <c r="G1067" s="6" t="s">
        <v>1827</v>
      </c>
      <c r="H1067" s="8">
        <v>4</v>
      </c>
      <c r="I1067" s="7">
        <f t="shared" si="16"/>
        <v>28</v>
      </c>
      <c r="J1067" s="9" t="s">
        <v>1828</v>
      </c>
      <c r="K1067" s="6" t="s">
        <v>1901</v>
      </c>
      <c r="L1067" s="7">
        <v>2020</v>
      </c>
    </row>
    <row r="1068" spans="1:12" x14ac:dyDescent="0.3">
      <c r="A1068" s="7">
        <v>6341</v>
      </c>
      <c r="B1068" s="6" t="s">
        <v>128</v>
      </c>
      <c r="C1068" s="6" t="s">
        <v>1824</v>
      </c>
      <c r="D1068" s="7">
        <v>13166</v>
      </c>
      <c r="E1068" s="6" t="s">
        <v>2018</v>
      </c>
      <c r="F1068" s="6" t="s">
        <v>2019</v>
      </c>
      <c r="G1068" s="6" t="s">
        <v>1827</v>
      </c>
      <c r="H1068" s="8">
        <v>2</v>
      </c>
      <c r="I1068" s="7">
        <f t="shared" si="16"/>
        <v>14</v>
      </c>
      <c r="J1068" s="9" t="s">
        <v>1834</v>
      </c>
      <c r="K1068" s="6" t="s">
        <v>1901</v>
      </c>
      <c r="L1068" s="7">
        <v>2020</v>
      </c>
    </row>
    <row r="1069" spans="1:12" x14ac:dyDescent="0.3">
      <c r="A1069" s="7">
        <v>6339</v>
      </c>
      <c r="B1069" s="6" t="s">
        <v>187</v>
      </c>
      <c r="C1069" s="6" t="s">
        <v>2118</v>
      </c>
      <c r="D1069" s="7">
        <v>13166</v>
      </c>
      <c r="E1069" s="6" t="s">
        <v>2018</v>
      </c>
      <c r="F1069" s="6" t="s">
        <v>2019</v>
      </c>
      <c r="G1069" s="6" t="s">
        <v>1827</v>
      </c>
      <c r="H1069" s="8">
        <v>2.5</v>
      </c>
      <c r="I1069" s="7">
        <f t="shared" si="16"/>
        <v>18</v>
      </c>
      <c r="J1069" s="9" t="s">
        <v>1834</v>
      </c>
      <c r="K1069" s="6" t="s">
        <v>2125</v>
      </c>
      <c r="L1069" s="7">
        <v>2020</v>
      </c>
    </row>
    <row r="1070" spans="1:12" x14ac:dyDescent="0.3">
      <c r="A1070" s="7">
        <v>538</v>
      </c>
      <c r="B1070" s="6" t="s">
        <v>1091</v>
      </c>
      <c r="C1070" s="6" t="s">
        <v>1824</v>
      </c>
      <c r="D1070" s="7">
        <v>14133</v>
      </c>
      <c r="E1070" s="6" t="s">
        <v>1875</v>
      </c>
      <c r="F1070" s="6" t="s">
        <v>1935</v>
      </c>
      <c r="G1070" s="6" t="s">
        <v>1827</v>
      </c>
      <c r="H1070" s="8">
        <v>5</v>
      </c>
      <c r="I1070" s="7">
        <f t="shared" si="16"/>
        <v>35</v>
      </c>
      <c r="J1070" s="9" t="s">
        <v>1828</v>
      </c>
      <c r="K1070" s="6" t="s">
        <v>1923</v>
      </c>
      <c r="L1070" s="7">
        <v>2020</v>
      </c>
    </row>
    <row r="1071" spans="1:12" x14ac:dyDescent="0.3">
      <c r="A1071" s="7">
        <v>10017</v>
      </c>
      <c r="B1071" s="6" t="s">
        <v>939</v>
      </c>
      <c r="C1071" s="6" t="s">
        <v>2126</v>
      </c>
      <c r="D1071" s="7">
        <v>14133</v>
      </c>
      <c r="E1071" s="6" t="s">
        <v>1875</v>
      </c>
      <c r="F1071" s="6" t="s">
        <v>1935</v>
      </c>
      <c r="G1071" s="6" t="s">
        <v>1827</v>
      </c>
      <c r="H1071" s="8">
        <v>3</v>
      </c>
      <c r="I1071" s="7">
        <f t="shared" si="16"/>
        <v>21</v>
      </c>
      <c r="J1071" s="9" t="s">
        <v>1828</v>
      </c>
      <c r="K1071" s="6" t="s">
        <v>1923</v>
      </c>
      <c r="L1071" s="7">
        <v>2020</v>
      </c>
    </row>
    <row r="1072" spans="1:12" x14ac:dyDescent="0.3">
      <c r="A1072" s="7">
        <v>6347</v>
      </c>
      <c r="B1072" s="6" t="s">
        <v>199</v>
      </c>
      <c r="C1072" s="6" t="s">
        <v>1824</v>
      </c>
      <c r="D1072" s="7">
        <v>14165</v>
      </c>
      <c r="E1072" s="6" t="s">
        <v>1875</v>
      </c>
      <c r="F1072" s="6" t="s">
        <v>2107</v>
      </c>
      <c r="G1072" s="6" t="s">
        <v>1827</v>
      </c>
      <c r="H1072" s="8">
        <v>2</v>
      </c>
      <c r="I1072" s="7">
        <f t="shared" si="16"/>
        <v>14</v>
      </c>
      <c r="J1072" s="9" t="s">
        <v>1828</v>
      </c>
      <c r="K1072" s="6" t="s">
        <v>1901</v>
      </c>
      <c r="L1072" s="7">
        <v>2020</v>
      </c>
    </row>
    <row r="1073" spans="1:12" x14ac:dyDescent="0.3">
      <c r="A1073" s="7">
        <v>546</v>
      </c>
      <c r="B1073" s="6" t="s">
        <v>234</v>
      </c>
      <c r="C1073" s="6" t="s">
        <v>2126</v>
      </c>
      <c r="D1073" s="7">
        <v>14165</v>
      </c>
      <c r="E1073" s="6" t="s">
        <v>1875</v>
      </c>
      <c r="F1073" s="6" t="s">
        <v>2107</v>
      </c>
      <c r="G1073" s="6" t="s">
        <v>1827</v>
      </c>
      <c r="H1073" s="8">
        <v>3</v>
      </c>
      <c r="I1073" s="7">
        <f t="shared" si="16"/>
        <v>21</v>
      </c>
      <c r="J1073" s="9" t="s">
        <v>1828</v>
      </c>
      <c r="K1073" s="6" t="s">
        <v>1923</v>
      </c>
      <c r="L1073" s="7">
        <v>2020</v>
      </c>
    </row>
    <row r="1074" spans="1:12" x14ac:dyDescent="0.3">
      <c r="A1074" s="7">
        <v>11162</v>
      </c>
      <c r="B1074" s="6" t="s">
        <v>1351</v>
      </c>
      <c r="C1074" s="6" t="s">
        <v>2118</v>
      </c>
      <c r="D1074" s="7">
        <v>14191</v>
      </c>
      <c r="E1074" s="6" t="s">
        <v>1875</v>
      </c>
      <c r="F1074" s="6" t="s">
        <v>2139</v>
      </c>
      <c r="G1074" s="6" t="s">
        <v>1827</v>
      </c>
      <c r="H1074" s="8">
        <v>2</v>
      </c>
      <c r="I1074" s="7">
        <f t="shared" si="16"/>
        <v>14</v>
      </c>
      <c r="J1074" s="9" t="s">
        <v>1828</v>
      </c>
      <c r="K1074" s="6" t="s">
        <v>1923</v>
      </c>
      <c r="L1074" s="7">
        <v>2020</v>
      </c>
    </row>
    <row r="1075" spans="1:12" x14ac:dyDescent="0.3">
      <c r="A1075" s="7">
        <v>2249</v>
      </c>
      <c r="B1075" s="6" t="s">
        <v>344</v>
      </c>
      <c r="C1075" s="6" t="s">
        <v>1824</v>
      </c>
      <c r="D1075" s="7">
        <v>16176</v>
      </c>
      <c r="E1075" s="6" t="s">
        <v>1832</v>
      </c>
      <c r="F1075" s="6" t="s">
        <v>1859</v>
      </c>
      <c r="G1075" s="6" t="s">
        <v>1827</v>
      </c>
      <c r="H1075" s="8">
        <v>5</v>
      </c>
      <c r="I1075" s="7">
        <f t="shared" si="16"/>
        <v>35</v>
      </c>
      <c r="J1075" s="9" t="s">
        <v>1828</v>
      </c>
      <c r="K1075" s="6" t="s">
        <v>1829</v>
      </c>
      <c r="L1075" s="7">
        <v>2020</v>
      </c>
    </row>
    <row r="1076" spans="1:12" x14ac:dyDescent="0.3">
      <c r="A1076" s="7">
        <v>2249</v>
      </c>
      <c r="B1076" s="6" t="s">
        <v>344</v>
      </c>
      <c r="C1076" s="6" t="s">
        <v>1824</v>
      </c>
      <c r="D1076" s="7">
        <v>17177</v>
      </c>
      <c r="E1076" s="6" t="s">
        <v>1860</v>
      </c>
      <c r="F1076" s="6" t="s">
        <v>2025</v>
      </c>
      <c r="G1076" s="6" t="s">
        <v>1827</v>
      </c>
      <c r="H1076" s="8">
        <v>4</v>
      </c>
      <c r="I1076" s="7">
        <f t="shared" si="16"/>
        <v>28</v>
      </c>
      <c r="J1076" s="9" t="s">
        <v>1828</v>
      </c>
      <c r="K1076" s="6" t="s">
        <v>1829</v>
      </c>
      <c r="L1076" s="7">
        <v>2020</v>
      </c>
    </row>
    <row r="1077" spans="1:12" x14ac:dyDescent="0.3">
      <c r="A1077" s="7">
        <v>2249</v>
      </c>
      <c r="B1077" s="6" t="s">
        <v>344</v>
      </c>
      <c r="C1077" s="6" t="s">
        <v>1824</v>
      </c>
      <c r="D1077" s="7">
        <v>17181</v>
      </c>
      <c r="E1077" s="6" t="s">
        <v>1860</v>
      </c>
      <c r="F1077" s="6" t="s">
        <v>1861</v>
      </c>
      <c r="G1077" s="6" t="s">
        <v>1827</v>
      </c>
      <c r="H1077" s="8">
        <v>5</v>
      </c>
      <c r="I1077" s="7">
        <f t="shared" si="16"/>
        <v>35</v>
      </c>
      <c r="J1077" s="9" t="s">
        <v>1828</v>
      </c>
      <c r="K1077" s="6" t="s">
        <v>1829</v>
      </c>
      <c r="L1077" s="7">
        <v>2020</v>
      </c>
    </row>
    <row r="1078" spans="1:12" x14ac:dyDescent="0.3">
      <c r="A1078" s="7">
        <v>11242</v>
      </c>
      <c r="B1078" s="6" t="s">
        <v>946</v>
      </c>
      <c r="C1078" s="6" t="s">
        <v>2126</v>
      </c>
      <c r="D1078" s="7">
        <v>17204</v>
      </c>
      <c r="E1078" s="6" t="s">
        <v>1860</v>
      </c>
      <c r="F1078" s="6" t="s">
        <v>2129</v>
      </c>
      <c r="G1078" s="6" t="s">
        <v>1827</v>
      </c>
      <c r="H1078" s="8">
        <v>2.5</v>
      </c>
      <c r="I1078" s="7">
        <f t="shared" si="16"/>
        <v>18</v>
      </c>
      <c r="J1078" s="9" t="s">
        <v>1828</v>
      </c>
      <c r="K1078" s="6" t="s">
        <v>2128</v>
      </c>
      <c r="L1078" s="7">
        <v>2020</v>
      </c>
    </row>
    <row r="1079" spans="1:12" x14ac:dyDescent="0.3">
      <c r="A1079" s="7">
        <v>11242</v>
      </c>
      <c r="B1079" s="6" t="s">
        <v>946</v>
      </c>
      <c r="C1079" s="6" t="s">
        <v>2126</v>
      </c>
      <c r="D1079" s="7">
        <v>17206</v>
      </c>
      <c r="E1079" s="6" t="s">
        <v>1860</v>
      </c>
      <c r="F1079" s="6" t="s">
        <v>2130</v>
      </c>
      <c r="G1079" s="6" t="s">
        <v>1827</v>
      </c>
      <c r="H1079" s="8">
        <v>2.5</v>
      </c>
      <c r="I1079" s="7">
        <f t="shared" si="16"/>
        <v>18</v>
      </c>
      <c r="J1079" s="9" t="s">
        <v>1828</v>
      </c>
      <c r="K1079" s="6" t="s">
        <v>2128</v>
      </c>
      <c r="L1079" s="7">
        <v>2020</v>
      </c>
    </row>
    <row r="1080" spans="1:12" x14ac:dyDescent="0.3">
      <c r="A1080" s="7">
        <v>6019</v>
      </c>
      <c r="B1080" s="6" t="s">
        <v>1174</v>
      </c>
      <c r="C1080" s="6" t="s">
        <v>2118</v>
      </c>
      <c r="D1080" s="7">
        <v>18192</v>
      </c>
      <c r="E1080" s="6" t="s">
        <v>1878</v>
      </c>
      <c r="F1080" s="6" t="s">
        <v>2140</v>
      </c>
      <c r="G1080" s="6" t="s">
        <v>1827</v>
      </c>
      <c r="H1080" s="8">
        <v>2</v>
      </c>
      <c r="I1080" s="7">
        <f t="shared" si="16"/>
        <v>14</v>
      </c>
      <c r="J1080" s="9" t="s">
        <v>1828</v>
      </c>
      <c r="K1080" s="6" t="s">
        <v>1923</v>
      </c>
      <c r="L1080" s="7">
        <v>2020</v>
      </c>
    </row>
    <row r="1081" spans="1:12" x14ac:dyDescent="0.3">
      <c r="A1081" s="7">
        <v>11242</v>
      </c>
      <c r="B1081" s="6" t="s">
        <v>946</v>
      </c>
      <c r="C1081" s="6" t="s">
        <v>2126</v>
      </c>
      <c r="D1081" s="7">
        <v>18205</v>
      </c>
      <c r="E1081" s="6" t="s">
        <v>1878</v>
      </c>
      <c r="F1081" s="6" t="s">
        <v>2151</v>
      </c>
      <c r="G1081" s="6" t="s">
        <v>1827</v>
      </c>
      <c r="H1081" s="8">
        <v>3</v>
      </c>
      <c r="I1081" s="7">
        <f t="shared" si="16"/>
        <v>21</v>
      </c>
      <c r="J1081" s="9" t="s">
        <v>1828</v>
      </c>
      <c r="K1081" s="6" t="s">
        <v>2128</v>
      </c>
      <c r="L1081" s="7">
        <v>2020</v>
      </c>
    </row>
    <row r="1082" spans="1:12" x14ac:dyDescent="0.3">
      <c r="A1082" s="7">
        <v>139</v>
      </c>
      <c r="B1082" s="6" t="s">
        <v>1488</v>
      </c>
      <c r="C1082" s="6" t="s">
        <v>1824</v>
      </c>
      <c r="D1082" s="7">
        <v>19155</v>
      </c>
      <c r="E1082" s="6" t="s">
        <v>1880</v>
      </c>
      <c r="F1082" s="6" t="s">
        <v>2053</v>
      </c>
      <c r="G1082" s="6" t="s">
        <v>1827</v>
      </c>
      <c r="H1082" s="8">
        <v>4</v>
      </c>
      <c r="I1082" s="7">
        <f t="shared" si="16"/>
        <v>28</v>
      </c>
      <c r="J1082" s="9" t="s">
        <v>1828</v>
      </c>
      <c r="K1082" s="6" t="s">
        <v>1904</v>
      </c>
      <c r="L1082" s="7">
        <v>2020</v>
      </c>
    </row>
    <row r="1083" spans="1:12" x14ac:dyDescent="0.3">
      <c r="A1083" s="7">
        <v>543</v>
      </c>
      <c r="B1083" s="6" t="s">
        <v>435</v>
      </c>
      <c r="C1083" s="6" t="s">
        <v>1824</v>
      </c>
      <c r="D1083" s="7">
        <v>19155</v>
      </c>
      <c r="E1083" s="6" t="s">
        <v>1880</v>
      </c>
      <c r="F1083" s="6" t="s">
        <v>2053</v>
      </c>
      <c r="G1083" s="6" t="s">
        <v>1827</v>
      </c>
      <c r="H1083" s="8">
        <v>4</v>
      </c>
      <c r="I1083" s="7">
        <f t="shared" si="16"/>
        <v>28</v>
      </c>
      <c r="J1083" s="9" t="s">
        <v>1828</v>
      </c>
      <c r="K1083" s="6" t="s">
        <v>1923</v>
      </c>
      <c r="L1083" s="7">
        <v>2020</v>
      </c>
    </row>
    <row r="1084" spans="1:12" x14ac:dyDescent="0.3">
      <c r="A1084" s="7">
        <v>545</v>
      </c>
      <c r="B1084" s="6" t="s">
        <v>146</v>
      </c>
      <c r="C1084" s="6" t="s">
        <v>1824</v>
      </c>
      <c r="D1084" s="7">
        <v>19155</v>
      </c>
      <c r="E1084" s="6" t="s">
        <v>1880</v>
      </c>
      <c r="F1084" s="6" t="s">
        <v>2053</v>
      </c>
      <c r="G1084" s="6" t="s">
        <v>1827</v>
      </c>
      <c r="H1084" s="8">
        <v>4</v>
      </c>
      <c r="I1084" s="7">
        <f t="shared" si="16"/>
        <v>28</v>
      </c>
      <c r="J1084" s="9" t="s">
        <v>1828</v>
      </c>
      <c r="K1084" s="6" t="s">
        <v>1923</v>
      </c>
      <c r="L1084" s="7">
        <v>2020</v>
      </c>
    </row>
    <row r="1085" spans="1:12" x14ac:dyDescent="0.3">
      <c r="A1085" s="7">
        <v>548</v>
      </c>
      <c r="B1085" s="6" t="s">
        <v>144</v>
      </c>
      <c r="C1085" s="6" t="s">
        <v>2126</v>
      </c>
      <c r="D1085" s="7">
        <v>19155</v>
      </c>
      <c r="E1085" s="6" t="s">
        <v>1880</v>
      </c>
      <c r="F1085" s="6" t="s">
        <v>2053</v>
      </c>
      <c r="G1085" s="6" t="s">
        <v>1827</v>
      </c>
      <c r="H1085" s="8">
        <v>3</v>
      </c>
      <c r="I1085" s="7">
        <f t="shared" si="16"/>
        <v>21</v>
      </c>
      <c r="J1085" s="9" t="s">
        <v>1828</v>
      </c>
      <c r="K1085" s="6" t="s">
        <v>1923</v>
      </c>
      <c r="L1085" s="7">
        <v>2020</v>
      </c>
    </row>
    <row r="1086" spans="1:12" x14ac:dyDescent="0.3">
      <c r="A1086" s="7">
        <v>2699</v>
      </c>
      <c r="B1086" s="6" t="s">
        <v>1291</v>
      </c>
      <c r="C1086" s="6" t="s">
        <v>2126</v>
      </c>
      <c r="D1086" s="7">
        <v>20203</v>
      </c>
      <c r="E1086" s="6" t="s">
        <v>2033</v>
      </c>
      <c r="F1086" s="6" t="s">
        <v>2132</v>
      </c>
      <c r="G1086" s="6" t="s">
        <v>1827</v>
      </c>
      <c r="H1086" s="8">
        <v>2.5</v>
      </c>
      <c r="I1086" s="7">
        <f t="shared" si="16"/>
        <v>18</v>
      </c>
      <c r="J1086" s="9" t="s">
        <v>1828</v>
      </c>
      <c r="K1086" s="6" t="s">
        <v>1829</v>
      </c>
      <c r="L1086" s="7">
        <v>2020</v>
      </c>
    </row>
    <row r="1087" spans="1:12" x14ac:dyDescent="0.3">
      <c r="A1087" s="7">
        <v>13514</v>
      </c>
      <c r="B1087" s="6" t="s">
        <v>944</v>
      </c>
      <c r="C1087" s="6" t="s">
        <v>2126</v>
      </c>
      <c r="D1087" s="7">
        <v>20203</v>
      </c>
      <c r="E1087" s="6" t="s">
        <v>2033</v>
      </c>
      <c r="F1087" s="6" t="s">
        <v>2132</v>
      </c>
      <c r="G1087" s="6" t="s">
        <v>1827</v>
      </c>
      <c r="H1087" s="8">
        <v>2</v>
      </c>
      <c r="I1087" s="7">
        <f t="shared" si="16"/>
        <v>14</v>
      </c>
      <c r="J1087" s="9" t="s">
        <v>1828</v>
      </c>
      <c r="K1087" s="6" t="s">
        <v>1923</v>
      </c>
      <c r="L1087" s="7">
        <v>2020</v>
      </c>
    </row>
    <row r="1088" spans="1:12" x14ac:dyDescent="0.3">
      <c r="A1088" s="7">
        <v>13515</v>
      </c>
      <c r="B1088" s="6" t="s">
        <v>1563</v>
      </c>
      <c r="C1088" s="6" t="s">
        <v>2126</v>
      </c>
      <c r="D1088" s="7">
        <v>20203</v>
      </c>
      <c r="E1088" s="6" t="s">
        <v>2033</v>
      </c>
      <c r="F1088" s="6" t="s">
        <v>2132</v>
      </c>
      <c r="G1088" s="6" t="s">
        <v>1827</v>
      </c>
      <c r="H1088" s="8">
        <v>2</v>
      </c>
      <c r="I1088" s="7">
        <f t="shared" si="16"/>
        <v>14</v>
      </c>
      <c r="J1088" s="9" t="s">
        <v>1828</v>
      </c>
      <c r="K1088" s="6" t="s">
        <v>1904</v>
      </c>
      <c r="L1088" s="7">
        <v>2020</v>
      </c>
    </row>
    <row r="1089" spans="1:12" x14ac:dyDescent="0.3">
      <c r="A1089" s="7">
        <v>540</v>
      </c>
      <c r="B1089" s="6" t="s">
        <v>1071</v>
      </c>
      <c r="C1089" s="6" t="s">
        <v>1824</v>
      </c>
      <c r="D1089" s="7">
        <v>21120</v>
      </c>
      <c r="E1089" s="6" t="s">
        <v>1973</v>
      </c>
      <c r="F1089" s="6" t="s">
        <v>2068</v>
      </c>
      <c r="G1089" s="6" t="s">
        <v>1827</v>
      </c>
      <c r="H1089" s="8">
        <v>4</v>
      </c>
      <c r="I1089" s="7">
        <f t="shared" si="16"/>
        <v>28</v>
      </c>
      <c r="J1089" s="9" t="s">
        <v>1828</v>
      </c>
      <c r="K1089" s="6" t="s">
        <v>1923</v>
      </c>
      <c r="L1089" s="7">
        <v>2020</v>
      </c>
    </row>
    <row r="1090" spans="1:12" x14ac:dyDescent="0.3">
      <c r="A1090" s="7">
        <v>3797</v>
      </c>
      <c r="B1090" s="6" t="s">
        <v>253</v>
      </c>
      <c r="C1090" s="6" t="s">
        <v>2118</v>
      </c>
      <c r="D1090" s="7">
        <v>22196</v>
      </c>
      <c r="E1090" s="6" t="s">
        <v>1883</v>
      </c>
      <c r="F1090" s="6" t="s">
        <v>2142</v>
      </c>
      <c r="G1090" s="6" t="s">
        <v>1827</v>
      </c>
      <c r="H1090" s="8">
        <v>2</v>
      </c>
      <c r="I1090" s="7">
        <f t="shared" si="16"/>
        <v>14</v>
      </c>
      <c r="J1090" s="9" t="s">
        <v>1828</v>
      </c>
      <c r="K1090" s="6" t="s">
        <v>1923</v>
      </c>
      <c r="L1090" s="7">
        <v>2020</v>
      </c>
    </row>
    <row r="1091" spans="1:12" x14ac:dyDescent="0.3">
      <c r="A1091" s="7">
        <v>542</v>
      </c>
      <c r="B1091" s="6" t="s">
        <v>46</v>
      </c>
      <c r="C1091" s="6" t="s">
        <v>1824</v>
      </c>
      <c r="D1091" s="7">
        <v>27183</v>
      </c>
      <c r="E1091" s="6" t="s">
        <v>1890</v>
      </c>
      <c r="F1091" s="6" t="s">
        <v>2089</v>
      </c>
      <c r="G1091" s="6" t="s">
        <v>1827</v>
      </c>
      <c r="H1091" s="8">
        <v>4</v>
      </c>
      <c r="I1091" s="7">
        <f t="shared" ref="I1091:I1154" si="17">ROUNDUP(H1091*7,0)</f>
        <v>28</v>
      </c>
      <c r="J1091" s="9" t="s">
        <v>1828</v>
      </c>
      <c r="K1091" s="6" t="s">
        <v>1923</v>
      </c>
      <c r="L1091" s="7">
        <v>2020</v>
      </c>
    </row>
    <row r="1092" spans="1:12" x14ac:dyDescent="0.3">
      <c r="A1092" s="7">
        <v>5894</v>
      </c>
      <c r="B1092" s="6" t="s">
        <v>446</v>
      </c>
      <c r="C1092" s="6" t="s">
        <v>1824</v>
      </c>
      <c r="D1092" s="7">
        <v>27183</v>
      </c>
      <c r="E1092" s="6" t="s">
        <v>1890</v>
      </c>
      <c r="F1092" s="6" t="s">
        <v>2089</v>
      </c>
      <c r="G1092" s="6" t="s">
        <v>1827</v>
      </c>
      <c r="H1092" s="8">
        <v>2</v>
      </c>
      <c r="I1092" s="7">
        <f t="shared" si="17"/>
        <v>14</v>
      </c>
      <c r="J1092" s="9" t="s">
        <v>1828</v>
      </c>
      <c r="K1092" s="6" t="s">
        <v>1923</v>
      </c>
      <c r="L1092" s="7">
        <v>2020</v>
      </c>
    </row>
    <row r="1093" spans="1:12" x14ac:dyDescent="0.3">
      <c r="A1093" s="7">
        <v>8190</v>
      </c>
      <c r="B1093" s="6" t="s">
        <v>1160</v>
      </c>
      <c r="C1093" s="6" t="s">
        <v>2126</v>
      </c>
      <c r="D1093" s="7">
        <v>27183</v>
      </c>
      <c r="E1093" s="6" t="s">
        <v>1890</v>
      </c>
      <c r="F1093" s="6" t="s">
        <v>2089</v>
      </c>
      <c r="G1093" s="6" t="s">
        <v>1827</v>
      </c>
      <c r="H1093" s="8">
        <v>3</v>
      </c>
      <c r="I1093" s="7">
        <f t="shared" si="17"/>
        <v>21</v>
      </c>
      <c r="J1093" s="9" t="s">
        <v>1828</v>
      </c>
      <c r="K1093" s="6" t="s">
        <v>1923</v>
      </c>
      <c r="L1093" s="7">
        <v>2020</v>
      </c>
    </row>
    <row r="1094" spans="1:12" x14ac:dyDescent="0.3">
      <c r="A1094" s="7">
        <v>5894</v>
      </c>
      <c r="B1094" s="6" t="s">
        <v>446</v>
      </c>
      <c r="C1094" s="6" t="s">
        <v>1824</v>
      </c>
      <c r="D1094" s="7">
        <v>27185</v>
      </c>
      <c r="E1094" s="6" t="s">
        <v>1890</v>
      </c>
      <c r="F1094" s="6" t="s">
        <v>2116</v>
      </c>
      <c r="G1094" s="6" t="s">
        <v>1827</v>
      </c>
      <c r="H1094" s="8">
        <v>1.5</v>
      </c>
      <c r="I1094" s="7">
        <f t="shared" si="17"/>
        <v>11</v>
      </c>
      <c r="J1094" s="9" t="s">
        <v>1828</v>
      </c>
      <c r="K1094" s="6" t="s">
        <v>1923</v>
      </c>
      <c r="L1094" s="7">
        <v>2020</v>
      </c>
    </row>
    <row r="1095" spans="1:12" x14ac:dyDescent="0.3">
      <c r="A1095" s="7">
        <v>13713</v>
      </c>
      <c r="B1095" s="6" t="s">
        <v>798</v>
      </c>
      <c r="C1095" s="6" t="s">
        <v>1824</v>
      </c>
      <c r="D1095" s="7">
        <v>28100</v>
      </c>
      <c r="E1095" s="6" t="s">
        <v>1891</v>
      </c>
      <c r="F1095" s="6" t="s">
        <v>1967</v>
      </c>
      <c r="G1095" s="6" t="s">
        <v>1827</v>
      </c>
      <c r="H1095" s="8">
        <v>5</v>
      </c>
      <c r="I1095" s="7">
        <f t="shared" si="17"/>
        <v>35</v>
      </c>
      <c r="J1095" s="9" t="s">
        <v>1828</v>
      </c>
      <c r="K1095" s="6" t="s">
        <v>1903</v>
      </c>
      <c r="L1095" s="7">
        <v>2020</v>
      </c>
    </row>
    <row r="1096" spans="1:12" x14ac:dyDescent="0.3">
      <c r="A1096" s="7">
        <v>8132</v>
      </c>
      <c r="B1096" s="6" t="s">
        <v>1394</v>
      </c>
      <c r="C1096" s="6" t="s">
        <v>1824</v>
      </c>
      <c r="D1096" s="7">
        <v>28100</v>
      </c>
      <c r="E1096" s="6" t="s">
        <v>1891</v>
      </c>
      <c r="F1096" s="6" t="s">
        <v>1967</v>
      </c>
      <c r="G1096" s="6" t="s">
        <v>1827</v>
      </c>
      <c r="H1096" s="8">
        <v>4</v>
      </c>
      <c r="I1096" s="7">
        <f t="shared" si="17"/>
        <v>28</v>
      </c>
      <c r="J1096" s="9" t="s">
        <v>1828</v>
      </c>
      <c r="K1096" s="6" t="s">
        <v>1913</v>
      </c>
      <c r="L1096" s="7">
        <v>2020</v>
      </c>
    </row>
    <row r="1097" spans="1:12" x14ac:dyDescent="0.3">
      <c r="A1097" s="7">
        <v>538</v>
      </c>
      <c r="B1097" s="6" t="s">
        <v>1091</v>
      </c>
      <c r="C1097" s="6" t="s">
        <v>1824</v>
      </c>
      <c r="D1097" s="7">
        <v>28100</v>
      </c>
      <c r="E1097" s="6" t="s">
        <v>1891</v>
      </c>
      <c r="F1097" s="6" t="s">
        <v>1967</v>
      </c>
      <c r="G1097" s="6" t="s">
        <v>1827</v>
      </c>
      <c r="H1097" s="8">
        <v>4</v>
      </c>
      <c r="I1097" s="7">
        <f t="shared" si="17"/>
        <v>28</v>
      </c>
      <c r="J1097" s="9" t="s">
        <v>1828</v>
      </c>
      <c r="K1097" s="6" t="s">
        <v>1923</v>
      </c>
      <c r="L1097" s="7">
        <v>2020</v>
      </c>
    </row>
    <row r="1098" spans="1:12" x14ac:dyDescent="0.3">
      <c r="A1098" s="7">
        <v>834</v>
      </c>
      <c r="B1098" s="6" t="s">
        <v>1325</v>
      </c>
      <c r="C1098" s="6" t="s">
        <v>1824</v>
      </c>
      <c r="D1098" s="7">
        <v>28111</v>
      </c>
      <c r="E1098" s="6" t="s">
        <v>1891</v>
      </c>
      <c r="F1098" s="6" t="s">
        <v>1997</v>
      </c>
      <c r="G1098" s="6" t="s">
        <v>1827</v>
      </c>
      <c r="H1098" s="8">
        <v>4</v>
      </c>
      <c r="I1098" s="7">
        <f t="shared" si="17"/>
        <v>28</v>
      </c>
      <c r="J1098" s="9" t="s">
        <v>1828</v>
      </c>
      <c r="K1098" s="6" t="s">
        <v>1918</v>
      </c>
      <c r="L1098" s="7">
        <v>2020</v>
      </c>
    </row>
    <row r="1099" spans="1:12" x14ac:dyDescent="0.3">
      <c r="A1099" s="7">
        <v>650</v>
      </c>
      <c r="B1099" s="6" t="s">
        <v>55</v>
      </c>
      <c r="C1099" s="6" t="s">
        <v>1824</v>
      </c>
      <c r="D1099" s="7">
        <v>28111</v>
      </c>
      <c r="E1099" s="6" t="s">
        <v>1891</v>
      </c>
      <c r="F1099" s="6" t="s">
        <v>1997</v>
      </c>
      <c r="G1099" s="6" t="s">
        <v>1827</v>
      </c>
      <c r="H1099" s="8">
        <v>4</v>
      </c>
      <c r="I1099" s="7">
        <f t="shared" si="17"/>
        <v>28</v>
      </c>
      <c r="J1099" s="9" t="s">
        <v>1828</v>
      </c>
      <c r="K1099" s="6" t="s">
        <v>1901</v>
      </c>
      <c r="L1099" s="7">
        <v>2020</v>
      </c>
    </row>
    <row r="1100" spans="1:12" x14ac:dyDescent="0.3">
      <c r="A1100" s="7">
        <v>857</v>
      </c>
      <c r="B1100" s="6" t="s">
        <v>1356</v>
      </c>
      <c r="C1100" s="6" t="s">
        <v>1824</v>
      </c>
      <c r="D1100" s="7">
        <v>28111</v>
      </c>
      <c r="E1100" s="6" t="s">
        <v>1891</v>
      </c>
      <c r="F1100" s="6" t="s">
        <v>1997</v>
      </c>
      <c r="G1100" s="6" t="s">
        <v>1827</v>
      </c>
      <c r="H1100" s="8">
        <v>4</v>
      </c>
      <c r="I1100" s="7">
        <f t="shared" si="17"/>
        <v>28</v>
      </c>
      <c r="J1100" s="9" t="s">
        <v>1828</v>
      </c>
      <c r="K1100" s="6" t="s">
        <v>1918</v>
      </c>
      <c r="L1100" s="7">
        <v>2020</v>
      </c>
    </row>
    <row r="1101" spans="1:12" x14ac:dyDescent="0.3">
      <c r="A1101" s="7">
        <v>10104</v>
      </c>
      <c r="B1101" s="6" t="s">
        <v>596</v>
      </c>
      <c r="C1101" s="6" t="s">
        <v>1824</v>
      </c>
      <c r="D1101" s="7">
        <v>28111</v>
      </c>
      <c r="E1101" s="6" t="s">
        <v>1891</v>
      </c>
      <c r="F1101" s="6" t="s">
        <v>1997</v>
      </c>
      <c r="G1101" s="6" t="s">
        <v>1827</v>
      </c>
      <c r="H1101" s="8">
        <v>4</v>
      </c>
      <c r="I1101" s="7">
        <f t="shared" si="17"/>
        <v>28</v>
      </c>
      <c r="J1101" s="9" t="s">
        <v>1828</v>
      </c>
      <c r="K1101" s="6" t="s">
        <v>1901</v>
      </c>
      <c r="L1101" s="7">
        <v>2020</v>
      </c>
    </row>
    <row r="1102" spans="1:12" x14ac:dyDescent="0.3">
      <c r="A1102" s="7">
        <v>8133</v>
      </c>
      <c r="B1102" s="6" t="s">
        <v>1756</v>
      </c>
      <c r="C1102" s="6" t="s">
        <v>2126</v>
      </c>
      <c r="D1102" s="7">
        <v>28111</v>
      </c>
      <c r="E1102" s="6" t="s">
        <v>1891</v>
      </c>
      <c r="F1102" s="6" t="s">
        <v>1997</v>
      </c>
      <c r="G1102" s="6" t="s">
        <v>1827</v>
      </c>
      <c r="H1102" s="8">
        <v>2</v>
      </c>
      <c r="I1102" s="7">
        <f t="shared" si="17"/>
        <v>14</v>
      </c>
      <c r="J1102" s="9" t="s">
        <v>1828</v>
      </c>
      <c r="K1102" s="6" t="s">
        <v>1865</v>
      </c>
      <c r="L1102" s="7">
        <v>2020</v>
      </c>
    </row>
    <row r="1103" spans="1:12" x14ac:dyDescent="0.3">
      <c r="A1103" s="7">
        <v>12626</v>
      </c>
      <c r="B1103" s="6" t="s">
        <v>1769</v>
      </c>
      <c r="C1103" s="6" t="s">
        <v>2126</v>
      </c>
      <c r="D1103" s="7">
        <v>28111</v>
      </c>
      <c r="E1103" s="6" t="s">
        <v>1891</v>
      </c>
      <c r="F1103" s="6" t="s">
        <v>1997</v>
      </c>
      <c r="G1103" s="6" t="s">
        <v>1827</v>
      </c>
      <c r="H1103" s="8">
        <v>2</v>
      </c>
      <c r="I1103" s="7">
        <f t="shared" si="17"/>
        <v>14</v>
      </c>
      <c r="J1103" s="9" t="s">
        <v>1828</v>
      </c>
      <c r="K1103" s="6" t="s">
        <v>2007</v>
      </c>
      <c r="L1103" s="7">
        <v>2020</v>
      </c>
    </row>
    <row r="1104" spans="1:12" x14ac:dyDescent="0.3">
      <c r="A1104" s="7">
        <v>9902</v>
      </c>
      <c r="B1104" s="6" t="s">
        <v>976</v>
      </c>
      <c r="C1104" s="6" t="s">
        <v>2126</v>
      </c>
      <c r="D1104" s="7">
        <v>28111</v>
      </c>
      <c r="E1104" s="6" t="s">
        <v>1891</v>
      </c>
      <c r="F1104" s="6" t="s">
        <v>1997</v>
      </c>
      <c r="G1104" s="6" t="s">
        <v>1827</v>
      </c>
      <c r="H1104" s="8">
        <v>3</v>
      </c>
      <c r="I1104" s="7">
        <f t="shared" si="17"/>
        <v>21</v>
      </c>
      <c r="J1104" s="9" t="s">
        <v>1828</v>
      </c>
      <c r="K1104" s="6" t="s">
        <v>1865</v>
      </c>
      <c r="L1104" s="7">
        <v>2020</v>
      </c>
    </row>
    <row r="1105" spans="1:12" x14ac:dyDescent="0.3">
      <c r="A1105" s="7">
        <v>12824</v>
      </c>
      <c r="B1105" s="6" t="s">
        <v>1276</v>
      </c>
      <c r="C1105" s="6" t="s">
        <v>2126</v>
      </c>
      <c r="D1105" s="7">
        <v>28201</v>
      </c>
      <c r="E1105" s="6" t="s">
        <v>1891</v>
      </c>
      <c r="F1105" s="6" t="s">
        <v>2162</v>
      </c>
      <c r="G1105" s="6" t="s">
        <v>1827</v>
      </c>
      <c r="H1105" s="8">
        <v>3</v>
      </c>
      <c r="I1105" s="7">
        <f t="shared" si="17"/>
        <v>21</v>
      </c>
      <c r="J1105" s="9" t="s">
        <v>1828</v>
      </c>
      <c r="K1105" s="6" t="s">
        <v>1923</v>
      </c>
      <c r="L1105" s="7">
        <v>2020</v>
      </c>
    </row>
    <row r="1106" spans="1:12" x14ac:dyDescent="0.3">
      <c r="A1106" s="7">
        <v>12824</v>
      </c>
      <c r="B1106" s="6" t="s">
        <v>1276</v>
      </c>
      <c r="C1106" s="6" t="s">
        <v>2126</v>
      </c>
      <c r="D1106" s="7">
        <v>28202</v>
      </c>
      <c r="E1106" s="6" t="s">
        <v>1891</v>
      </c>
      <c r="F1106" s="6" t="s">
        <v>2163</v>
      </c>
      <c r="G1106" s="6" t="s">
        <v>1827</v>
      </c>
      <c r="H1106" s="8">
        <v>3</v>
      </c>
      <c r="I1106" s="7">
        <f t="shared" si="17"/>
        <v>21</v>
      </c>
      <c r="J1106" s="9" t="s">
        <v>1828</v>
      </c>
      <c r="K1106" s="6" t="s">
        <v>1923</v>
      </c>
      <c r="L1106" s="7">
        <v>2020</v>
      </c>
    </row>
    <row r="1107" spans="1:12" x14ac:dyDescent="0.3">
      <c r="A1107" s="7">
        <v>538</v>
      </c>
      <c r="B1107" s="6" t="s">
        <v>1091</v>
      </c>
      <c r="C1107" s="6" t="s">
        <v>1824</v>
      </c>
      <c r="D1107" s="7">
        <v>29140</v>
      </c>
      <c r="E1107" s="6" t="s">
        <v>1825</v>
      </c>
      <c r="F1107" s="6" t="s">
        <v>1947</v>
      </c>
      <c r="G1107" s="6" t="s">
        <v>1827</v>
      </c>
      <c r="H1107" s="8">
        <v>5</v>
      </c>
      <c r="I1107" s="7">
        <f t="shared" si="17"/>
        <v>35</v>
      </c>
      <c r="J1107" s="9" t="s">
        <v>1828</v>
      </c>
      <c r="K1107" s="6" t="s">
        <v>1923</v>
      </c>
      <c r="L1107" s="7">
        <v>2020</v>
      </c>
    </row>
    <row r="1108" spans="1:12" x14ac:dyDescent="0.3">
      <c r="A1108" s="7">
        <v>6430</v>
      </c>
      <c r="B1108" s="6" t="s">
        <v>1219</v>
      </c>
      <c r="C1108" s="6" t="s">
        <v>1824</v>
      </c>
      <c r="D1108" s="7">
        <v>29140</v>
      </c>
      <c r="E1108" s="6" t="s">
        <v>1825</v>
      </c>
      <c r="F1108" s="6" t="s">
        <v>1947</v>
      </c>
      <c r="G1108" s="6" t="s">
        <v>1827</v>
      </c>
      <c r="H1108" s="8">
        <v>1.5</v>
      </c>
      <c r="I1108" s="7">
        <f t="shared" si="17"/>
        <v>11</v>
      </c>
      <c r="J1108" s="9" t="s">
        <v>1828</v>
      </c>
      <c r="K1108" s="6" t="s">
        <v>1923</v>
      </c>
      <c r="L1108" s="7">
        <v>2020</v>
      </c>
    </row>
    <row r="1109" spans="1:12" x14ac:dyDescent="0.3">
      <c r="A1109" s="7">
        <v>6545</v>
      </c>
      <c r="B1109" s="6" t="s">
        <v>1287</v>
      </c>
      <c r="C1109" s="6" t="s">
        <v>2126</v>
      </c>
      <c r="D1109" s="7">
        <v>29140</v>
      </c>
      <c r="E1109" s="6" t="s">
        <v>1825</v>
      </c>
      <c r="F1109" s="6" t="s">
        <v>1947</v>
      </c>
      <c r="G1109" s="6" t="s">
        <v>1827</v>
      </c>
      <c r="H1109" s="8">
        <v>3</v>
      </c>
      <c r="I1109" s="7">
        <f t="shared" si="17"/>
        <v>21</v>
      </c>
      <c r="J1109" s="9" t="s">
        <v>1828</v>
      </c>
      <c r="K1109" s="6" t="s">
        <v>1903</v>
      </c>
      <c r="L1109" s="7">
        <v>2020</v>
      </c>
    </row>
    <row r="1110" spans="1:12" x14ac:dyDescent="0.3">
      <c r="A1110" s="7">
        <v>6822</v>
      </c>
      <c r="B1110" s="6" t="s">
        <v>610</v>
      </c>
      <c r="C1110" s="6" t="s">
        <v>1824</v>
      </c>
      <c r="D1110" s="7">
        <v>29169</v>
      </c>
      <c r="E1110" s="6" t="s">
        <v>1825</v>
      </c>
      <c r="F1110" s="6" t="s">
        <v>2111</v>
      </c>
      <c r="G1110" s="6" t="s">
        <v>1827</v>
      </c>
      <c r="H1110" s="8">
        <v>2.5</v>
      </c>
      <c r="I1110" s="7">
        <f t="shared" si="17"/>
        <v>18</v>
      </c>
      <c r="J1110" s="9" t="s">
        <v>1834</v>
      </c>
      <c r="K1110" s="6" t="s">
        <v>1901</v>
      </c>
      <c r="L1110" s="7">
        <v>2020</v>
      </c>
    </row>
    <row r="1111" spans="1:12" x14ac:dyDescent="0.3">
      <c r="A1111" s="7">
        <v>6822</v>
      </c>
      <c r="B1111" s="6" t="s">
        <v>610</v>
      </c>
      <c r="C1111" s="6" t="s">
        <v>1824</v>
      </c>
      <c r="D1111" s="7">
        <v>29170</v>
      </c>
      <c r="E1111" s="6" t="s">
        <v>1825</v>
      </c>
      <c r="F1111" s="6" t="s">
        <v>2112</v>
      </c>
      <c r="G1111" s="6" t="s">
        <v>1827</v>
      </c>
      <c r="H1111" s="8">
        <v>2.5</v>
      </c>
      <c r="I1111" s="7">
        <f t="shared" si="17"/>
        <v>18</v>
      </c>
      <c r="J1111" s="9" t="s">
        <v>1834</v>
      </c>
      <c r="K1111" s="6" t="s">
        <v>1901</v>
      </c>
      <c r="L1111" s="7">
        <v>2020</v>
      </c>
    </row>
    <row r="1112" spans="1:12" x14ac:dyDescent="0.3">
      <c r="A1112" s="7">
        <v>6822</v>
      </c>
      <c r="B1112" s="6" t="s">
        <v>610</v>
      </c>
      <c r="C1112" s="6" t="s">
        <v>1824</v>
      </c>
      <c r="D1112" s="7">
        <v>29171</v>
      </c>
      <c r="E1112" s="6" t="s">
        <v>1825</v>
      </c>
      <c r="F1112" s="6" t="s">
        <v>2113</v>
      </c>
      <c r="G1112" s="6" t="s">
        <v>1827</v>
      </c>
      <c r="H1112" s="8">
        <v>2.5</v>
      </c>
      <c r="I1112" s="7">
        <f t="shared" si="17"/>
        <v>18</v>
      </c>
      <c r="J1112" s="9" t="s">
        <v>1828</v>
      </c>
      <c r="K1112" s="6" t="s">
        <v>1901</v>
      </c>
      <c r="L1112" s="7">
        <v>2020</v>
      </c>
    </row>
    <row r="1113" spans="1:12" x14ac:dyDescent="0.3">
      <c r="A1113" s="7">
        <v>6822</v>
      </c>
      <c r="B1113" s="6" t="s">
        <v>610</v>
      </c>
      <c r="C1113" s="6" t="s">
        <v>1824</v>
      </c>
      <c r="D1113" s="7">
        <v>29172</v>
      </c>
      <c r="E1113" s="6" t="s">
        <v>1825</v>
      </c>
      <c r="F1113" s="6" t="s">
        <v>2114</v>
      </c>
      <c r="G1113" s="6" t="s">
        <v>1827</v>
      </c>
      <c r="H1113" s="8">
        <v>2.5</v>
      </c>
      <c r="I1113" s="7">
        <f t="shared" si="17"/>
        <v>18</v>
      </c>
      <c r="J1113" s="9" t="s">
        <v>1834</v>
      </c>
      <c r="K1113" s="6" t="s">
        <v>1901</v>
      </c>
      <c r="L1113" s="7">
        <v>2020</v>
      </c>
    </row>
    <row r="1114" spans="1:12" x14ac:dyDescent="0.3">
      <c r="A1114" s="7">
        <v>6822</v>
      </c>
      <c r="B1114" s="6" t="s">
        <v>610</v>
      </c>
      <c r="C1114" s="6" t="s">
        <v>1824</v>
      </c>
      <c r="D1114" s="7">
        <v>29173</v>
      </c>
      <c r="E1114" s="6" t="s">
        <v>1825</v>
      </c>
      <c r="F1114" s="6" t="s">
        <v>2115</v>
      </c>
      <c r="G1114" s="6" t="s">
        <v>1827</v>
      </c>
      <c r="H1114" s="8">
        <v>2.5</v>
      </c>
      <c r="I1114" s="7">
        <f t="shared" si="17"/>
        <v>18</v>
      </c>
      <c r="J1114" s="9" t="s">
        <v>1834</v>
      </c>
      <c r="K1114" s="6" t="s">
        <v>1901</v>
      </c>
      <c r="L1114" s="7">
        <v>2020</v>
      </c>
    </row>
    <row r="1115" spans="1:12" x14ac:dyDescent="0.3">
      <c r="A1115" s="7">
        <v>6374</v>
      </c>
      <c r="B1115" s="6" t="s">
        <v>620</v>
      </c>
      <c r="C1115" s="6" t="s">
        <v>2118</v>
      </c>
      <c r="D1115" s="7">
        <v>29194</v>
      </c>
      <c r="E1115" s="6" t="s">
        <v>1825</v>
      </c>
      <c r="F1115" s="6" t="s">
        <v>2146</v>
      </c>
      <c r="G1115" s="6" t="s">
        <v>1827</v>
      </c>
      <c r="H1115" s="8">
        <v>3</v>
      </c>
      <c r="I1115" s="7">
        <f t="shared" si="17"/>
        <v>21</v>
      </c>
      <c r="J1115" s="9" t="s">
        <v>1828</v>
      </c>
      <c r="K1115" s="6" t="s">
        <v>1901</v>
      </c>
      <c r="L1115" s="7">
        <v>2020</v>
      </c>
    </row>
    <row r="1116" spans="1:12" x14ac:dyDescent="0.3">
      <c r="A1116" s="7">
        <v>538</v>
      </c>
      <c r="B1116" s="6" t="s">
        <v>1091</v>
      </c>
      <c r="C1116" s="6" t="s">
        <v>1824</v>
      </c>
      <c r="D1116" s="7">
        <v>32142</v>
      </c>
      <c r="E1116" s="6" t="s">
        <v>1896</v>
      </c>
      <c r="F1116" s="6" t="s">
        <v>2082</v>
      </c>
      <c r="G1116" s="6" t="s">
        <v>1827</v>
      </c>
      <c r="H1116" s="8">
        <v>4</v>
      </c>
      <c r="I1116" s="7">
        <f t="shared" si="17"/>
        <v>28</v>
      </c>
      <c r="J1116" s="9" t="s">
        <v>1828</v>
      </c>
      <c r="K1116" s="6" t="s">
        <v>1923</v>
      </c>
      <c r="L1116" s="7">
        <v>2020</v>
      </c>
    </row>
    <row r="1117" spans="1:12" x14ac:dyDescent="0.3">
      <c r="A1117" s="7">
        <v>569</v>
      </c>
      <c r="B1117" s="6" t="s">
        <v>1278</v>
      </c>
      <c r="C1117" s="6" t="s">
        <v>2126</v>
      </c>
      <c r="D1117" s="7">
        <v>32142</v>
      </c>
      <c r="E1117" s="6" t="s">
        <v>1896</v>
      </c>
      <c r="F1117" s="6" t="s">
        <v>2082</v>
      </c>
      <c r="G1117" s="6" t="s">
        <v>1827</v>
      </c>
      <c r="H1117" s="8">
        <v>3</v>
      </c>
      <c r="I1117" s="7">
        <f t="shared" si="17"/>
        <v>21</v>
      </c>
      <c r="J1117" s="9" t="s">
        <v>1828</v>
      </c>
      <c r="K1117" s="6" t="s">
        <v>1923</v>
      </c>
      <c r="L1117" s="7">
        <v>2020</v>
      </c>
    </row>
    <row r="1118" spans="1:12" x14ac:dyDescent="0.3">
      <c r="A1118" s="7">
        <v>7041</v>
      </c>
      <c r="B1118" s="6" t="s">
        <v>357</v>
      </c>
      <c r="C1118" s="6" t="s">
        <v>1824</v>
      </c>
      <c r="D1118" s="7">
        <v>33109</v>
      </c>
      <c r="E1118" s="6" t="s">
        <v>1835</v>
      </c>
      <c r="F1118" s="6" t="s">
        <v>1836</v>
      </c>
      <c r="G1118" s="6" t="s">
        <v>1827</v>
      </c>
      <c r="H1118" s="8">
        <v>5</v>
      </c>
      <c r="I1118" s="7">
        <f t="shared" si="17"/>
        <v>35</v>
      </c>
      <c r="J1118" s="9" t="s">
        <v>1828</v>
      </c>
      <c r="K1118" s="6" t="s">
        <v>1829</v>
      </c>
      <c r="L1118" s="7">
        <v>2020</v>
      </c>
    </row>
    <row r="1119" spans="1:12" x14ac:dyDescent="0.3">
      <c r="A1119" s="7">
        <v>9557</v>
      </c>
      <c r="B1119" s="6" t="s">
        <v>967</v>
      </c>
      <c r="C1119" s="6" t="s">
        <v>2126</v>
      </c>
      <c r="D1119" s="7">
        <v>33109</v>
      </c>
      <c r="E1119" s="6" t="s">
        <v>1835</v>
      </c>
      <c r="F1119" s="6" t="s">
        <v>1836</v>
      </c>
      <c r="G1119" s="6" t="s">
        <v>1827</v>
      </c>
      <c r="H1119" s="8">
        <v>3</v>
      </c>
      <c r="I1119" s="7">
        <f t="shared" si="17"/>
        <v>21</v>
      </c>
      <c r="J1119" s="9" t="s">
        <v>1828</v>
      </c>
      <c r="K1119" s="6" t="s">
        <v>1829</v>
      </c>
      <c r="L1119" s="7">
        <v>2020</v>
      </c>
    </row>
    <row r="1120" spans="1:12" x14ac:dyDescent="0.3">
      <c r="A1120" s="7">
        <v>6463</v>
      </c>
      <c r="B1120" s="6" t="s">
        <v>1326</v>
      </c>
      <c r="C1120" s="6" t="s">
        <v>1824</v>
      </c>
      <c r="D1120" s="7">
        <v>33114</v>
      </c>
      <c r="E1120" s="6" t="s">
        <v>1835</v>
      </c>
      <c r="F1120" s="6" t="s">
        <v>2101</v>
      </c>
      <c r="G1120" s="6" t="s">
        <v>1827</v>
      </c>
      <c r="H1120" s="8">
        <v>2</v>
      </c>
      <c r="I1120" s="7">
        <f t="shared" si="17"/>
        <v>14</v>
      </c>
      <c r="J1120" s="9" t="s">
        <v>1828</v>
      </c>
      <c r="K1120" s="6" t="s">
        <v>1918</v>
      </c>
      <c r="L1120" s="7">
        <v>2020</v>
      </c>
    </row>
    <row r="1121" spans="1:12" x14ac:dyDescent="0.3">
      <c r="A1121" s="7">
        <v>7876</v>
      </c>
      <c r="B1121" s="6" t="s">
        <v>727</v>
      </c>
      <c r="C1121" s="6" t="s">
        <v>1824</v>
      </c>
      <c r="D1121" s="7">
        <v>33149</v>
      </c>
      <c r="E1121" s="6" t="s">
        <v>1835</v>
      </c>
      <c r="F1121" s="6" t="s">
        <v>2017</v>
      </c>
      <c r="G1121" s="6" t="s">
        <v>1827</v>
      </c>
      <c r="H1121" s="8">
        <v>4</v>
      </c>
      <c r="I1121" s="7">
        <f t="shared" si="17"/>
        <v>28</v>
      </c>
      <c r="J1121" s="9" t="s">
        <v>1828</v>
      </c>
      <c r="K1121" s="6" t="s">
        <v>1903</v>
      </c>
      <c r="L1121" s="7">
        <v>2020</v>
      </c>
    </row>
    <row r="1122" spans="1:12" x14ac:dyDescent="0.3">
      <c r="A1122" s="7">
        <v>139</v>
      </c>
      <c r="B1122" s="6" t="s">
        <v>1488</v>
      </c>
      <c r="C1122" s="6" t="s">
        <v>1824</v>
      </c>
      <c r="D1122" s="7">
        <v>33149</v>
      </c>
      <c r="E1122" s="6" t="s">
        <v>1835</v>
      </c>
      <c r="F1122" s="6" t="s">
        <v>2017</v>
      </c>
      <c r="G1122" s="6" t="s">
        <v>1827</v>
      </c>
      <c r="H1122" s="8">
        <v>4</v>
      </c>
      <c r="I1122" s="7">
        <f t="shared" si="17"/>
        <v>28</v>
      </c>
      <c r="J1122" s="9" t="s">
        <v>1828</v>
      </c>
      <c r="K1122" s="6" t="s">
        <v>1904</v>
      </c>
      <c r="L1122" s="7">
        <v>2020</v>
      </c>
    </row>
    <row r="1123" spans="1:12" x14ac:dyDescent="0.3">
      <c r="A1123" s="7">
        <v>4841</v>
      </c>
      <c r="B1123" s="6" t="s">
        <v>728</v>
      </c>
      <c r="C1123" s="6" t="s">
        <v>1824</v>
      </c>
      <c r="D1123" s="7">
        <v>33149</v>
      </c>
      <c r="E1123" s="6" t="s">
        <v>1835</v>
      </c>
      <c r="F1123" s="6" t="s">
        <v>2017</v>
      </c>
      <c r="G1123" s="6" t="s">
        <v>1827</v>
      </c>
      <c r="H1123" s="8">
        <v>4</v>
      </c>
      <c r="I1123" s="7">
        <f t="shared" si="17"/>
        <v>28</v>
      </c>
      <c r="J1123" s="9" t="s">
        <v>1828</v>
      </c>
      <c r="K1123" s="6" t="s">
        <v>1923</v>
      </c>
      <c r="L1123" s="7">
        <v>2020</v>
      </c>
    </row>
    <row r="1124" spans="1:12" x14ac:dyDescent="0.3">
      <c r="A1124" s="7">
        <v>542</v>
      </c>
      <c r="B1124" s="6" t="s">
        <v>46</v>
      </c>
      <c r="C1124" s="6" t="s">
        <v>1824</v>
      </c>
      <c r="D1124" s="7">
        <v>33149</v>
      </c>
      <c r="E1124" s="6" t="s">
        <v>1835</v>
      </c>
      <c r="F1124" s="6" t="s">
        <v>2017</v>
      </c>
      <c r="G1124" s="6" t="s">
        <v>1827</v>
      </c>
      <c r="H1124" s="8">
        <v>4</v>
      </c>
      <c r="I1124" s="7">
        <f t="shared" si="17"/>
        <v>28</v>
      </c>
      <c r="J1124" s="9" t="s">
        <v>1828</v>
      </c>
      <c r="K1124" s="6" t="s">
        <v>1923</v>
      </c>
      <c r="L1124" s="7">
        <v>2020</v>
      </c>
    </row>
    <row r="1125" spans="1:12" x14ac:dyDescent="0.3">
      <c r="A1125" s="7">
        <v>545</v>
      </c>
      <c r="B1125" s="6" t="s">
        <v>146</v>
      </c>
      <c r="C1125" s="6" t="s">
        <v>1824</v>
      </c>
      <c r="D1125" s="7">
        <v>33149</v>
      </c>
      <c r="E1125" s="6" t="s">
        <v>1835</v>
      </c>
      <c r="F1125" s="6" t="s">
        <v>2017</v>
      </c>
      <c r="G1125" s="6" t="s">
        <v>1827</v>
      </c>
      <c r="H1125" s="8">
        <v>4</v>
      </c>
      <c r="I1125" s="7">
        <f t="shared" si="17"/>
        <v>28</v>
      </c>
      <c r="J1125" s="9" t="s">
        <v>1828</v>
      </c>
      <c r="K1125" s="6" t="s">
        <v>1923</v>
      </c>
      <c r="L1125" s="7">
        <v>2020</v>
      </c>
    </row>
    <row r="1126" spans="1:12" x14ac:dyDescent="0.3">
      <c r="A1126" s="7">
        <v>6496</v>
      </c>
      <c r="B1126" s="6" t="s">
        <v>1559</v>
      </c>
      <c r="C1126" s="6" t="s">
        <v>2126</v>
      </c>
      <c r="D1126" s="7">
        <v>33149</v>
      </c>
      <c r="E1126" s="6" t="s">
        <v>1835</v>
      </c>
      <c r="F1126" s="6" t="s">
        <v>2017</v>
      </c>
      <c r="G1126" s="6" t="s">
        <v>1827</v>
      </c>
      <c r="H1126" s="8">
        <v>3</v>
      </c>
      <c r="I1126" s="7">
        <f t="shared" si="17"/>
        <v>21</v>
      </c>
      <c r="J1126" s="9" t="s">
        <v>1828</v>
      </c>
      <c r="K1126" s="6" t="s">
        <v>1904</v>
      </c>
      <c r="L1126" s="7">
        <v>2020</v>
      </c>
    </row>
    <row r="1127" spans="1:12" x14ac:dyDescent="0.3">
      <c r="A1127" s="7">
        <v>8999</v>
      </c>
      <c r="B1127" s="6" t="s">
        <v>968</v>
      </c>
      <c r="C1127" s="6" t="s">
        <v>2126</v>
      </c>
      <c r="D1127" s="7">
        <v>33149</v>
      </c>
      <c r="E1127" s="6" t="s">
        <v>1835</v>
      </c>
      <c r="F1127" s="6" t="s">
        <v>2017</v>
      </c>
      <c r="G1127" s="6" t="s">
        <v>1827</v>
      </c>
      <c r="H1127" s="8">
        <v>3</v>
      </c>
      <c r="I1127" s="7">
        <f t="shared" si="17"/>
        <v>21</v>
      </c>
      <c r="J1127" s="9" t="s">
        <v>1828</v>
      </c>
      <c r="K1127" s="6" t="s">
        <v>1903</v>
      </c>
      <c r="L1127" s="7">
        <v>2020</v>
      </c>
    </row>
    <row r="1128" spans="1:12" x14ac:dyDescent="0.3">
      <c r="A1128" s="7">
        <v>7970</v>
      </c>
      <c r="B1128" s="6" t="s">
        <v>1757</v>
      </c>
      <c r="C1128" s="6" t="s">
        <v>2126</v>
      </c>
      <c r="D1128" s="7">
        <v>33149</v>
      </c>
      <c r="E1128" s="6" t="s">
        <v>1835</v>
      </c>
      <c r="F1128" s="6" t="s">
        <v>2017</v>
      </c>
      <c r="G1128" s="6" t="s">
        <v>1827</v>
      </c>
      <c r="H1128" s="8">
        <v>3</v>
      </c>
      <c r="I1128" s="7">
        <f t="shared" si="17"/>
        <v>21</v>
      </c>
      <c r="J1128" s="9" t="s">
        <v>1828</v>
      </c>
      <c r="K1128" s="6" t="s">
        <v>1923</v>
      </c>
      <c r="L1128" s="7">
        <v>2020</v>
      </c>
    </row>
    <row r="1129" spans="1:12" x14ac:dyDescent="0.3">
      <c r="A1129" s="7">
        <v>7969</v>
      </c>
      <c r="B1129" s="6" t="s">
        <v>1277</v>
      </c>
      <c r="C1129" s="6" t="s">
        <v>2126</v>
      </c>
      <c r="D1129" s="7">
        <v>33149</v>
      </c>
      <c r="E1129" s="6" t="s">
        <v>1835</v>
      </c>
      <c r="F1129" s="6" t="s">
        <v>2017</v>
      </c>
      <c r="G1129" s="6" t="s">
        <v>1827</v>
      </c>
      <c r="H1129" s="8">
        <v>3</v>
      </c>
      <c r="I1129" s="7">
        <f t="shared" si="17"/>
        <v>21</v>
      </c>
      <c r="J1129" s="9" t="s">
        <v>1828</v>
      </c>
      <c r="K1129" s="6" t="s">
        <v>1923</v>
      </c>
      <c r="L1129" s="7">
        <v>2020</v>
      </c>
    </row>
    <row r="1130" spans="1:12" x14ac:dyDescent="0.3">
      <c r="A1130" s="7">
        <v>10237</v>
      </c>
      <c r="B1130" s="6" t="s">
        <v>969</v>
      </c>
      <c r="C1130" s="6" t="s">
        <v>2126</v>
      </c>
      <c r="D1130" s="7">
        <v>33149</v>
      </c>
      <c r="E1130" s="6" t="s">
        <v>1835</v>
      </c>
      <c r="F1130" s="6" t="s">
        <v>2017</v>
      </c>
      <c r="G1130" s="6" t="s">
        <v>1827</v>
      </c>
      <c r="H1130" s="8">
        <v>3</v>
      </c>
      <c r="I1130" s="7">
        <f t="shared" si="17"/>
        <v>21</v>
      </c>
      <c r="J1130" s="9" t="s">
        <v>1828</v>
      </c>
      <c r="K1130" s="6" t="s">
        <v>1923</v>
      </c>
      <c r="L1130" s="7">
        <v>2020</v>
      </c>
    </row>
    <row r="1131" spans="1:12" x14ac:dyDescent="0.3">
      <c r="A1131" s="7">
        <v>903</v>
      </c>
      <c r="B1131" s="6" t="s">
        <v>1108</v>
      </c>
      <c r="C1131" s="6" t="s">
        <v>1824</v>
      </c>
      <c r="D1131" s="7">
        <v>34116</v>
      </c>
      <c r="E1131" s="6" t="s">
        <v>1850</v>
      </c>
      <c r="F1131" s="6" t="s">
        <v>1851</v>
      </c>
      <c r="G1131" s="6" t="s">
        <v>1827</v>
      </c>
      <c r="H1131" s="8">
        <v>5</v>
      </c>
      <c r="I1131" s="7">
        <f t="shared" si="17"/>
        <v>35</v>
      </c>
      <c r="J1131" s="9" t="s">
        <v>1828</v>
      </c>
      <c r="K1131" s="6" t="s">
        <v>1829</v>
      </c>
      <c r="L1131" s="7">
        <v>2020</v>
      </c>
    </row>
    <row r="1132" spans="1:12" x14ac:dyDescent="0.3">
      <c r="A1132" s="7">
        <v>932</v>
      </c>
      <c r="B1132" s="6" t="s">
        <v>736</v>
      </c>
      <c r="C1132" s="6" t="s">
        <v>1824</v>
      </c>
      <c r="D1132" s="7">
        <v>34116</v>
      </c>
      <c r="E1132" s="6" t="s">
        <v>1850</v>
      </c>
      <c r="F1132" s="6" t="s">
        <v>1851</v>
      </c>
      <c r="G1132" s="6" t="s">
        <v>1827</v>
      </c>
      <c r="H1132" s="8">
        <v>5</v>
      </c>
      <c r="I1132" s="7">
        <f t="shared" si="17"/>
        <v>35</v>
      </c>
      <c r="J1132" s="9" t="s">
        <v>1834</v>
      </c>
      <c r="K1132" s="6" t="s">
        <v>1829</v>
      </c>
      <c r="L1132" s="7">
        <v>2020</v>
      </c>
    </row>
    <row r="1133" spans="1:12" x14ac:dyDescent="0.3">
      <c r="A1133" s="7">
        <v>5315</v>
      </c>
      <c r="B1133" s="6" t="s">
        <v>737</v>
      </c>
      <c r="C1133" s="6" t="s">
        <v>1824</v>
      </c>
      <c r="D1133" s="7">
        <v>34116</v>
      </c>
      <c r="E1133" s="6" t="s">
        <v>1850</v>
      </c>
      <c r="F1133" s="6" t="s">
        <v>1851</v>
      </c>
      <c r="G1133" s="6" t="s">
        <v>1827</v>
      </c>
      <c r="H1133" s="8">
        <v>5</v>
      </c>
      <c r="I1133" s="7">
        <f t="shared" si="17"/>
        <v>35</v>
      </c>
      <c r="J1133" s="9" t="s">
        <v>1834</v>
      </c>
      <c r="K1133" s="6" t="s">
        <v>1829</v>
      </c>
      <c r="L1133" s="7">
        <v>2020</v>
      </c>
    </row>
    <row r="1134" spans="1:12" x14ac:dyDescent="0.3">
      <c r="A1134" s="7">
        <v>7428</v>
      </c>
      <c r="B1134" s="6" t="s">
        <v>1221</v>
      </c>
      <c r="C1134" s="6" t="s">
        <v>1824</v>
      </c>
      <c r="D1134" s="7">
        <v>34116</v>
      </c>
      <c r="E1134" s="6" t="s">
        <v>1850</v>
      </c>
      <c r="F1134" s="6" t="s">
        <v>1851</v>
      </c>
      <c r="G1134" s="6" t="s">
        <v>1827</v>
      </c>
      <c r="H1134" s="8">
        <v>5</v>
      </c>
      <c r="I1134" s="7">
        <f t="shared" si="17"/>
        <v>35</v>
      </c>
      <c r="J1134" s="9" t="s">
        <v>1834</v>
      </c>
      <c r="K1134" s="6" t="s">
        <v>1829</v>
      </c>
      <c r="L1134" s="7">
        <v>2020</v>
      </c>
    </row>
    <row r="1135" spans="1:12" x14ac:dyDescent="0.3">
      <c r="A1135" s="7">
        <v>5320</v>
      </c>
      <c r="B1135" s="6" t="s">
        <v>738</v>
      </c>
      <c r="C1135" s="6" t="s">
        <v>1824</v>
      </c>
      <c r="D1135" s="7">
        <v>34116</v>
      </c>
      <c r="E1135" s="6" t="s">
        <v>1850</v>
      </c>
      <c r="F1135" s="6" t="s">
        <v>1851</v>
      </c>
      <c r="G1135" s="6" t="s">
        <v>1827</v>
      </c>
      <c r="H1135" s="8">
        <v>5</v>
      </c>
      <c r="I1135" s="7">
        <f t="shared" si="17"/>
        <v>35</v>
      </c>
      <c r="J1135" s="9" t="s">
        <v>1834</v>
      </c>
      <c r="K1135" s="6" t="s">
        <v>1829</v>
      </c>
      <c r="L1135" s="7">
        <v>2020</v>
      </c>
    </row>
    <row r="1136" spans="1:12" x14ac:dyDescent="0.3">
      <c r="A1136" s="7">
        <v>6434</v>
      </c>
      <c r="B1136" s="6" t="s">
        <v>739</v>
      </c>
      <c r="C1136" s="6" t="s">
        <v>1824</v>
      </c>
      <c r="D1136" s="7">
        <v>34116</v>
      </c>
      <c r="E1136" s="6" t="s">
        <v>1850</v>
      </c>
      <c r="F1136" s="6" t="s">
        <v>1851</v>
      </c>
      <c r="G1136" s="6" t="s">
        <v>1827</v>
      </c>
      <c r="H1136" s="8">
        <v>5</v>
      </c>
      <c r="I1136" s="7">
        <f t="shared" si="17"/>
        <v>35</v>
      </c>
      <c r="J1136" s="9" t="s">
        <v>1834</v>
      </c>
      <c r="K1136" s="6" t="s">
        <v>1829</v>
      </c>
      <c r="L1136" s="7">
        <v>2020</v>
      </c>
    </row>
    <row r="1137" spans="1:12" x14ac:dyDescent="0.3">
      <c r="A1137" s="7">
        <v>5317</v>
      </c>
      <c r="B1137" s="6" t="s">
        <v>740</v>
      </c>
      <c r="C1137" s="6" t="s">
        <v>1824</v>
      </c>
      <c r="D1137" s="7">
        <v>34116</v>
      </c>
      <c r="E1137" s="6" t="s">
        <v>1850</v>
      </c>
      <c r="F1137" s="6" t="s">
        <v>1851</v>
      </c>
      <c r="G1137" s="6" t="s">
        <v>1827</v>
      </c>
      <c r="H1137" s="8">
        <v>5</v>
      </c>
      <c r="I1137" s="7">
        <f t="shared" si="17"/>
        <v>35</v>
      </c>
      <c r="J1137" s="9" t="s">
        <v>1834</v>
      </c>
      <c r="K1137" s="6" t="s">
        <v>1829</v>
      </c>
      <c r="L1137" s="7">
        <v>2020</v>
      </c>
    </row>
    <row r="1138" spans="1:12" x14ac:dyDescent="0.3">
      <c r="A1138" s="7">
        <v>6436</v>
      </c>
      <c r="B1138" s="6" t="s">
        <v>1224</v>
      </c>
      <c r="C1138" s="6" t="s">
        <v>1824</v>
      </c>
      <c r="D1138" s="7">
        <v>34116</v>
      </c>
      <c r="E1138" s="6" t="s">
        <v>1850</v>
      </c>
      <c r="F1138" s="6" t="s">
        <v>1851</v>
      </c>
      <c r="G1138" s="6" t="s">
        <v>1827</v>
      </c>
      <c r="H1138" s="8">
        <v>5</v>
      </c>
      <c r="I1138" s="7">
        <f t="shared" si="17"/>
        <v>35</v>
      </c>
      <c r="J1138" s="9" t="s">
        <v>1834</v>
      </c>
      <c r="K1138" s="6" t="s">
        <v>1829</v>
      </c>
      <c r="L1138" s="7">
        <v>2020</v>
      </c>
    </row>
    <row r="1139" spans="1:12" x14ac:dyDescent="0.3">
      <c r="A1139" s="7">
        <v>941</v>
      </c>
      <c r="B1139" s="6" t="s">
        <v>741</v>
      </c>
      <c r="C1139" s="6" t="s">
        <v>1824</v>
      </c>
      <c r="D1139" s="7">
        <v>34116</v>
      </c>
      <c r="E1139" s="6" t="s">
        <v>1850</v>
      </c>
      <c r="F1139" s="6" t="s">
        <v>1851</v>
      </c>
      <c r="G1139" s="6" t="s">
        <v>1827</v>
      </c>
      <c r="H1139" s="8">
        <v>5</v>
      </c>
      <c r="I1139" s="7">
        <f t="shared" si="17"/>
        <v>35</v>
      </c>
      <c r="J1139" s="9" t="s">
        <v>1834</v>
      </c>
      <c r="K1139" s="6" t="s">
        <v>1829</v>
      </c>
      <c r="L1139" s="7">
        <v>2020</v>
      </c>
    </row>
    <row r="1140" spans="1:12" x14ac:dyDescent="0.3">
      <c r="A1140" s="7">
        <v>5321</v>
      </c>
      <c r="B1140" s="6" t="s">
        <v>1225</v>
      </c>
      <c r="C1140" s="6" t="s">
        <v>1824</v>
      </c>
      <c r="D1140" s="7">
        <v>34116</v>
      </c>
      <c r="E1140" s="6" t="s">
        <v>1850</v>
      </c>
      <c r="F1140" s="6" t="s">
        <v>1851</v>
      </c>
      <c r="G1140" s="6" t="s">
        <v>1827</v>
      </c>
      <c r="H1140" s="8">
        <v>5</v>
      </c>
      <c r="I1140" s="7">
        <f t="shared" si="17"/>
        <v>35</v>
      </c>
      <c r="J1140" s="9" t="s">
        <v>1834</v>
      </c>
      <c r="K1140" s="6" t="s">
        <v>1829</v>
      </c>
      <c r="L1140" s="7">
        <v>2020</v>
      </c>
    </row>
    <row r="1141" spans="1:12" x14ac:dyDescent="0.3">
      <c r="A1141" s="7">
        <v>5324</v>
      </c>
      <c r="B1141" s="6" t="s">
        <v>742</v>
      </c>
      <c r="C1141" s="6" t="s">
        <v>1824</v>
      </c>
      <c r="D1141" s="7">
        <v>34116</v>
      </c>
      <c r="E1141" s="6" t="s">
        <v>1850</v>
      </c>
      <c r="F1141" s="6" t="s">
        <v>1851</v>
      </c>
      <c r="G1141" s="6" t="s">
        <v>1827</v>
      </c>
      <c r="H1141" s="8">
        <v>5</v>
      </c>
      <c r="I1141" s="7">
        <f t="shared" si="17"/>
        <v>35</v>
      </c>
      <c r="J1141" s="9" t="s">
        <v>1834</v>
      </c>
      <c r="K1141" s="6" t="s">
        <v>1829</v>
      </c>
      <c r="L1141" s="7">
        <v>2020</v>
      </c>
    </row>
    <row r="1142" spans="1:12" x14ac:dyDescent="0.3">
      <c r="A1142" s="7">
        <v>5327</v>
      </c>
      <c r="B1142" s="6" t="s">
        <v>743</v>
      </c>
      <c r="C1142" s="6" t="s">
        <v>1824</v>
      </c>
      <c r="D1142" s="7">
        <v>34116</v>
      </c>
      <c r="E1142" s="6" t="s">
        <v>1850</v>
      </c>
      <c r="F1142" s="6" t="s">
        <v>1851</v>
      </c>
      <c r="G1142" s="6" t="s">
        <v>1827</v>
      </c>
      <c r="H1142" s="8">
        <v>5</v>
      </c>
      <c r="I1142" s="7">
        <f t="shared" si="17"/>
        <v>35</v>
      </c>
      <c r="J1142" s="9" t="s">
        <v>1834</v>
      </c>
      <c r="K1142" s="6" t="s">
        <v>1829</v>
      </c>
      <c r="L1142" s="7">
        <v>2020</v>
      </c>
    </row>
    <row r="1143" spans="1:12" x14ac:dyDescent="0.3">
      <c r="A1143" s="7">
        <v>5326</v>
      </c>
      <c r="B1143" s="6" t="s">
        <v>1743</v>
      </c>
      <c r="C1143" s="6" t="s">
        <v>1824</v>
      </c>
      <c r="D1143" s="7">
        <v>34116</v>
      </c>
      <c r="E1143" s="6" t="s">
        <v>1850</v>
      </c>
      <c r="F1143" s="6" t="s">
        <v>1851</v>
      </c>
      <c r="G1143" s="6" t="s">
        <v>1827</v>
      </c>
      <c r="H1143" s="8">
        <v>5</v>
      </c>
      <c r="I1143" s="7">
        <f t="shared" si="17"/>
        <v>35</v>
      </c>
      <c r="J1143" s="9" t="s">
        <v>1834</v>
      </c>
      <c r="K1143" s="6" t="s">
        <v>1829</v>
      </c>
      <c r="L1143" s="7">
        <v>2020</v>
      </c>
    </row>
    <row r="1144" spans="1:12" x14ac:dyDescent="0.3">
      <c r="A1144" s="7">
        <v>5328</v>
      </c>
      <c r="B1144" s="6" t="s">
        <v>744</v>
      </c>
      <c r="C1144" s="6" t="s">
        <v>1824</v>
      </c>
      <c r="D1144" s="7">
        <v>34116</v>
      </c>
      <c r="E1144" s="6" t="s">
        <v>1850</v>
      </c>
      <c r="F1144" s="6" t="s">
        <v>1851</v>
      </c>
      <c r="G1144" s="6" t="s">
        <v>1827</v>
      </c>
      <c r="H1144" s="8">
        <v>5</v>
      </c>
      <c r="I1144" s="7">
        <f t="shared" si="17"/>
        <v>35</v>
      </c>
      <c r="J1144" s="9" t="s">
        <v>1834</v>
      </c>
      <c r="K1144" s="6" t="s">
        <v>1829</v>
      </c>
      <c r="L1144" s="7">
        <v>2020</v>
      </c>
    </row>
    <row r="1145" spans="1:12" x14ac:dyDescent="0.3">
      <c r="A1145" s="7">
        <v>13799</v>
      </c>
      <c r="B1145" s="6" t="s">
        <v>1227</v>
      </c>
      <c r="C1145" s="6" t="s">
        <v>1824</v>
      </c>
      <c r="D1145" s="7">
        <v>34116</v>
      </c>
      <c r="E1145" s="6" t="s">
        <v>1850</v>
      </c>
      <c r="F1145" s="6" t="s">
        <v>1851</v>
      </c>
      <c r="G1145" s="6" t="s">
        <v>1827</v>
      </c>
      <c r="H1145" s="8">
        <v>5</v>
      </c>
      <c r="I1145" s="7">
        <f t="shared" si="17"/>
        <v>35</v>
      </c>
      <c r="J1145" s="9" t="s">
        <v>1828</v>
      </c>
      <c r="K1145" s="6" t="s">
        <v>1829</v>
      </c>
      <c r="L1145" s="7">
        <v>2020</v>
      </c>
    </row>
    <row r="1146" spans="1:12" x14ac:dyDescent="0.3">
      <c r="A1146" s="7">
        <v>13801</v>
      </c>
      <c r="B1146" s="6" t="s">
        <v>1228</v>
      </c>
      <c r="C1146" s="6" t="s">
        <v>1824</v>
      </c>
      <c r="D1146" s="7">
        <v>34116</v>
      </c>
      <c r="E1146" s="6" t="s">
        <v>1850</v>
      </c>
      <c r="F1146" s="6" t="s">
        <v>1851</v>
      </c>
      <c r="G1146" s="6" t="s">
        <v>1827</v>
      </c>
      <c r="H1146" s="8">
        <v>5</v>
      </c>
      <c r="I1146" s="7">
        <f t="shared" si="17"/>
        <v>35</v>
      </c>
      <c r="J1146" s="9" t="s">
        <v>1828</v>
      </c>
      <c r="K1146" s="6" t="s">
        <v>1829</v>
      </c>
      <c r="L1146" s="7">
        <v>2020</v>
      </c>
    </row>
    <row r="1147" spans="1:12" x14ac:dyDescent="0.3">
      <c r="A1147" s="7">
        <v>13804</v>
      </c>
      <c r="B1147" s="6" t="s">
        <v>1229</v>
      </c>
      <c r="C1147" s="6" t="s">
        <v>1824</v>
      </c>
      <c r="D1147" s="7">
        <v>34116</v>
      </c>
      <c r="E1147" s="6" t="s">
        <v>1850</v>
      </c>
      <c r="F1147" s="6" t="s">
        <v>1851</v>
      </c>
      <c r="G1147" s="6" t="s">
        <v>1827</v>
      </c>
      <c r="H1147" s="8">
        <v>5</v>
      </c>
      <c r="I1147" s="7">
        <f t="shared" si="17"/>
        <v>35</v>
      </c>
      <c r="J1147" s="9" t="s">
        <v>1828</v>
      </c>
      <c r="K1147" s="6" t="s">
        <v>1829</v>
      </c>
      <c r="L1147" s="7">
        <v>2020</v>
      </c>
    </row>
    <row r="1148" spans="1:12" x14ac:dyDescent="0.3">
      <c r="A1148" s="7">
        <v>13805</v>
      </c>
      <c r="B1148" s="6" t="s">
        <v>1230</v>
      </c>
      <c r="C1148" s="6" t="s">
        <v>1824</v>
      </c>
      <c r="D1148" s="7">
        <v>34116</v>
      </c>
      <c r="E1148" s="6" t="s">
        <v>1850</v>
      </c>
      <c r="F1148" s="6" t="s">
        <v>1851</v>
      </c>
      <c r="G1148" s="6" t="s">
        <v>1827</v>
      </c>
      <c r="H1148" s="8">
        <v>5</v>
      </c>
      <c r="I1148" s="7">
        <f t="shared" si="17"/>
        <v>35</v>
      </c>
      <c r="J1148" s="9" t="s">
        <v>1828</v>
      </c>
      <c r="K1148" s="6" t="s">
        <v>1829</v>
      </c>
      <c r="L1148" s="7">
        <v>2020</v>
      </c>
    </row>
    <row r="1149" spans="1:12" x14ac:dyDescent="0.3">
      <c r="A1149" s="7">
        <v>13808</v>
      </c>
      <c r="B1149" s="6" t="s">
        <v>1231</v>
      </c>
      <c r="C1149" s="6" t="s">
        <v>1824</v>
      </c>
      <c r="D1149" s="7">
        <v>34116</v>
      </c>
      <c r="E1149" s="6" t="s">
        <v>1850</v>
      </c>
      <c r="F1149" s="6" t="s">
        <v>1851</v>
      </c>
      <c r="G1149" s="6" t="s">
        <v>1827</v>
      </c>
      <c r="H1149" s="8">
        <v>5</v>
      </c>
      <c r="I1149" s="7">
        <f t="shared" si="17"/>
        <v>35</v>
      </c>
      <c r="J1149" s="9" t="s">
        <v>1828</v>
      </c>
      <c r="K1149" s="6" t="s">
        <v>1829</v>
      </c>
      <c r="L1149" s="7">
        <v>2020</v>
      </c>
    </row>
    <row r="1150" spans="1:12" x14ac:dyDescent="0.3">
      <c r="A1150" s="7">
        <v>13809</v>
      </c>
      <c r="B1150" s="6" t="s">
        <v>1232</v>
      </c>
      <c r="C1150" s="6" t="s">
        <v>1824</v>
      </c>
      <c r="D1150" s="7">
        <v>34116</v>
      </c>
      <c r="E1150" s="6" t="s">
        <v>1850</v>
      </c>
      <c r="F1150" s="6" t="s">
        <v>1851</v>
      </c>
      <c r="G1150" s="6" t="s">
        <v>1827</v>
      </c>
      <c r="H1150" s="8">
        <v>5</v>
      </c>
      <c r="I1150" s="7">
        <f t="shared" si="17"/>
        <v>35</v>
      </c>
      <c r="J1150" s="9" t="s">
        <v>1828</v>
      </c>
      <c r="K1150" s="6" t="s">
        <v>1829</v>
      </c>
      <c r="L1150" s="7">
        <v>2020</v>
      </c>
    </row>
    <row r="1151" spans="1:12" x14ac:dyDescent="0.3">
      <c r="A1151" s="7">
        <v>13810</v>
      </c>
      <c r="B1151" s="6" t="s">
        <v>1368</v>
      </c>
      <c r="C1151" s="6" t="s">
        <v>1824</v>
      </c>
      <c r="D1151" s="7">
        <v>34116</v>
      </c>
      <c r="E1151" s="6" t="s">
        <v>1850</v>
      </c>
      <c r="F1151" s="6" t="s">
        <v>1851</v>
      </c>
      <c r="G1151" s="6" t="s">
        <v>1827</v>
      </c>
      <c r="H1151" s="8">
        <v>5</v>
      </c>
      <c r="I1151" s="7">
        <f t="shared" si="17"/>
        <v>35</v>
      </c>
      <c r="J1151" s="9" t="s">
        <v>1828</v>
      </c>
      <c r="K1151" s="6" t="s">
        <v>1829</v>
      </c>
      <c r="L1151" s="7">
        <v>2020</v>
      </c>
    </row>
    <row r="1152" spans="1:12" x14ac:dyDescent="0.3">
      <c r="A1152" s="7">
        <v>13811</v>
      </c>
      <c r="B1152" s="6" t="s">
        <v>1233</v>
      </c>
      <c r="C1152" s="6" t="s">
        <v>1824</v>
      </c>
      <c r="D1152" s="7">
        <v>34116</v>
      </c>
      <c r="E1152" s="6" t="s">
        <v>1850</v>
      </c>
      <c r="F1152" s="6" t="s">
        <v>1851</v>
      </c>
      <c r="G1152" s="6" t="s">
        <v>1827</v>
      </c>
      <c r="H1152" s="8">
        <v>5</v>
      </c>
      <c r="I1152" s="7">
        <f t="shared" si="17"/>
        <v>35</v>
      </c>
      <c r="J1152" s="9" t="s">
        <v>1828</v>
      </c>
      <c r="K1152" s="6" t="s">
        <v>1829</v>
      </c>
      <c r="L1152" s="7">
        <v>2020</v>
      </c>
    </row>
    <row r="1153" spans="1:12" x14ac:dyDescent="0.3">
      <c r="A1153" s="7">
        <v>13813</v>
      </c>
      <c r="B1153" s="6" t="s">
        <v>1234</v>
      </c>
      <c r="C1153" s="6" t="s">
        <v>1824</v>
      </c>
      <c r="D1153" s="7">
        <v>34116</v>
      </c>
      <c r="E1153" s="6" t="s">
        <v>1850</v>
      </c>
      <c r="F1153" s="6" t="s">
        <v>1851</v>
      </c>
      <c r="G1153" s="6" t="s">
        <v>1827</v>
      </c>
      <c r="H1153" s="8">
        <v>5</v>
      </c>
      <c r="I1153" s="7">
        <f t="shared" si="17"/>
        <v>35</v>
      </c>
      <c r="J1153" s="9" t="s">
        <v>1828</v>
      </c>
      <c r="K1153" s="6" t="s">
        <v>1829</v>
      </c>
      <c r="L1153" s="7">
        <v>2020</v>
      </c>
    </row>
    <row r="1154" spans="1:12" x14ac:dyDescent="0.3">
      <c r="A1154" s="7">
        <v>13815</v>
      </c>
      <c r="B1154" s="6" t="s">
        <v>1235</v>
      </c>
      <c r="C1154" s="6" t="s">
        <v>1824</v>
      </c>
      <c r="D1154" s="7">
        <v>34116</v>
      </c>
      <c r="E1154" s="6" t="s">
        <v>1850</v>
      </c>
      <c r="F1154" s="6" t="s">
        <v>1851</v>
      </c>
      <c r="G1154" s="6" t="s">
        <v>1827</v>
      </c>
      <c r="H1154" s="8">
        <v>5</v>
      </c>
      <c r="I1154" s="7">
        <f t="shared" si="17"/>
        <v>35</v>
      </c>
      <c r="J1154" s="9" t="s">
        <v>1828</v>
      </c>
      <c r="K1154" s="6" t="s">
        <v>1829</v>
      </c>
      <c r="L1154" s="7">
        <v>2020</v>
      </c>
    </row>
    <row r="1155" spans="1:12" x14ac:dyDescent="0.3">
      <c r="A1155" s="7">
        <v>13816</v>
      </c>
      <c r="B1155" s="6" t="s">
        <v>1744</v>
      </c>
      <c r="C1155" s="6" t="s">
        <v>1824</v>
      </c>
      <c r="D1155" s="7">
        <v>34116</v>
      </c>
      <c r="E1155" s="6" t="s">
        <v>1850</v>
      </c>
      <c r="F1155" s="6" t="s">
        <v>1851</v>
      </c>
      <c r="G1155" s="6" t="s">
        <v>1827</v>
      </c>
      <c r="H1155" s="8">
        <v>5</v>
      </c>
      <c r="I1155" s="7">
        <f t="shared" ref="I1155:I1218" si="18">ROUNDUP(H1155*7,0)</f>
        <v>35</v>
      </c>
      <c r="J1155" s="9" t="s">
        <v>1828</v>
      </c>
      <c r="K1155" s="6" t="s">
        <v>1829</v>
      </c>
      <c r="L1155" s="7">
        <v>2020</v>
      </c>
    </row>
    <row r="1156" spans="1:12" x14ac:dyDescent="0.3">
      <c r="A1156" s="7">
        <v>13817</v>
      </c>
      <c r="B1156" s="6" t="s">
        <v>1236</v>
      </c>
      <c r="C1156" s="6" t="s">
        <v>1824</v>
      </c>
      <c r="D1156" s="7">
        <v>34116</v>
      </c>
      <c r="E1156" s="6" t="s">
        <v>1850</v>
      </c>
      <c r="F1156" s="6" t="s">
        <v>1851</v>
      </c>
      <c r="G1156" s="6" t="s">
        <v>1827</v>
      </c>
      <c r="H1156" s="8">
        <v>5</v>
      </c>
      <c r="I1156" s="7">
        <f t="shared" si="18"/>
        <v>35</v>
      </c>
      <c r="J1156" s="9" t="s">
        <v>1828</v>
      </c>
      <c r="K1156" s="6" t="s">
        <v>1829</v>
      </c>
      <c r="L1156" s="7">
        <v>2020</v>
      </c>
    </row>
    <row r="1157" spans="1:12" x14ac:dyDescent="0.3">
      <c r="A1157" s="7">
        <v>844</v>
      </c>
      <c r="B1157" s="6" t="s">
        <v>75</v>
      </c>
      <c r="C1157" s="6" t="s">
        <v>1824</v>
      </c>
      <c r="D1157" s="7">
        <v>34116</v>
      </c>
      <c r="E1157" s="6" t="s">
        <v>1850</v>
      </c>
      <c r="F1157" s="6" t="s">
        <v>1851</v>
      </c>
      <c r="G1157" s="6" t="s">
        <v>1827</v>
      </c>
      <c r="H1157" s="8">
        <v>5</v>
      </c>
      <c r="I1157" s="7">
        <f t="shared" si="18"/>
        <v>35</v>
      </c>
      <c r="J1157" s="9" t="s">
        <v>1828</v>
      </c>
      <c r="K1157" s="6" t="s">
        <v>1918</v>
      </c>
      <c r="L1157" s="7">
        <v>2020</v>
      </c>
    </row>
    <row r="1158" spans="1:12" x14ac:dyDescent="0.3">
      <c r="A1158" s="7">
        <v>650</v>
      </c>
      <c r="B1158" s="6" t="s">
        <v>55</v>
      </c>
      <c r="C1158" s="6" t="s">
        <v>1824</v>
      </c>
      <c r="D1158" s="7">
        <v>34116</v>
      </c>
      <c r="E1158" s="6" t="s">
        <v>1850</v>
      </c>
      <c r="F1158" s="6" t="s">
        <v>1851</v>
      </c>
      <c r="G1158" s="6" t="s">
        <v>1827</v>
      </c>
      <c r="H1158" s="8">
        <v>5</v>
      </c>
      <c r="I1158" s="7">
        <f t="shared" si="18"/>
        <v>35</v>
      </c>
      <c r="J1158" s="9" t="s">
        <v>1828</v>
      </c>
      <c r="K1158" s="6" t="s">
        <v>1901</v>
      </c>
      <c r="L1158" s="7">
        <v>2020</v>
      </c>
    </row>
    <row r="1159" spans="1:12" x14ac:dyDescent="0.3">
      <c r="A1159" s="7">
        <v>656</v>
      </c>
      <c r="B1159" s="6" t="s">
        <v>1532</v>
      </c>
      <c r="C1159" s="6" t="s">
        <v>1824</v>
      </c>
      <c r="D1159" s="7">
        <v>34116</v>
      </c>
      <c r="E1159" s="6" t="s">
        <v>1850</v>
      </c>
      <c r="F1159" s="6" t="s">
        <v>1851</v>
      </c>
      <c r="G1159" s="6" t="s">
        <v>1827</v>
      </c>
      <c r="H1159" s="8">
        <v>5</v>
      </c>
      <c r="I1159" s="7">
        <f t="shared" si="18"/>
        <v>35</v>
      </c>
      <c r="J1159" s="9" t="s">
        <v>1834</v>
      </c>
      <c r="K1159" s="6" t="s">
        <v>1901</v>
      </c>
      <c r="L1159" s="7">
        <v>2020</v>
      </c>
    </row>
    <row r="1160" spans="1:12" x14ac:dyDescent="0.3">
      <c r="A1160" s="7">
        <v>2352</v>
      </c>
      <c r="B1160" s="6" t="s">
        <v>582</v>
      </c>
      <c r="C1160" s="6" t="s">
        <v>1824</v>
      </c>
      <c r="D1160" s="7">
        <v>34116</v>
      </c>
      <c r="E1160" s="6" t="s">
        <v>1850</v>
      </c>
      <c r="F1160" s="6" t="s">
        <v>1851</v>
      </c>
      <c r="G1160" s="6" t="s">
        <v>1827</v>
      </c>
      <c r="H1160" s="8">
        <v>5</v>
      </c>
      <c r="I1160" s="7">
        <f t="shared" si="18"/>
        <v>35</v>
      </c>
      <c r="J1160" s="9" t="s">
        <v>1828</v>
      </c>
      <c r="K1160" s="6" t="s">
        <v>1901</v>
      </c>
      <c r="L1160" s="7">
        <v>2020</v>
      </c>
    </row>
    <row r="1161" spans="1:12" x14ac:dyDescent="0.3">
      <c r="A1161" s="7">
        <v>3527</v>
      </c>
      <c r="B1161" s="6" t="s">
        <v>472</v>
      </c>
      <c r="C1161" s="6" t="s">
        <v>1824</v>
      </c>
      <c r="D1161" s="7">
        <v>34116</v>
      </c>
      <c r="E1161" s="6" t="s">
        <v>1850</v>
      </c>
      <c r="F1161" s="6" t="s">
        <v>1851</v>
      </c>
      <c r="G1161" s="6" t="s">
        <v>1827</v>
      </c>
      <c r="H1161" s="8">
        <v>4</v>
      </c>
      <c r="I1161" s="7">
        <f t="shared" si="18"/>
        <v>28</v>
      </c>
      <c r="J1161" s="9" t="s">
        <v>1828</v>
      </c>
      <c r="K1161" s="6" t="s">
        <v>1918</v>
      </c>
      <c r="L1161" s="7">
        <v>2020</v>
      </c>
    </row>
    <row r="1162" spans="1:12" x14ac:dyDescent="0.3">
      <c r="A1162" s="7">
        <v>893</v>
      </c>
      <c r="B1162" s="6" t="s">
        <v>245</v>
      </c>
      <c r="C1162" s="6" t="s">
        <v>1824</v>
      </c>
      <c r="D1162" s="7">
        <v>34116</v>
      </c>
      <c r="E1162" s="6" t="s">
        <v>1850</v>
      </c>
      <c r="F1162" s="6" t="s">
        <v>1851</v>
      </c>
      <c r="G1162" s="6" t="s">
        <v>1827</v>
      </c>
      <c r="H1162" s="8">
        <v>4</v>
      </c>
      <c r="I1162" s="7">
        <f t="shared" si="18"/>
        <v>28</v>
      </c>
      <c r="J1162" s="9" t="s">
        <v>1828</v>
      </c>
      <c r="K1162" s="6" t="s">
        <v>1913</v>
      </c>
      <c r="L1162" s="7">
        <v>2020</v>
      </c>
    </row>
    <row r="1163" spans="1:12" x14ac:dyDescent="0.3">
      <c r="A1163" s="7">
        <v>857</v>
      </c>
      <c r="B1163" s="6" t="s">
        <v>1356</v>
      </c>
      <c r="C1163" s="6" t="s">
        <v>1824</v>
      </c>
      <c r="D1163" s="7">
        <v>34116</v>
      </c>
      <c r="E1163" s="6" t="s">
        <v>1850</v>
      </c>
      <c r="F1163" s="6" t="s">
        <v>1851</v>
      </c>
      <c r="G1163" s="6" t="s">
        <v>1827</v>
      </c>
      <c r="H1163" s="8">
        <v>4</v>
      </c>
      <c r="I1163" s="7">
        <f t="shared" si="18"/>
        <v>28</v>
      </c>
      <c r="J1163" s="9" t="s">
        <v>1834</v>
      </c>
      <c r="K1163" s="6" t="s">
        <v>1918</v>
      </c>
      <c r="L1163" s="7">
        <v>2020</v>
      </c>
    </row>
    <row r="1164" spans="1:12" x14ac:dyDescent="0.3">
      <c r="A1164" s="7">
        <v>1929</v>
      </c>
      <c r="B1164" s="6" t="s">
        <v>1239</v>
      </c>
      <c r="C1164" s="6" t="s">
        <v>1824</v>
      </c>
      <c r="D1164" s="7">
        <v>34116</v>
      </c>
      <c r="E1164" s="6" t="s">
        <v>1850</v>
      </c>
      <c r="F1164" s="6" t="s">
        <v>1851</v>
      </c>
      <c r="G1164" s="6" t="s">
        <v>1827</v>
      </c>
      <c r="H1164" s="8">
        <v>4</v>
      </c>
      <c r="I1164" s="7">
        <f t="shared" si="18"/>
        <v>28</v>
      </c>
      <c r="J1164" s="9" t="s">
        <v>1828</v>
      </c>
      <c r="K1164" s="6" t="s">
        <v>1829</v>
      </c>
      <c r="L1164" s="7">
        <v>2020</v>
      </c>
    </row>
    <row r="1165" spans="1:12" x14ac:dyDescent="0.3">
      <c r="A1165" s="7">
        <v>1546</v>
      </c>
      <c r="B1165" s="6" t="s">
        <v>1714</v>
      </c>
      <c r="C1165" s="6" t="s">
        <v>2118</v>
      </c>
      <c r="D1165" s="7">
        <v>34116</v>
      </c>
      <c r="E1165" s="6" t="s">
        <v>1850</v>
      </c>
      <c r="F1165" s="6" t="s">
        <v>1851</v>
      </c>
      <c r="G1165" s="6" t="s">
        <v>1827</v>
      </c>
      <c r="H1165" s="8">
        <v>2</v>
      </c>
      <c r="I1165" s="7">
        <f t="shared" si="18"/>
        <v>14</v>
      </c>
      <c r="J1165" s="9" t="s">
        <v>1828</v>
      </c>
      <c r="K1165" s="6" t="s">
        <v>1901</v>
      </c>
      <c r="L1165" s="7">
        <v>2020</v>
      </c>
    </row>
    <row r="1166" spans="1:12" x14ac:dyDescent="0.3">
      <c r="A1166" s="7">
        <v>852</v>
      </c>
      <c r="B1166" s="6" t="s">
        <v>1346</v>
      </c>
      <c r="C1166" s="6" t="s">
        <v>2126</v>
      </c>
      <c r="D1166" s="7">
        <v>34116</v>
      </c>
      <c r="E1166" s="6" t="s">
        <v>1850</v>
      </c>
      <c r="F1166" s="6" t="s">
        <v>1851</v>
      </c>
      <c r="G1166" s="6" t="s">
        <v>1827</v>
      </c>
      <c r="H1166" s="8">
        <v>3</v>
      </c>
      <c r="I1166" s="7">
        <f t="shared" si="18"/>
        <v>21</v>
      </c>
      <c r="J1166" s="9" t="s">
        <v>1834</v>
      </c>
      <c r="K1166" s="6" t="s">
        <v>1918</v>
      </c>
      <c r="L1166" s="7">
        <v>2020</v>
      </c>
    </row>
    <row r="1167" spans="1:12" x14ac:dyDescent="0.3">
      <c r="A1167" s="7">
        <v>9916</v>
      </c>
      <c r="B1167" s="6" t="s">
        <v>1254</v>
      </c>
      <c r="C1167" s="6" t="s">
        <v>2126</v>
      </c>
      <c r="D1167" s="7">
        <v>34116</v>
      </c>
      <c r="E1167" s="6" t="s">
        <v>1850</v>
      </c>
      <c r="F1167" s="6" t="s">
        <v>1851</v>
      </c>
      <c r="G1167" s="6" t="s">
        <v>1827</v>
      </c>
      <c r="H1167" s="8">
        <v>3</v>
      </c>
      <c r="I1167" s="7">
        <f t="shared" si="18"/>
        <v>21</v>
      </c>
      <c r="J1167" s="9" t="s">
        <v>1828</v>
      </c>
      <c r="K1167" s="6" t="s">
        <v>1829</v>
      </c>
      <c r="L1167" s="7">
        <v>2020</v>
      </c>
    </row>
    <row r="1168" spans="1:12" x14ac:dyDescent="0.3">
      <c r="A1168" s="7">
        <v>9917</v>
      </c>
      <c r="B1168" s="6" t="s">
        <v>1255</v>
      </c>
      <c r="C1168" s="6" t="s">
        <v>2126</v>
      </c>
      <c r="D1168" s="7">
        <v>34116</v>
      </c>
      <c r="E1168" s="6" t="s">
        <v>1850</v>
      </c>
      <c r="F1168" s="6" t="s">
        <v>1851</v>
      </c>
      <c r="G1168" s="6" t="s">
        <v>1827</v>
      </c>
      <c r="H1168" s="8">
        <v>3</v>
      </c>
      <c r="I1168" s="7">
        <f t="shared" si="18"/>
        <v>21</v>
      </c>
      <c r="J1168" s="9" t="s">
        <v>1828</v>
      </c>
      <c r="K1168" s="6" t="s">
        <v>1829</v>
      </c>
      <c r="L1168" s="7">
        <v>2020</v>
      </c>
    </row>
    <row r="1169" spans="1:12" x14ac:dyDescent="0.3">
      <c r="A1169" s="7">
        <v>9918</v>
      </c>
      <c r="B1169" s="6" t="s">
        <v>1256</v>
      </c>
      <c r="C1169" s="6" t="s">
        <v>2126</v>
      </c>
      <c r="D1169" s="7">
        <v>34116</v>
      </c>
      <c r="E1169" s="6" t="s">
        <v>1850</v>
      </c>
      <c r="F1169" s="6" t="s">
        <v>1851</v>
      </c>
      <c r="G1169" s="6" t="s">
        <v>1827</v>
      </c>
      <c r="H1169" s="8">
        <v>3</v>
      </c>
      <c r="I1169" s="7">
        <f t="shared" si="18"/>
        <v>21</v>
      </c>
      <c r="J1169" s="9" t="s">
        <v>1828</v>
      </c>
      <c r="K1169" s="6" t="s">
        <v>1829</v>
      </c>
      <c r="L1169" s="7">
        <v>2020</v>
      </c>
    </row>
    <row r="1170" spans="1:12" x14ac:dyDescent="0.3">
      <c r="A1170" s="7">
        <v>9919</v>
      </c>
      <c r="B1170" s="6" t="s">
        <v>1257</v>
      </c>
      <c r="C1170" s="6" t="s">
        <v>2126</v>
      </c>
      <c r="D1170" s="7">
        <v>34116</v>
      </c>
      <c r="E1170" s="6" t="s">
        <v>1850</v>
      </c>
      <c r="F1170" s="6" t="s">
        <v>1851</v>
      </c>
      <c r="G1170" s="6" t="s">
        <v>1827</v>
      </c>
      <c r="H1170" s="8">
        <v>3</v>
      </c>
      <c r="I1170" s="7">
        <f t="shared" si="18"/>
        <v>21</v>
      </c>
      <c r="J1170" s="9" t="s">
        <v>1828</v>
      </c>
      <c r="K1170" s="6" t="s">
        <v>1829</v>
      </c>
      <c r="L1170" s="7">
        <v>2020</v>
      </c>
    </row>
    <row r="1171" spans="1:12" x14ac:dyDescent="0.3">
      <c r="A1171" s="7">
        <v>9920</v>
      </c>
      <c r="B1171" s="6" t="s">
        <v>1258</v>
      </c>
      <c r="C1171" s="6" t="s">
        <v>2126</v>
      </c>
      <c r="D1171" s="7">
        <v>34116</v>
      </c>
      <c r="E1171" s="6" t="s">
        <v>1850</v>
      </c>
      <c r="F1171" s="6" t="s">
        <v>1851</v>
      </c>
      <c r="G1171" s="6" t="s">
        <v>1827</v>
      </c>
      <c r="H1171" s="8">
        <v>3</v>
      </c>
      <c r="I1171" s="7">
        <f t="shared" si="18"/>
        <v>21</v>
      </c>
      <c r="J1171" s="9" t="s">
        <v>1828</v>
      </c>
      <c r="K1171" s="6" t="s">
        <v>1829</v>
      </c>
      <c r="L1171" s="7">
        <v>2020</v>
      </c>
    </row>
    <row r="1172" spans="1:12" x14ac:dyDescent="0.3">
      <c r="A1172" s="7">
        <v>9922</v>
      </c>
      <c r="B1172" s="6" t="s">
        <v>1259</v>
      </c>
      <c r="C1172" s="6" t="s">
        <v>2126</v>
      </c>
      <c r="D1172" s="7">
        <v>34116</v>
      </c>
      <c r="E1172" s="6" t="s">
        <v>1850</v>
      </c>
      <c r="F1172" s="6" t="s">
        <v>1851</v>
      </c>
      <c r="G1172" s="6" t="s">
        <v>1827</v>
      </c>
      <c r="H1172" s="8">
        <v>3</v>
      </c>
      <c r="I1172" s="7">
        <f t="shared" si="18"/>
        <v>21</v>
      </c>
      <c r="J1172" s="9" t="s">
        <v>1828</v>
      </c>
      <c r="K1172" s="6" t="s">
        <v>1829</v>
      </c>
      <c r="L1172" s="7">
        <v>2020</v>
      </c>
    </row>
    <row r="1173" spans="1:12" x14ac:dyDescent="0.3">
      <c r="A1173" s="7">
        <v>9923</v>
      </c>
      <c r="B1173" s="6" t="s">
        <v>1260</v>
      </c>
      <c r="C1173" s="6" t="s">
        <v>2126</v>
      </c>
      <c r="D1173" s="7">
        <v>34116</v>
      </c>
      <c r="E1173" s="6" t="s">
        <v>1850</v>
      </c>
      <c r="F1173" s="6" t="s">
        <v>1851</v>
      </c>
      <c r="G1173" s="6" t="s">
        <v>1827</v>
      </c>
      <c r="H1173" s="8">
        <v>3</v>
      </c>
      <c r="I1173" s="7">
        <f t="shared" si="18"/>
        <v>21</v>
      </c>
      <c r="J1173" s="9" t="s">
        <v>1828</v>
      </c>
      <c r="K1173" s="6" t="s">
        <v>1829</v>
      </c>
      <c r="L1173" s="7">
        <v>2020</v>
      </c>
    </row>
    <row r="1174" spans="1:12" x14ac:dyDescent="0.3">
      <c r="A1174" s="7">
        <v>9924</v>
      </c>
      <c r="B1174" s="6" t="s">
        <v>1261</v>
      </c>
      <c r="C1174" s="6" t="s">
        <v>2126</v>
      </c>
      <c r="D1174" s="7">
        <v>34116</v>
      </c>
      <c r="E1174" s="6" t="s">
        <v>1850</v>
      </c>
      <c r="F1174" s="6" t="s">
        <v>1851</v>
      </c>
      <c r="G1174" s="6" t="s">
        <v>1827</v>
      </c>
      <c r="H1174" s="8">
        <v>3</v>
      </c>
      <c r="I1174" s="7">
        <f t="shared" si="18"/>
        <v>21</v>
      </c>
      <c r="J1174" s="9" t="s">
        <v>1828</v>
      </c>
      <c r="K1174" s="6" t="s">
        <v>1829</v>
      </c>
      <c r="L1174" s="7">
        <v>2020</v>
      </c>
    </row>
    <row r="1175" spans="1:12" x14ac:dyDescent="0.3">
      <c r="A1175" s="7">
        <v>9925</v>
      </c>
      <c r="B1175" s="6" t="s">
        <v>1262</v>
      </c>
      <c r="C1175" s="6" t="s">
        <v>2126</v>
      </c>
      <c r="D1175" s="7">
        <v>34116</v>
      </c>
      <c r="E1175" s="6" t="s">
        <v>1850</v>
      </c>
      <c r="F1175" s="6" t="s">
        <v>1851</v>
      </c>
      <c r="G1175" s="6" t="s">
        <v>1827</v>
      </c>
      <c r="H1175" s="8">
        <v>3</v>
      </c>
      <c r="I1175" s="7">
        <f t="shared" si="18"/>
        <v>21</v>
      </c>
      <c r="J1175" s="9" t="s">
        <v>1828</v>
      </c>
      <c r="K1175" s="6" t="s">
        <v>1829</v>
      </c>
      <c r="L1175" s="7">
        <v>2020</v>
      </c>
    </row>
    <row r="1176" spans="1:12" x14ac:dyDescent="0.3">
      <c r="A1176" s="7">
        <v>9926</v>
      </c>
      <c r="B1176" s="6" t="s">
        <v>1372</v>
      </c>
      <c r="C1176" s="6" t="s">
        <v>2126</v>
      </c>
      <c r="D1176" s="7">
        <v>34116</v>
      </c>
      <c r="E1176" s="6" t="s">
        <v>1850</v>
      </c>
      <c r="F1176" s="6" t="s">
        <v>1851</v>
      </c>
      <c r="G1176" s="6" t="s">
        <v>1827</v>
      </c>
      <c r="H1176" s="8">
        <v>3</v>
      </c>
      <c r="I1176" s="7">
        <f t="shared" si="18"/>
        <v>21</v>
      </c>
      <c r="J1176" s="9" t="s">
        <v>1828</v>
      </c>
      <c r="K1176" s="6" t="s">
        <v>1829</v>
      </c>
      <c r="L1176" s="7">
        <v>2020</v>
      </c>
    </row>
    <row r="1177" spans="1:12" x14ac:dyDescent="0.3">
      <c r="A1177" s="7">
        <v>9927</v>
      </c>
      <c r="B1177" s="6" t="s">
        <v>1263</v>
      </c>
      <c r="C1177" s="6" t="s">
        <v>2126</v>
      </c>
      <c r="D1177" s="7">
        <v>34116</v>
      </c>
      <c r="E1177" s="6" t="s">
        <v>1850</v>
      </c>
      <c r="F1177" s="6" t="s">
        <v>1851</v>
      </c>
      <c r="G1177" s="6" t="s">
        <v>1827</v>
      </c>
      <c r="H1177" s="8">
        <v>3</v>
      </c>
      <c r="I1177" s="7">
        <f t="shared" si="18"/>
        <v>21</v>
      </c>
      <c r="J1177" s="9" t="s">
        <v>1828</v>
      </c>
      <c r="K1177" s="6" t="s">
        <v>1829</v>
      </c>
      <c r="L1177" s="7">
        <v>2020</v>
      </c>
    </row>
    <row r="1178" spans="1:12" x14ac:dyDescent="0.3">
      <c r="A1178" s="7">
        <v>9928</v>
      </c>
      <c r="B1178" s="6" t="s">
        <v>1264</v>
      </c>
      <c r="C1178" s="6" t="s">
        <v>2126</v>
      </c>
      <c r="D1178" s="7">
        <v>34116</v>
      </c>
      <c r="E1178" s="6" t="s">
        <v>1850</v>
      </c>
      <c r="F1178" s="6" t="s">
        <v>1851</v>
      </c>
      <c r="G1178" s="6" t="s">
        <v>1827</v>
      </c>
      <c r="H1178" s="8">
        <v>3</v>
      </c>
      <c r="I1178" s="7">
        <f t="shared" si="18"/>
        <v>21</v>
      </c>
      <c r="J1178" s="9" t="s">
        <v>1828</v>
      </c>
      <c r="K1178" s="6" t="s">
        <v>1829</v>
      </c>
      <c r="L1178" s="7">
        <v>2020</v>
      </c>
    </row>
    <row r="1179" spans="1:12" x14ac:dyDescent="0.3">
      <c r="A1179" s="7">
        <v>9929</v>
      </c>
      <c r="B1179" s="6" t="s">
        <v>1265</v>
      </c>
      <c r="C1179" s="6" t="s">
        <v>2126</v>
      </c>
      <c r="D1179" s="7">
        <v>34116</v>
      </c>
      <c r="E1179" s="6" t="s">
        <v>1850</v>
      </c>
      <c r="F1179" s="6" t="s">
        <v>1851</v>
      </c>
      <c r="G1179" s="6" t="s">
        <v>1827</v>
      </c>
      <c r="H1179" s="8">
        <v>3</v>
      </c>
      <c r="I1179" s="7">
        <f t="shared" si="18"/>
        <v>21</v>
      </c>
      <c r="J1179" s="9" t="s">
        <v>1828</v>
      </c>
      <c r="K1179" s="6" t="s">
        <v>1829</v>
      </c>
      <c r="L1179" s="7">
        <v>2020</v>
      </c>
    </row>
    <row r="1180" spans="1:12" x14ac:dyDescent="0.3">
      <c r="A1180" s="7">
        <v>9931</v>
      </c>
      <c r="B1180" s="6" t="s">
        <v>1266</v>
      </c>
      <c r="C1180" s="6" t="s">
        <v>2126</v>
      </c>
      <c r="D1180" s="7">
        <v>34116</v>
      </c>
      <c r="E1180" s="6" t="s">
        <v>1850</v>
      </c>
      <c r="F1180" s="6" t="s">
        <v>1851</v>
      </c>
      <c r="G1180" s="6" t="s">
        <v>1827</v>
      </c>
      <c r="H1180" s="8">
        <v>3</v>
      </c>
      <c r="I1180" s="7">
        <f t="shared" si="18"/>
        <v>21</v>
      </c>
      <c r="J1180" s="9" t="s">
        <v>1828</v>
      </c>
      <c r="K1180" s="6" t="s">
        <v>1829</v>
      </c>
      <c r="L1180" s="7">
        <v>2020</v>
      </c>
    </row>
    <row r="1181" spans="1:12" x14ac:dyDescent="0.3">
      <c r="A1181" s="7">
        <v>9933</v>
      </c>
      <c r="B1181" s="6" t="s">
        <v>1754</v>
      </c>
      <c r="C1181" s="6" t="s">
        <v>2126</v>
      </c>
      <c r="D1181" s="7">
        <v>34116</v>
      </c>
      <c r="E1181" s="6" t="s">
        <v>1850</v>
      </c>
      <c r="F1181" s="6" t="s">
        <v>1851</v>
      </c>
      <c r="G1181" s="6" t="s">
        <v>1827</v>
      </c>
      <c r="H1181" s="8">
        <v>3</v>
      </c>
      <c r="I1181" s="7">
        <f t="shared" si="18"/>
        <v>21</v>
      </c>
      <c r="J1181" s="9" t="s">
        <v>1828</v>
      </c>
      <c r="K1181" s="6" t="s">
        <v>1829</v>
      </c>
      <c r="L1181" s="7">
        <v>2020</v>
      </c>
    </row>
    <row r="1182" spans="1:12" x14ac:dyDescent="0.3">
      <c r="A1182" s="7">
        <v>9932</v>
      </c>
      <c r="B1182" s="6" t="s">
        <v>1267</v>
      </c>
      <c r="C1182" s="6" t="s">
        <v>2126</v>
      </c>
      <c r="D1182" s="7">
        <v>34116</v>
      </c>
      <c r="E1182" s="6" t="s">
        <v>1850</v>
      </c>
      <c r="F1182" s="6" t="s">
        <v>1851</v>
      </c>
      <c r="G1182" s="6" t="s">
        <v>1827</v>
      </c>
      <c r="H1182" s="8">
        <v>3</v>
      </c>
      <c r="I1182" s="7">
        <f t="shared" si="18"/>
        <v>21</v>
      </c>
      <c r="J1182" s="9" t="s">
        <v>1828</v>
      </c>
      <c r="K1182" s="6" t="s">
        <v>1829</v>
      </c>
      <c r="L1182" s="7">
        <v>2020</v>
      </c>
    </row>
    <row r="1183" spans="1:12" x14ac:dyDescent="0.3">
      <c r="A1183" s="7">
        <v>9921</v>
      </c>
      <c r="B1183" s="6" t="s">
        <v>1268</v>
      </c>
      <c r="C1183" s="6" t="s">
        <v>2126</v>
      </c>
      <c r="D1183" s="7">
        <v>34116</v>
      </c>
      <c r="E1183" s="6" t="s">
        <v>1850</v>
      </c>
      <c r="F1183" s="6" t="s">
        <v>1851</v>
      </c>
      <c r="G1183" s="6" t="s">
        <v>1827</v>
      </c>
      <c r="H1183" s="8">
        <v>3</v>
      </c>
      <c r="I1183" s="7">
        <f t="shared" si="18"/>
        <v>21</v>
      </c>
      <c r="J1183" s="9" t="s">
        <v>1828</v>
      </c>
      <c r="K1183" s="6" t="s">
        <v>1829</v>
      </c>
      <c r="L1183" s="7">
        <v>2020</v>
      </c>
    </row>
    <row r="1184" spans="1:12" x14ac:dyDescent="0.3">
      <c r="A1184" s="7">
        <v>11912</v>
      </c>
      <c r="B1184" s="6" t="s">
        <v>1117</v>
      </c>
      <c r="C1184" s="6" t="s">
        <v>1824</v>
      </c>
      <c r="D1184" s="7">
        <v>36162</v>
      </c>
      <c r="E1184" s="6" t="s">
        <v>1853</v>
      </c>
      <c r="F1184" s="6" t="s">
        <v>1854</v>
      </c>
      <c r="G1184" s="6" t="s">
        <v>1827</v>
      </c>
      <c r="H1184" s="8">
        <v>5</v>
      </c>
      <c r="I1184" s="7">
        <f t="shared" si="18"/>
        <v>35</v>
      </c>
      <c r="J1184" s="9" t="s">
        <v>1828</v>
      </c>
      <c r="K1184" s="6" t="s">
        <v>1829</v>
      </c>
      <c r="L1184" s="7">
        <v>2020</v>
      </c>
    </row>
    <row r="1185" spans="1:12" x14ac:dyDescent="0.3">
      <c r="A1185" s="7">
        <v>11913</v>
      </c>
      <c r="B1185" s="6" t="s">
        <v>1118</v>
      </c>
      <c r="C1185" s="6" t="s">
        <v>1824</v>
      </c>
      <c r="D1185" s="7">
        <v>36162</v>
      </c>
      <c r="E1185" s="6" t="s">
        <v>1853</v>
      </c>
      <c r="F1185" s="6" t="s">
        <v>1854</v>
      </c>
      <c r="G1185" s="6" t="s">
        <v>1827</v>
      </c>
      <c r="H1185" s="8">
        <v>5</v>
      </c>
      <c r="I1185" s="7">
        <f t="shared" si="18"/>
        <v>35</v>
      </c>
      <c r="J1185" s="9" t="s">
        <v>1828</v>
      </c>
      <c r="K1185" s="6" t="s">
        <v>1829</v>
      </c>
      <c r="L1185" s="7">
        <v>2020</v>
      </c>
    </row>
    <row r="1186" spans="1:12" x14ac:dyDescent="0.3">
      <c r="A1186" s="7">
        <v>11479</v>
      </c>
      <c r="B1186" s="6" t="s">
        <v>1121</v>
      </c>
      <c r="C1186" s="6" t="s">
        <v>1824</v>
      </c>
      <c r="D1186" s="7">
        <v>36162</v>
      </c>
      <c r="E1186" s="6" t="s">
        <v>1853</v>
      </c>
      <c r="F1186" s="6" t="s">
        <v>1854</v>
      </c>
      <c r="G1186" s="6" t="s">
        <v>1827</v>
      </c>
      <c r="H1186" s="8">
        <v>5</v>
      </c>
      <c r="I1186" s="7">
        <f t="shared" si="18"/>
        <v>35</v>
      </c>
      <c r="J1186" s="9" t="s">
        <v>1828</v>
      </c>
      <c r="K1186" s="6" t="s">
        <v>1829</v>
      </c>
      <c r="L1186" s="7">
        <v>2020</v>
      </c>
    </row>
    <row r="1187" spans="1:12" x14ac:dyDescent="0.3">
      <c r="A1187" s="7">
        <v>11915</v>
      </c>
      <c r="B1187" s="6" t="s">
        <v>1122</v>
      </c>
      <c r="C1187" s="6" t="s">
        <v>1824</v>
      </c>
      <c r="D1187" s="7">
        <v>36162</v>
      </c>
      <c r="E1187" s="6" t="s">
        <v>1853</v>
      </c>
      <c r="F1187" s="6" t="s">
        <v>1854</v>
      </c>
      <c r="G1187" s="6" t="s">
        <v>1827</v>
      </c>
      <c r="H1187" s="8">
        <v>5</v>
      </c>
      <c r="I1187" s="7">
        <f t="shared" si="18"/>
        <v>35</v>
      </c>
      <c r="J1187" s="9" t="s">
        <v>1828</v>
      </c>
      <c r="K1187" s="6" t="s">
        <v>1829</v>
      </c>
      <c r="L1187" s="7">
        <v>2020</v>
      </c>
    </row>
    <row r="1188" spans="1:12" x14ac:dyDescent="0.3">
      <c r="A1188" s="7">
        <v>10291</v>
      </c>
      <c r="B1188" s="6" t="s">
        <v>1123</v>
      </c>
      <c r="C1188" s="6" t="s">
        <v>1824</v>
      </c>
      <c r="D1188" s="7">
        <v>36162</v>
      </c>
      <c r="E1188" s="6" t="s">
        <v>1853</v>
      </c>
      <c r="F1188" s="6" t="s">
        <v>1854</v>
      </c>
      <c r="G1188" s="6" t="s">
        <v>1827</v>
      </c>
      <c r="H1188" s="8">
        <v>5</v>
      </c>
      <c r="I1188" s="7">
        <f t="shared" si="18"/>
        <v>35</v>
      </c>
      <c r="J1188" s="9" t="s">
        <v>1828</v>
      </c>
      <c r="K1188" s="6" t="s">
        <v>1829</v>
      </c>
      <c r="L1188" s="7">
        <v>2020</v>
      </c>
    </row>
    <row r="1189" spans="1:12" x14ac:dyDescent="0.3">
      <c r="A1189" s="7">
        <v>10286</v>
      </c>
      <c r="B1189" s="6" t="s">
        <v>1125</v>
      </c>
      <c r="C1189" s="6" t="s">
        <v>1824</v>
      </c>
      <c r="D1189" s="7">
        <v>36162</v>
      </c>
      <c r="E1189" s="6" t="s">
        <v>1853</v>
      </c>
      <c r="F1189" s="6" t="s">
        <v>1854</v>
      </c>
      <c r="G1189" s="6" t="s">
        <v>1827</v>
      </c>
      <c r="H1189" s="8">
        <v>5</v>
      </c>
      <c r="I1189" s="7">
        <f t="shared" si="18"/>
        <v>35</v>
      </c>
      <c r="J1189" s="9" t="s">
        <v>1828</v>
      </c>
      <c r="K1189" s="6" t="s">
        <v>1829</v>
      </c>
      <c r="L1189" s="7">
        <v>2020</v>
      </c>
    </row>
    <row r="1190" spans="1:12" x14ac:dyDescent="0.3">
      <c r="A1190" s="7">
        <v>11931</v>
      </c>
      <c r="B1190" s="6" t="s">
        <v>1126</v>
      </c>
      <c r="C1190" s="6" t="s">
        <v>1824</v>
      </c>
      <c r="D1190" s="7">
        <v>36162</v>
      </c>
      <c r="E1190" s="6" t="s">
        <v>1853</v>
      </c>
      <c r="F1190" s="6" t="s">
        <v>1854</v>
      </c>
      <c r="G1190" s="6" t="s">
        <v>1827</v>
      </c>
      <c r="H1190" s="8">
        <v>5</v>
      </c>
      <c r="I1190" s="7">
        <f t="shared" si="18"/>
        <v>35</v>
      </c>
      <c r="J1190" s="9" t="s">
        <v>1828</v>
      </c>
      <c r="K1190" s="6" t="s">
        <v>1829</v>
      </c>
      <c r="L1190" s="7">
        <v>2020</v>
      </c>
    </row>
    <row r="1191" spans="1:12" x14ac:dyDescent="0.3">
      <c r="A1191" s="7">
        <v>10287</v>
      </c>
      <c r="B1191" s="6" t="s">
        <v>1127</v>
      </c>
      <c r="C1191" s="6" t="s">
        <v>1824</v>
      </c>
      <c r="D1191" s="7">
        <v>36162</v>
      </c>
      <c r="E1191" s="6" t="s">
        <v>1853</v>
      </c>
      <c r="F1191" s="6" t="s">
        <v>1854</v>
      </c>
      <c r="G1191" s="6" t="s">
        <v>1827</v>
      </c>
      <c r="H1191" s="8">
        <v>5</v>
      </c>
      <c r="I1191" s="7">
        <f t="shared" si="18"/>
        <v>35</v>
      </c>
      <c r="J1191" s="9" t="s">
        <v>1828</v>
      </c>
      <c r="K1191" s="6" t="s">
        <v>1829</v>
      </c>
      <c r="L1191" s="7">
        <v>2020</v>
      </c>
    </row>
    <row r="1192" spans="1:12" x14ac:dyDescent="0.3">
      <c r="A1192" s="7">
        <v>10285</v>
      </c>
      <c r="B1192" s="6" t="s">
        <v>1132</v>
      </c>
      <c r="C1192" s="6" t="s">
        <v>1824</v>
      </c>
      <c r="D1192" s="7">
        <v>36162</v>
      </c>
      <c r="E1192" s="6" t="s">
        <v>1853</v>
      </c>
      <c r="F1192" s="6" t="s">
        <v>1854</v>
      </c>
      <c r="G1192" s="6" t="s">
        <v>1827</v>
      </c>
      <c r="H1192" s="8">
        <v>5</v>
      </c>
      <c r="I1192" s="7">
        <f t="shared" si="18"/>
        <v>35</v>
      </c>
      <c r="J1192" s="9" t="s">
        <v>1828</v>
      </c>
      <c r="K1192" s="6" t="s">
        <v>1829</v>
      </c>
      <c r="L1192" s="7">
        <v>2020</v>
      </c>
    </row>
    <row r="1193" spans="1:12" x14ac:dyDescent="0.3">
      <c r="A1193" s="7">
        <v>923</v>
      </c>
      <c r="B1193" s="6" t="s">
        <v>909</v>
      </c>
      <c r="C1193" s="6" t="s">
        <v>1824</v>
      </c>
      <c r="D1193" s="7">
        <v>36162</v>
      </c>
      <c r="E1193" s="6" t="s">
        <v>1853</v>
      </c>
      <c r="F1193" s="6" t="s">
        <v>1854</v>
      </c>
      <c r="G1193" s="6" t="s">
        <v>1827</v>
      </c>
      <c r="H1193" s="8">
        <v>5</v>
      </c>
      <c r="I1193" s="7">
        <f t="shared" si="18"/>
        <v>35</v>
      </c>
      <c r="J1193" s="9" t="s">
        <v>1828</v>
      </c>
      <c r="K1193" s="6" t="s">
        <v>1829</v>
      </c>
      <c r="L1193" s="7">
        <v>2020</v>
      </c>
    </row>
    <row r="1194" spans="1:12" x14ac:dyDescent="0.3">
      <c r="A1194" s="7">
        <v>11921</v>
      </c>
      <c r="B1194" s="6" t="s">
        <v>1198</v>
      </c>
      <c r="C1194" s="6" t="s">
        <v>1824</v>
      </c>
      <c r="D1194" s="7">
        <v>36162</v>
      </c>
      <c r="E1194" s="6" t="s">
        <v>1853</v>
      </c>
      <c r="F1194" s="6" t="s">
        <v>1854</v>
      </c>
      <c r="G1194" s="6" t="s">
        <v>1827</v>
      </c>
      <c r="H1194" s="8">
        <v>5</v>
      </c>
      <c r="I1194" s="7">
        <f t="shared" si="18"/>
        <v>35</v>
      </c>
      <c r="J1194" s="9" t="s">
        <v>1828</v>
      </c>
      <c r="K1194" s="6" t="s">
        <v>1829</v>
      </c>
      <c r="L1194" s="7">
        <v>2020</v>
      </c>
    </row>
    <row r="1195" spans="1:12" x14ac:dyDescent="0.3">
      <c r="A1195" s="7">
        <v>11922</v>
      </c>
      <c r="B1195" s="6" t="s">
        <v>1199</v>
      </c>
      <c r="C1195" s="6" t="s">
        <v>1824</v>
      </c>
      <c r="D1195" s="7">
        <v>36162</v>
      </c>
      <c r="E1195" s="6" t="s">
        <v>1853</v>
      </c>
      <c r="F1195" s="6" t="s">
        <v>1854</v>
      </c>
      <c r="G1195" s="6" t="s">
        <v>1827</v>
      </c>
      <c r="H1195" s="8">
        <v>5</v>
      </c>
      <c r="I1195" s="7">
        <f t="shared" si="18"/>
        <v>35</v>
      </c>
      <c r="J1195" s="9" t="s">
        <v>1828</v>
      </c>
      <c r="K1195" s="6" t="s">
        <v>1829</v>
      </c>
      <c r="L1195" s="7">
        <v>2020</v>
      </c>
    </row>
    <row r="1196" spans="1:12" x14ac:dyDescent="0.3">
      <c r="A1196" s="7">
        <v>11923</v>
      </c>
      <c r="B1196" s="6" t="s">
        <v>1200</v>
      </c>
      <c r="C1196" s="6" t="s">
        <v>1824</v>
      </c>
      <c r="D1196" s="7">
        <v>36162</v>
      </c>
      <c r="E1196" s="6" t="s">
        <v>1853</v>
      </c>
      <c r="F1196" s="6" t="s">
        <v>1854</v>
      </c>
      <c r="G1196" s="6" t="s">
        <v>1827</v>
      </c>
      <c r="H1196" s="8">
        <v>5</v>
      </c>
      <c r="I1196" s="7">
        <f t="shared" si="18"/>
        <v>35</v>
      </c>
      <c r="J1196" s="9" t="s">
        <v>1828</v>
      </c>
      <c r="K1196" s="6" t="s">
        <v>1829</v>
      </c>
      <c r="L1196" s="7">
        <v>2020</v>
      </c>
    </row>
    <row r="1197" spans="1:12" x14ac:dyDescent="0.3">
      <c r="A1197" s="7">
        <v>11951</v>
      </c>
      <c r="B1197" s="6" t="s">
        <v>1201</v>
      </c>
      <c r="C1197" s="6" t="s">
        <v>1824</v>
      </c>
      <c r="D1197" s="7">
        <v>36162</v>
      </c>
      <c r="E1197" s="6" t="s">
        <v>1853</v>
      </c>
      <c r="F1197" s="6" t="s">
        <v>1854</v>
      </c>
      <c r="G1197" s="6" t="s">
        <v>1827</v>
      </c>
      <c r="H1197" s="8">
        <v>5</v>
      </c>
      <c r="I1197" s="7">
        <f t="shared" si="18"/>
        <v>35</v>
      </c>
      <c r="J1197" s="9" t="s">
        <v>1828</v>
      </c>
      <c r="K1197" s="6" t="s">
        <v>1829</v>
      </c>
      <c r="L1197" s="7">
        <v>2020</v>
      </c>
    </row>
    <row r="1198" spans="1:12" x14ac:dyDescent="0.3">
      <c r="A1198" s="7">
        <v>10288</v>
      </c>
      <c r="B1198" s="6" t="s">
        <v>1202</v>
      </c>
      <c r="C1198" s="6" t="s">
        <v>1824</v>
      </c>
      <c r="D1198" s="7">
        <v>36162</v>
      </c>
      <c r="E1198" s="6" t="s">
        <v>1853</v>
      </c>
      <c r="F1198" s="6" t="s">
        <v>1854</v>
      </c>
      <c r="G1198" s="6" t="s">
        <v>1827</v>
      </c>
      <c r="H1198" s="8">
        <v>5</v>
      </c>
      <c r="I1198" s="7">
        <f t="shared" si="18"/>
        <v>35</v>
      </c>
      <c r="J1198" s="9" t="s">
        <v>1828</v>
      </c>
      <c r="K1198" s="6" t="s">
        <v>1829</v>
      </c>
      <c r="L1198" s="7">
        <v>2020</v>
      </c>
    </row>
    <row r="1199" spans="1:12" x14ac:dyDescent="0.3">
      <c r="A1199" s="7">
        <v>11924</v>
      </c>
      <c r="B1199" s="6" t="s">
        <v>1203</v>
      </c>
      <c r="C1199" s="6" t="s">
        <v>1824</v>
      </c>
      <c r="D1199" s="7">
        <v>36162</v>
      </c>
      <c r="E1199" s="6" t="s">
        <v>1853</v>
      </c>
      <c r="F1199" s="6" t="s">
        <v>1854</v>
      </c>
      <c r="G1199" s="6" t="s">
        <v>1827</v>
      </c>
      <c r="H1199" s="8">
        <v>5</v>
      </c>
      <c r="I1199" s="7">
        <f t="shared" si="18"/>
        <v>35</v>
      </c>
      <c r="J1199" s="9" t="s">
        <v>1828</v>
      </c>
      <c r="K1199" s="6" t="s">
        <v>1829</v>
      </c>
      <c r="L1199" s="7">
        <v>2020</v>
      </c>
    </row>
    <row r="1200" spans="1:12" x14ac:dyDescent="0.3">
      <c r="A1200" s="7">
        <v>11925</v>
      </c>
      <c r="B1200" s="6" t="s">
        <v>1205</v>
      </c>
      <c r="C1200" s="6" t="s">
        <v>1824</v>
      </c>
      <c r="D1200" s="7">
        <v>36162</v>
      </c>
      <c r="E1200" s="6" t="s">
        <v>1853</v>
      </c>
      <c r="F1200" s="6" t="s">
        <v>1854</v>
      </c>
      <c r="G1200" s="6" t="s">
        <v>1827</v>
      </c>
      <c r="H1200" s="8">
        <v>5</v>
      </c>
      <c r="I1200" s="7">
        <f t="shared" si="18"/>
        <v>35</v>
      </c>
      <c r="J1200" s="9" t="s">
        <v>1828</v>
      </c>
      <c r="K1200" s="6" t="s">
        <v>1829</v>
      </c>
      <c r="L1200" s="7">
        <v>2020</v>
      </c>
    </row>
    <row r="1201" spans="1:12" x14ac:dyDescent="0.3">
      <c r="A1201" s="7">
        <v>10289</v>
      </c>
      <c r="B1201" s="6" t="s">
        <v>1206</v>
      </c>
      <c r="C1201" s="6" t="s">
        <v>1824</v>
      </c>
      <c r="D1201" s="7">
        <v>36162</v>
      </c>
      <c r="E1201" s="6" t="s">
        <v>1853</v>
      </c>
      <c r="F1201" s="6" t="s">
        <v>1854</v>
      </c>
      <c r="G1201" s="6" t="s">
        <v>1827</v>
      </c>
      <c r="H1201" s="8">
        <v>5</v>
      </c>
      <c r="I1201" s="7">
        <f t="shared" si="18"/>
        <v>35</v>
      </c>
      <c r="J1201" s="9" t="s">
        <v>1828</v>
      </c>
      <c r="K1201" s="6" t="s">
        <v>1829</v>
      </c>
      <c r="L1201" s="7">
        <v>2020</v>
      </c>
    </row>
    <row r="1202" spans="1:12" x14ac:dyDescent="0.3">
      <c r="A1202" s="7">
        <v>11932</v>
      </c>
      <c r="B1202" s="6" t="s">
        <v>1207</v>
      </c>
      <c r="C1202" s="6" t="s">
        <v>1824</v>
      </c>
      <c r="D1202" s="7">
        <v>36162</v>
      </c>
      <c r="E1202" s="6" t="s">
        <v>1853</v>
      </c>
      <c r="F1202" s="6" t="s">
        <v>1854</v>
      </c>
      <c r="G1202" s="6" t="s">
        <v>1827</v>
      </c>
      <c r="H1202" s="8">
        <v>5</v>
      </c>
      <c r="I1202" s="7">
        <f t="shared" si="18"/>
        <v>35</v>
      </c>
      <c r="J1202" s="9" t="s">
        <v>1828</v>
      </c>
      <c r="K1202" s="6" t="s">
        <v>1829</v>
      </c>
      <c r="L1202" s="7">
        <v>2020</v>
      </c>
    </row>
    <row r="1203" spans="1:12" x14ac:dyDescent="0.3">
      <c r="A1203" s="7">
        <v>10290</v>
      </c>
      <c r="B1203" s="6" t="s">
        <v>1208</v>
      </c>
      <c r="C1203" s="6" t="s">
        <v>1824</v>
      </c>
      <c r="D1203" s="7">
        <v>36162</v>
      </c>
      <c r="E1203" s="6" t="s">
        <v>1853</v>
      </c>
      <c r="F1203" s="6" t="s">
        <v>1854</v>
      </c>
      <c r="G1203" s="6" t="s">
        <v>1827</v>
      </c>
      <c r="H1203" s="8">
        <v>5</v>
      </c>
      <c r="I1203" s="7">
        <f t="shared" si="18"/>
        <v>35</v>
      </c>
      <c r="J1203" s="9" t="s">
        <v>1828</v>
      </c>
      <c r="K1203" s="6" t="s">
        <v>1829</v>
      </c>
      <c r="L1203" s="7">
        <v>2020</v>
      </c>
    </row>
    <row r="1204" spans="1:12" x14ac:dyDescent="0.3">
      <c r="A1204" s="7">
        <v>11927</v>
      </c>
      <c r="B1204" s="6" t="s">
        <v>1209</v>
      </c>
      <c r="C1204" s="6" t="s">
        <v>1824</v>
      </c>
      <c r="D1204" s="7">
        <v>36162</v>
      </c>
      <c r="E1204" s="6" t="s">
        <v>1853</v>
      </c>
      <c r="F1204" s="6" t="s">
        <v>1854</v>
      </c>
      <c r="G1204" s="6" t="s">
        <v>1827</v>
      </c>
      <c r="H1204" s="8">
        <v>5</v>
      </c>
      <c r="I1204" s="7">
        <f t="shared" si="18"/>
        <v>35</v>
      </c>
      <c r="J1204" s="9" t="s">
        <v>1828</v>
      </c>
      <c r="K1204" s="6" t="s">
        <v>1829</v>
      </c>
      <c r="L1204" s="7">
        <v>2020</v>
      </c>
    </row>
    <row r="1205" spans="1:12" x14ac:dyDescent="0.3">
      <c r="A1205" s="7">
        <v>11949</v>
      </c>
      <c r="B1205" s="6" t="s">
        <v>1210</v>
      </c>
      <c r="C1205" s="6" t="s">
        <v>1824</v>
      </c>
      <c r="D1205" s="7">
        <v>36162</v>
      </c>
      <c r="E1205" s="6" t="s">
        <v>1853</v>
      </c>
      <c r="F1205" s="6" t="s">
        <v>1854</v>
      </c>
      <c r="G1205" s="6" t="s">
        <v>1827</v>
      </c>
      <c r="H1205" s="8">
        <v>5</v>
      </c>
      <c r="I1205" s="7">
        <f t="shared" si="18"/>
        <v>35</v>
      </c>
      <c r="J1205" s="9" t="s">
        <v>1828</v>
      </c>
      <c r="K1205" s="6" t="s">
        <v>1829</v>
      </c>
      <c r="L1205" s="7">
        <v>2020</v>
      </c>
    </row>
    <row r="1206" spans="1:12" x14ac:dyDescent="0.3">
      <c r="A1206" s="7">
        <v>11929</v>
      </c>
      <c r="B1206" s="6" t="s">
        <v>1730</v>
      </c>
      <c r="C1206" s="6" t="s">
        <v>1824</v>
      </c>
      <c r="D1206" s="7">
        <v>36162</v>
      </c>
      <c r="E1206" s="6" t="s">
        <v>1853</v>
      </c>
      <c r="F1206" s="6" t="s">
        <v>1854</v>
      </c>
      <c r="G1206" s="6" t="s">
        <v>1827</v>
      </c>
      <c r="H1206" s="8">
        <v>5</v>
      </c>
      <c r="I1206" s="7">
        <f t="shared" si="18"/>
        <v>35</v>
      </c>
      <c r="J1206" s="9" t="s">
        <v>1828</v>
      </c>
      <c r="K1206" s="6" t="s">
        <v>1829</v>
      </c>
      <c r="L1206" s="7">
        <v>2020</v>
      </c>
    </row>
    <row r="1207" spans="1:12" x14ac:dyDescent="0.3">
      <c r="A1207" s="7">
        <v>11928</v>
      </c>
      <c r="B1207" s="6" t="s">
        <v>1211</v>
      </c>
      <c r="C1207" s="6" t="s">
        <v>1824</v>
      </c>
      <c r="D1207" s="7">
        <v>36162</v>
      </c>
      <c r="E1207" s="6" t="s">
        <v>1853</v>
      </c>
      <c r="F1207" s="6" t="s">
        <v>1854</v>
      </c>
      <c r="G1207" s="6" t="s">
        <v>1827</v>
      </c>
      <c r="H1207" s="8">
        <v>5</v>
      </c>
      <c r="I1207" s="7">
        <f t="shared" si="18"/>
        <v>35</v>
      </c>
      <c r="J1207" s="9" t="s">
        <v>1828</v>
      </c>
      <c r="K1207" s="6" t="s">
        <v>1829</v>
      </c>
      <c r="L1207" s="7">
        <v>2020</v>
      </c>
    </row>
    <row r="1208" spans="1:12" x14ac:dyDescent="0.3">
      <c r="A1208" s="7">
        <v>650</v>
      </c>
      <c r="B1208" s="6" t="s">
        <v>55</v>
      </c>
      <c r="C1208" s="6" t="s">
        <v>1824</v>
      </c>
      <c r="D1208" s="7">
        <v>36162</v>
      </c>
      <c r="E1208" s="6" t="s">
        <v>1853</v>
      </c>
      <c r="F1208" s="6" t="s">
        <v>1854</v>
      </c>
      <c r="G1208" s="6" t="s">
        <v>1827</v>
      </c>
      <c r="H1208" s="8">
        <v>5</v>
      </c>
      <c r="I1208" s="7">
        <f t="shared" si="18"/>
        <v>35</v>
      </c>
      <c r="J1208" s="9" t="s">
        <v>1828</v>
      </c>
      <c r="K1208" s="6" t="s">
        <v>1901</v>
      </c>
      <c r="L1208" s="7">
        <v>2020</v>
      </c>
    </row>
    <row r="1209" spans="1:12" x14ac:dyDescent="0.3">
      <c r="A1209" s="7">
        <v>7400</v>
      </c>
      <c r="B1209" s="6" t="s">
        <v>1156</v>
      </c>
      <c r="C1209" s="6" t="s">
        <v>1824</v>
      </c>
      <c r="D1209" s="7">
        <v>36162</v>
      </c>
      <c r="E1209" s="6" t="s">
        <v>1853</v>
      </c>
      <c r="F1209" s="6" t="s">
        <v>1854</v>
      </c>
      <c r="G1209" s="6" t="s">
        <v>1827</v>
      </c>
      <c r="H1209" s="8">
        <v>5</v>
      </c>
      <c r="I1209" s="7">
        <f t="shared" si="18"/>
        <v>35</v>
      </c>
      <c r="J1209" s="9" t="s">
        <v>1828</v>
      </c>
      <c r="K1209" s="6" t="s">
        <v>1903</v>
      </c>
      <c r="L1209" s="7">
        <v>2020</v>
      </c>
    </row>
    <row r="1210" spans="1:12" x14ac:dyDescent="0.3">
      <c r="A1210" s="7">
        <v>2352</v>
      </c>
      <c r="B1210" s="6" t="s">
        <v>582</v>
      </c>
      <c r="C1210" s="6" t="s">
        <v>1824</v>
      </c>
      <c r="D1210" s="7">
        <v>36162</v>
      </c>
      <c r="E1210" s="6" t="s">
        <v>1853</v>
      </c>
      <c r="F1210" s="6" t="s">
        <v>1854</v>
      </c>
      <c r="G1210" s="6" t="s">
        <v>1827</v>
      </c>
      <c r="H1210" s="8">
        <v>5</v>
      </c>
      <c r="I1210" s="7">
        <f t="shared" si="18"/>
        <v>35</v>
      </c>
      <c r="J1210" s="9" t="s">
        <v>1828</v>
      </c>
      <c r="K1210" s="6" t="s">
        <v>1901</v>
      </c>
      <c r="L1210" s="7">
        <v>2020</v>
      </c>
    </row>
    <row r="1211" spans="1:12" x14ac:dyDescent="0.3">
      <c r="A1211" s="7">
        <v>2055</v>
      </c>
      <c r="B1211" s="6" t="s">
        <v>902</v>
      </c>
      <c r="C1211" s="6" t="s">
        <v>1824</v>
      </c>
      <c r="D1211" s="7">
        <v>36162</v>
      </c>
      <c r="E1211" s="6" t="s">
        <v>1853</v>
      </c>
      <c r="F1211" s="6" t="s">
        <v>1854</v>
      </c>
      <c r="G1211" s="6" t="s">
        <v>1827</v>
      </c>
      <c r="H1211" s="8">
        <v>4</v>
      </c>
      <c r="I1211" s="7">
        <f t="shared" si="18"/>
        <v>28</v>
      </c>
      <c r="J1211" s="9" t="s">
        <v>1828</v>
      </c>
      <c r="K1211" s="6" t="s">
        <v>1829</v>
      </c>
      <c r="L1211" s="7">
        <v>2020</v>
      </c>
    </row>
    <row r="1212" spans="1:12" x14ac:dyDescent="0.3">
      <c r="A1212" s="7">
        <v>6667</v>
      </c>
      <c r="B1212" s="6" t="s">
        <v>1511</v>
      </c>
      <c r="C1212" s="6" t="s">
        <v>1824</v>
      </c>
      <c r="D1212" s="7">
        <v>36162</v>
      </c>
      <c r="E1212" s="6" t="s">
        <v>1853</v>
      </c>
      <c r="F1212" s="6" t="s">
        <v>1854</v>
      </c>
      <c r="G1212" s="6" t="s">
        <v>2032</v>
      </c>
      <c r="H1212" s="8">
        <v>2</v>
      </c>
      <c r="I1212" s="7">
        <f t="shared" si="18"/>
        <v>14</v>
      </c>
      <c r="J1212" s="9" t="s">
        <v>1828</v>
      </c>
      <c r="K1212" s="6" t="s">
        <v>1901</v>
      </c>
      <c r="L1212" s="7">
        <v>2020</v>
      </c>
    </row>
    <row r="1213" spans="1:12" x14ac:dyDescent="0.3">
      <c r="A1213" s="7">
        <v>6668</v>
      </c>
      <c r="B1213" s="6" t="s">
        <v>1514</v>
      </c>
      <c r="C1213" s="6" t="s">
        <v>1824</v>
      </c>
      <c r="D1213" s="7">
        <v>36162</v>
      </c>
      <c r="E1213" s="6" t="s">
        <v>1853</v>
      </c>
      <c r="F1213" s="6" t="s">
        <v>1854</v>
      </c>
      <c r="G1213" s="6" t="s">
        <v>2032</v>
      </c>
      <c r="H1213" s="8">
        <v>2</v>
      </c>
      <c r="I1213" s="7">
        <f t="shared" si="18"/>
        <v>14</v>
      </c>
      <c r="J1213" s="9" t="s">
        <v>1828</v>
      </c>
      <c r="K1213" s="6" t="s">
        <v>1901</v>
      </c>
      <c r="L1213" s="7">
        <v>2020</v>
      </c>
    </row>
    <row r="1214" spans="1:12" x14ac:dyDescent="0.3">
      <c r="A1214" s="7">
        <v>5469</v>
      </c>
      <c r="B1214" s="6" t="s">
        <v>905</v>
      </c>
      <c r="C1214" s="6" t="s">
        <v>1824</v>
      </c>
      <c r="D1214" s="7">
        <v>36162</v>
      </c>
      <c r="E1214" s="6" t="s">
        <v>1853</v>
      </c>
      <c r="F1214" s="6" t="s">
        <v>1854</v>
      </c>
      <c r="G1214" s="6" t="s">
        <v>1827</v>
      </c>
      <c r="H1214" s="8">
        <v>2</v>
      </c>
      <c r="I1214" s="7">
        <f t="shared" si="18"/>
        <v>14</v>
      </c>
      <c r="J1214" s="9" t="s">
        <v>1828</v>
      </c>
      <c r="K1214" s="6" t="s">
        <v>1829</v>
      </c>
      <c r="L1214" s="7">
        <v>2020</v>
      </c>
    </row>
    <row r="1215" spans="1:12" x14ac:dyDescent="0.3">
      <c r="A1215" s="7">
        <v>6403</v>
      </c>
      <c r="B1215" s="6" t="s">
        <v>1144</v>
      </c>
      <c r="C1215" s="6" t="s">
        <v>1824</v>
      </c>
      <c r="D1215" s="7">
        <v>36162</v>
      </c>
      <c r="E1215" s="6" t="s">
        <v>1853</v>
      </c>
      <c r="F1215" s="6" t="s">
        <v>1854</v>
      </c>
      <c r="G1215" s="6" t="s">
        <v>1827</v>
      </c>
      <c r="H1215" s="8">
        <v>2.5</v>
      </c>
      <c r="I1215" s="7">
        <f t="shared" si="18"/>
        <v>18</v>
      </c>
      <c r="J1215" s="9" t="s">
        <v>1828</v>
      </c>
      <c r="K1215" s="6" t="s">
        <v>1923</v>
      </c>
      <c r="L1215" s="7">
        <v>2020</v>
      </c>
    </row>
    <row r="1216" spans="1:12" x14ac:dyDescent="0.3">
      <c r="A1216" s="7">
        <v>7659</v>
      </c>
      <c r="B1216" s="6" t="s">
        <v>1145</v>
      </c>
      <c r="C1216" s="6" t="s">
        <v>1824</v>
      </c>
      <c r="D1216" s="7">
        <v>36162</v>
      </c>
      <c r="E1216" s="6" t="s">
        <v>1853</v>
      </c>
      <c r="F1216" s="6" t="s">
        <v>1854</v>
      </c>
      <c r="G1216" s="6" t="s">
        <v>2032</v>
      </c>
      <c r="H1216" s="8">
        <v>2.5</v>
      </c>
      <c r="I1216" s="7">
        <f t="shared" si="18"/>
        <v>18</v>
      </c>
      <c r="J1216" s="9" t="s">
        <v>1834</v>
      </c>
      <c r="K1216" s="6" t="s">
        <v>1923</v>
      </c>
      <c r="L1216" s="7">
        <v>2020</v>
      </c>
    </row>
    <row r="1217" spans="1:12" x14ac:dyDescent="0.3">
      <c r="A1217" s="7">
        <v>7130</v>
      </c>
      <c r="B1217" s="6" t="s">
        <v>846</v>
      </c>
      <c r="C1217" s="6" t="s">
        <v>1824</v>
      </c>
      <c r="D1217" s="7">
        <v>36162</v>
      </c>
      <c r="E1217" s="6" t="s">
        <v>1853</v>
      </c>
      <c r="F1217" s="6" t="s">
        <v>1854</v>
      </c>
      <c r="G1217" s="6" t="s">
        <v>1827</v>
      </c>
      <c r="H1217" s="8">
        <v>2.5</v>
      </c>
      <c r="I1217" s="7">
        <f t="shared" si="18"/>
        <v>18</v>
      </c>
      <c r="J1217" s="9" t="s">
        <v>1828</v>
      </c>
      <c r="K1217" s="6" t="s">
        <v>1913</v>
      </c>
      <c r="L1217" s="7">
        <v>2020</v>
      </c>
    </row>
    <row r="1218" spans="1:12" x14ac:dyDescent="0.3">
      <c r="A1218" s="7">
        <v>6670</v>
      </c>
      <c r="B1218" s="6" t="s">
        <v>1698</v>
      </c>
      <c r="C1218" s="6" t="s">
        <v>1824</v>
      </c>
      <c r="D1218" s="7">
        <v>36162</v>
      </c>
      <c r="E1218" s="6" t="s">
        <v>1853</v>
      </c>
      <c r="F1218" s="6" t="s">
        <v>1854</v>
      </c>
      <c r="G1218" s="6" t="s">
        <v>2032</v>
      </c>
      <c r="H1218" s="8">
        <v>2</v>
      </c>
      <c r="I1218" s="7">
        <f t="shared" si="18"/>
        <v>14</v>
      </c>
      <c r="J1218" s="9" t="s">
        <v>1828</v>
      </c>
      <c r="K1218" s="6" t="s">
        <v>1829</v>
      </c>
      <c r="L1218" s="7">
        <v>2020</v>
      </c>
    </row>
    <row r="1219" spans="1:12" x14ac:dyDescent="0.3">
      <c r="A1219" s="7">
        <v>7773</v>
      </c>
      <c r="B1219" s="6" t="s">
        <v>971</v>
      </c>
      <c r="C1219" s="6" t="s">
        <v>2126</v>
      </c>
      <c r="D1219" s="7">
        <v>36162</v>
      </c>
      <c r="E1219" s="6" t="s">
        <v>1853</v>
      </c>
      <c r="F1219" s="6" t="s">
        <v>1854</v>
      </c>
      <c r="G1219" s="6" t="s">
        <v>2032</v>
      </c>
      <c r="H1219" s="8">
        <v>2.5</v>
      </c>
      <c r="I1219" s="7">
        <f t="shared" ref="I1219:I1282" si="19">ROUNDUP(H1219*7,0)</f>
        <v>18</v>
      </c>
      <c r="J1219" s="9" t="s">
        <v>1828</v>
      </c>
      <c r="K1219" s="6" t="s">
        <v>1829</v>
      </c>
      <c r="L1219" s="7">
        <v>2020</v>
      </c>
    </row>
    <row r="1220" spans="1:12" x14ac:dyDescent="0.3">
      <c r="A1220" s="7">
        <v>5165</v>
      </c>
      <c r="B1220" s="6" t="s">
        <v>1779</v>
      </c>
      <c r="C1220" s="6" t="s">
        <v>2126</v>
      </c>
      <c r="D1220" s="7">
        <v>36162</v>
      </c>
      <c r="E1220" s="6" t="s">
        <v>1853</v>
      </c>
      <c r="F1220" s="6" t="s">
        <v>1854</v>
      </c>
      <c r="G1220" s="6" t="s">
        <v>1827</v>
      </c>
      <c r="H1220" s="8">
        <v>3</v>
      </c>
      <c r="I1220" s="7">
        <f t="shared" si="19"/>
        <v>21</v>
      </c>
      <c r="J1220" s="9" t="s">
        <v>1828</v>
      </c>
      <c r="K1220" s="6" t="s">
        <v>1829</v>
      </c>
      <c r="L1220" s="7">
        <v>2020</v>
      </c>
    </row>
    <row r="1221" spans="1:12" x14ac:dyDescent="0.3">
      <c r="A1221" s="7">
        <v>7873</v>
      </c>
      <c r="B1221" s="6" t="s">
        <v>1550</v>
      </c>
      <c r="C1221" s="6" t="s">
        <v>2126</v>
      </c>
      <c r="D1221" s="7">
        <v>36199</v>
      </c>
      <c r="E1221" s="6" t="s">
        <v>1853</v>
      </c>
      <c r="F1221" s="6" t="s">
        <v>2127</v>
      </c>
      <c r="G1221" s="6" t="s">
        <v>2032</v>
      </c>
      <c r="H1221" s="8">
        <v>2.5</v>
      </c>
      <c r="I1221" s="7">
        <f t="shared" si="19"/>
        <v>18</v>
      </c>
      <c r="J1221" s="9" t="s">
        <v>1828</v>
      </c>
      <c r="K1221" s="6" t="s">
        <v>2128</v>
      </c>
      <c r="L1221" s="7">
        <v>2020</v>
      </c>
    </row>
    <row r="1222" spans="1:12" x14ac:dyDescent="0.3">
      <c r="A1222" s="7">
        <v>6705</v>
      </c>
      <c r="B1222" s="6" t="s">
        <v>1371</v>
      </c>
      <c r="C1222" s="6" t="s">
        <v>2126</v>
      </c>
      <c r="D1222" s="7">
        <v>36199</v>
      </c>
      <c r="E1222" s="6" t="s">
        <v>1853</v>
      </c>
      <c r="F1222" s="6" t="s">
        <v>2127</v>
      </c>
      <c r="G1222" s="6" t="s">
        <v>2032</v>
      </c>
      <c r="H1222" s="8">
        <v>2</v>
      </c>
      <c r="I1222" s="7">
        <f t="shared" si="19"/>
        <v>14</v>
      </c>
      <c r="J1222" s="9" t="s">
        <v>1828</v>
      </c>
      <c r="K1222" s="6" t="s">
        <v>1903</v>
      </c>
      <c r="L1222" s="7">
        <v>2020</v>
      </c>
    </row>
    <row r="1223" spans="1:12" x14ac:dyDescent="0.3">
      <c r="A1223" s="7">
        <v>6709</v>
      </c>
      <c r="B1223" s="6" t="s">
        <v>1551</v>
      </c>
      <c r="C1223" s="6" t="s">
        <v>2126</v>
      </c>
      <c r="D1223" s="7">
        <v>36199</v>
      </c>
      <c r="E1223" s="6" t="s">
        <v>1853</v>
      </c>
      <c r="F1223" s="6" t="s">
        <v>2127</v>
      </c>
      <c r="G1223" s="6" t="s">
        <v>2032</v>
      </c>
      <c r="H1223" s="8">
        <v>2</v>
      </c>
      <c r="I1223" s="7">
        <f t="shared" si="19"/>
        <v>14</v>
      </c>
      <c r="J1223" s="9" t="s">
        <v>1828</v>
      </c>
      <c r="K1223" s="6" t="s">
        <v>1903</v>
      </c>
      <c r="L1223" s="7">
        <v>2020</v>
      </c>
    </row>
    <row r="1224" spans="1:12" x14ac:dyDescent="0.3">
      <c r="A1224" s="7">
        <v>6341</v>
      </c>
      <c r="B1224" s="6" t="s">
        <v>128</v>
      </c>
      <c r="C1224" s="6" t="s">
        <v>1824</v>
      </c>
      <c r="D1224" s="7">
        <v>37167</v>
      </c>
      <c r="E1224" s="6" t="s">
        <v>1894</v>
      </c>
      <c r="F1224" s="6" t="s">
        <v>2108</v>
      </c>
      <c r="G1224" s="6" t="s">
        <v>1827</v>
      </c>
      <c r="H1224" s="8">
        <v>2</v>
      </c>
      <c r="I1224" s="7">
        <f t="shared" si="19"/>
        <v>14</v>
      </c>
      <c r="J1224" s="9" t="s">
        <v>1828</v>
      </c>
      <c r="K1224" s="6" t="s">
        <v>1901</v>
      </c>
      <c r="L1224" s="7">
        <v>2020</v>
      </c>
    </row>
    <row r="1225" spans="1:12" x14ac:dyDescent="0.3">
      <c r="A1225" s="7">
        <v>11754</v>
      </c>
      <c r="B1225" s="6" t="s">
        <v>1395</v>
      </c>
      <c r="C1225" s="6" t="s">
        <v>1824</v>
      </c>
      <c r="D1225" s="7">
        <v>38105</v>
      </c>
      <c r="E1225" s="6" t="s">
        <v>1992</v>
      </c>
      <c r="F1225" s="6" t="s">
        <v>1993</v>
      </c>
      <c r="G1225" s="6" t="s">
        <v>1827</v>
      </c>
      <c r="H1225" s="8">
        <v>4</v>
      </c>
      <c r="I1225" s="7">
        <f t="shared" si="19"/>
        <v>28</v>
      </c>
      <c r="J1225" s="9" t="s">
        <v>1828</v>
      </c>
      <c r="K1225" s="6" t="s">
        <v>1913</v>
      </c>
      <c r="L1225" s="7">
        <v>2020</v>
      </c>
    </row>
    <row r="1226" spans="1:12" x14ac:dyDescent="0.3">
      <c r="A1226" s="7">
        <v>5683</v>
      </c>
      <c r="B1226" s="6" t="s">
        <v>1486</v>
      </c>
      <c r="C1226" s="6" t="s">
        <v>1824</v>
      </c>
      <c r="D1226" s="7">
        <v>38105</v>
      </c>
      <c r="E1226" s="6" t="s">
        <v>1992</v>
      </c>
      <c r="F1226" s="6" t="s">
        <v>1993</v>
      </c>
      <c r="G1226" s="6" t="s">
        <v>1827</v>
      </c>
      <c r="H1226" s="8">
        <v>4</v>
      </c>
      <c r="I1226" s="7">
        <f t="shared" si="19"/>
        <v>28</v>
      </c>
      <c r="J1226" s="9" t="s">
        <v>1828</v>
      </c>
      <c r="K1226" s="6" t="s">
        <v>1904</v>
      </c>
      <c r="L1226" s="7">
        <v>2020</v>
      </c>
    </row>
    <row r="1227" spans="1:12" x14ac:dyDescent="0.3">
      <c r="A1227" s="7">
        <v>538</v>
      </c>
      <c r="B1227" s="6" t="s">
        <v>1091</v>
      </c>
      <c r="C1227" s="6" t="s">
        <v>1824</v>
      </c>
      <c r="D1227" s="7">
        <v>38105</v>
      </c>
      <c r="E1227" s="6" t="s">
        <v>1992</v>
      </c>
      <c r="F1227" s="6" t="s">
        <v>1993</v>
      </c>
      <c r="G1227" s="6" t="s">
        <v>1827</v>
      </c>
      <c r="H1227" s="8">
        <v>4</v>
      </c>
      <c r="I1227" s="7">
        <f t="shared" si="19"/>
        <v>28</v>
      </c>
      <c r="J1227" s="9" t="s">
        <v>1828</v>
      </c>
      <c r="K1227" s="6" t="s">
        <v>1923</v>
      </c>
      <c r="L1227" s="7">
        <v>2020</v>
      </c>
    </row>
    <row r="1228" spans="1:12" x14ac:dyDescent="0.3">
      <c r="A1228" s="7">
        <v>6404</v>
      </c>
      <c r="B1228" s="6" t="s">
        <v>1640</v>
      </c>
      <c r="C1228" s="6" t="s">
        <v>1824</v>
      </c>
      <c r="D1228" s="7">
        <v>38105</v>
      </c>
      <c r="E1228" s="6" t="s">
        <v>1992</v>
      </c>
      <c r="F1228" s="6" t="s">
        <v>1993</v>
      </c>
      <c r="G1228" s="6" t="s">
        <v>1827</v>
      </c>
      <c r="H1228" s="8">
        <v>2</v>
      </c>
      <c r="I1228" s="7">
        <f t="shared" si="19"/>
        <v>14</v>
      </c>
      <c r="J1228" s="9" t="s">
        <v>1828</v>
      </c>
      <c r="K1228" s="6" t="s">
        <v>1865</v>
      </c>
      <c r="L1228" s="7">
        <v>2020</v>
      </c>
    </row>
    <row r="1229" spans="1:12" x14ac:dyDescent="0.3">
      <c r="A1229" s="7">
        <v>6496</v>
      </c>
      <c r="B1229" s="6" t="s">
        <v>1559</v>
      </c>
      <c r="C1229" s="6" t="s">
        <v>2126</v>
      </c>
      <c r="D1229" s="7">
        <v>38105</v>
      </c>
      <c r="E1229" s="6" t="s">
        <v>1992</v>
      </c>
      <c r="F1229" s="6" t="s">
        <v>1993</v>
      </c>
      <c r="G1229" s="6" t="s">
        <v>1827</v>
      </c>
      <c r="H1229" s="8">
        <v>3</v>
      </c>
      <c r="I1229" s="7">
        <f t="shared" si="19"/>
        <v>21</v>
      </c>
      <c r="J1229" s="9" t="s">
        <v>1828</v>
      </c>
      <c r="K1229" s="6" t="s">
        <v>1904</v>
      </c>
      <c r="L1229" s="7">
        <v>2020</v>
      </c>
    </row>
    <row r="1230" spans="1:12" x14ac:dyDescent="0.3">
      <c r="A1230" s="7">
        <v>570</v>
      </c>
      <c r="B1230" s="6" t="s">
        <v>934</v>
      </c>
      <c r="C1230" s="6" t="s">
        <v>2126</v>
      </c>
      <c r="D1230" s="7">
        <v>38105</v>
      </c>
      <c r="E1230" s="6" t="s">
        <v>1992</v>
      </c>
      <c r="F1230" s="6" t="s">
        <v>1993</v>
      </c>
      <c r="G1230" s="6" t="s">
        <v>1827</v>
      </c>
      <c r="H1230" s="8">
        <v>3</v>
      </c>
      <c r="I1230" s="7">
        <f t="shared" si="19"/>
        <v>21</v>
      </c>
      <c r="J1230" s="9" t="s">
        <v>1828</v>
      </c>
      <c r="K1230" s="6" t="s">
        <v>1923</v>
      </c>
      <c r="L1230" s="7">
        <v>2020</v>
      </c>
    </row>
    <row r="1231" spans="1:12" x14ac:dyDescent="0.3">
      <c r="A1231" s="7">
        <v>12451</v>
      </c>
      <c r="B1231" s="6" t="s">
        <v>938</v>
      </c>
      <c r="C1231" s="6" t="s">
        <v>2126</v>
      </c>
      <c r="D1231" s="7">
        <v>38105</v>
      </c>
      <c r="E1231" s="6" t="s">
        <v>1992</v>
      </c>
      <c r="F1231" s="6" t="s">
        <v>1993</v>
      </c>
      <c r="G1231" s="6" t="s">
        <v>1827</v>
      </c>
      <c r="H1231" s="8">
        <v>3</v>
      </c>
      <c r="I1231" s="7">
        <f t="shared" si="19"/>
        <v>21</v>
      </c>
      <c r="J1231" s="9" t="s">
        <v>1828</v>
      </c>
      <c r="K1231" s="6" t="s">
        <v>1923</v>
      </c>
      <c r="L1231" s="7">
        <v>2020</v>
      </c>
    </row>
    <row r="1232" spans="1:12" x14ac:dyDescent="0.3">
      <c r="A1232" s="7">
        <v>11754</v>
      </c>
      <c r="B1232" s="6" t="s">
        <v>1395</v>
      </c>
      <c r="C1232" s="6" t="s">
        <v>1824</v>
      </c>
      <c r="D1232" s="7">
        <v>38106</v>
      </c>
      <c r="E1232" s="6" t="s">
        <v>1992</v>
      </c>
      <c r="F1232" s="6" t="s">
        <v>1994</v>
      </c>
      <c r="G1232" s="6" t="s">
        <v>1827</v>
      </c>
      <c r="H1232" s="8">
        <v>4</v>
      </c>
      <c r="I1232" s="7">
        <f t="shared" si="19"/>
        <v>28</v>
      </c>
      <c r="J1232" s="9" t="s">
        <v>1828</v>
      </c>
      <c r="K1232" s="6" t="s">
        <v>1913</v>
      </c>
      <c r="L1232" s="7">
        <v>2020</v>
      </c>
    </row>
    <row r="1233" spans="1:12" x14ac:dyDescent="0.3">
      <c r="A1233" s="7">
        <v>11387</v>
      </c>
      <c r="B1233" s="6" t="s">
        <v>1279</v>
      </c>
      <c r="C1233" s="6" t="s">
        <v>2126</v>
      </c>
      <c r="D1233" s="7">
        <v>38106</v>
      </c>
      <c r="E1233" s="6" t="s">
        <v>1992</v>
      </c>
      <c r="F1233" s="6" t="s">
        <v>1994</v>
      </c>
      <c r="G1233" s="6" t="s">
        <v>1827</v>
      </c>
      <c r="H1233" s="8">
        <v>2.5</v>
      </c>
      <c r="I1233" s="7">
        <f t="shared" si="19"/>
        <v>18</v>
      </c>
      <c r="J1233" s="9" t="s">
        <v>1828</v>
      </c>
      <c r="K1233" s="6" t="s">
        <v>1904</v>
      </c>
      <c r="L1233" s="7">
        <v>2020</v>
      </c>
    </row>
    <row r="1234" spans="1:12" x14ac:dyDescent="0.3">
      <c r="A1234" s="7">
        <v>6404</v>
      </c>
      <c r="B1234" s="6" t="s">
        <v>1640</v>
      </c>
      <c r="C1234" s="6" t="s">
        <v>1824</v>
      </c>
      <c r="D1234" s="7">
        <v>38118</v>
      </c>
      <c r="E1234" s="6" t="s">
        <v>1992</v>
      </c>
      <c r="F1234" s="6" t="s">
        <v>2102</v>
      </c>
      <c r="G1234" s="6" t="s">
        <v>1827</v>
      </c>
      <c r="H1234" s="8">
        <v>2</v>
      </c>
      <c r="I1234" s="7">
        <f t="shared" si="19"/>
        <v>14</v>
      </c>
      <c r="J1234" s="9" t="s">
        <v>1828</v>
      </c>
      <c r="K1234" s="6" t="s">
        <v>1865</v>
      </c>
      <c r="L1234" s="7">
        <v>2020</v>
      </c>
    </row>
    <row r="1235" spans="1:12" x14ac:dyDescent="0.3">
      <c r="A1235" s="7">
        <v>5683</v>
      </c>
      <c r="B1235" s="6" t="s">
        <v>1486</v>
      </c>
      <c r="C1235" s="6" t="s">
        <v>1824</v>
      </c>
      <c r="D1235" s="7">
        <v>38145</v>
      </c>
      <c r="E1235" s="6" t="s">
        <v>1992</v>
      </c>
      <c r="F1235" s="6" t="s">
        <v>2052</v>
      </c>
      <c r="G1235" s="6" t="s">
        <v>1827</v>
      </c>
      <c r="H1235" s="8">
        <v>4</v>
      </c>
      <c r="I1235" s="7">
        <f t="shared" si="19"/>
        <v>28</v>
      </c>
      <c r="J1235" s="9" t="s">
        <v>1828</v>
      </c>
      <c r="K1235" s="6" t="s">
        <v>1904</v>
      </c>
      <c r="L1235" s="7">
        <v>2020</v>
      </c>
    </row>
    <row r="1236" spans="1:12" x14ac:dyDescent="0.3">
      <c r="A1236" s="7">
        <v>538</v>
      </c>
      <c r="B1236" s="6" t="s">
        <v>1091</v>
      </c>
      <c r="C1236" s="6" t="s">
        <v>1824</v>
      </c>
      <c r="D1236" s="7">
        <v>38145</v>
      </c>
      <c r="E1236" s="6" t="s">
        <v>1992</v>
      </c>
      <c r="F1236" s="6" t="s">
        <v>2052</v>
      </c>
      <c r="G1236" s="6" t="s">
        <v>1827</v>
      </c>
      <c r="H1236" s="8">
        <v>4</v>
      </c>
      <c r="I1236" s="7">
        <f t="shared" si="19"/>
        <v>28</v>
      </c>
      <c r="J1236" s="9" t="s">
        <v>1828</v>
      </c>
      <c r="K1236" s="6" t="s">
        <v>1923</v>
      </c>
      <c r="L1236" s="7">
        <v>2020</v>
      </c>
    </row>
    <row r="1237" spans="1:12" x14ac:dyDescent="0.3">
      <c r="A1237" s="7">
        <v>11387</v>
      </c>
      <c r="B1237" s="6" t="s">
        <v>1279</v>
      </c>
      <c r="C1237" s="6" t="s">
        <v>2126</v>
      </c>
      <c r="D1237" s="7">
        <v>38145</v>
      </c>
      <c r="E1237" s="6" t="s">
        <v>1992</v>
      </c>
      <c r="F1237" s="6" t="s">
        <v>2052</v>
      </c>
      <c r="G1237" s="6" t="s">
        <v>1827</v>
      </c>
      <c r="H1237" s="8">
        <v>2.5</v>
      </c>
      <c r="I1237" s="7">
        <f t="shared" si="19"/>
        <v>18</v>
      </c>
      <c r="J1237" s="9" t="s">
        <v>1828</v>
      </c>
      <c r="K1237" s="6" t="s">
        <v>1904</v>
      </c>
      <c r="L1237" s="7">
        <v>2020</v>
      </c>
    </row>
    <row r="1238" spans="1:12" x14ac:dyDescent="0.3">
      <c r="A1238" s="7">
        <v>6496</v>
      </c>
      <c r="B1238" s="6" t="s">
        <v>1559</v>
      </c>
      <c r="C1238" s="6" t="s">
        <v>2126</v>
      </c>
      <c r="D1238" s="7">
        <v>38145</v>
      </c>
      <c r="E1238" s="6" t="s">
        <v>1992</v>
      </c>
      <c r="F1238" s="6" t="s">
        <v>2052</v>
      </c>
      <c r="G1238" s="6" t="s">
        <v>1827</v>
      </c>
      <c r="H1238" s="8">
        <v>3</v>
      </c>
      <c r="I1238" s="7">
        <f t="shared" si="19"/>
        <v>21</v>
      </c>
      <c r="J1238" s="9" t="s">
        <v>1828</v>
      </c>
      <c r="K1238" s="6" t="s">
        <v>1904</v>
      </c>
      <c r="L1238" s="7">
        <v>2020</v>
      </c>
    </row>
    <row r="1239" spans="1:12" x14ac:dyDescent="0.3">
      <c r="A1239" s="7">
        <v>6545</v>
      </c>
      <c r="B1239" s="6" t="s">
        <v>1287</v>
      </c>
      <c r="C1239" s="6" t="s">
        <v>2126</v>
      </c>
      <c r="D1239" s="7">
        <v>38145</v>
      </c>
      <c r="E1239" s="6" t="s">
        <v>1992</v>
      </c>
      <c r="F1239" s="6" t="s">
        <v>2052</v>
      </c>
      <c r="G1239" s="6" t="s">
        <v>1827</v>
      </c>
      <c r="H1239" s="8">
        <v>3</v>
      </c>
      <c r="I1239" s="7">
        <f t="shared" si="19"/>
        <v>21</v>
      </c>
      <c r="J1239" s="9" t="s">
        <v>1828</v>
      </c>
      <c r="K1239" s="6" t="s">
        <v>1903</v>
      </c>
      <c r="L1239" s="7">
        <v>2020</v>
      </c>
    </row>
    <row r="1240" spans="1:12" x14ac:dyDescent="0.3">
      <c r="A1240" s="7">
        <v>570</v>
      </c>
      <c r="B1240" s="6" t="s">
        <v>934</v>
      </c>
      <c r="C1240" s="6" t="s">
        <v>2126</v>
      </c>
      <c r="D1240" s="7">
        <v>38145</v>
      </c>
      <c r="E1240" s="6" t="s">
        <v>1992</v>
      </c>
      <c r="F1240" s="6" t="s">
        <v>2052</v>
      </c>
      <c r="G1240" s="6" t="s">
        <v>1827</v>
      </c>
      <c r="H1240" s="8">
        <v>3</v>
      </c>
      <c r="I1240" s="7">
        <f t="shared" si="19"/>
        <v>21</v>
      </c>
      <c r="J1240" s="9" t="s">
        <v>1828</v>
      </c>
      <c r="K1240" s="6" t="s">
        <v>1923</v>
      </c>
      <c r="L1240" s="7">
        <v>2020</v>
      </c>
    </row>
    <row r="1241" spans="1:12" x14ac:dyDescent="0.3">
      <c r="A1241" s="7">
        <v>834</v>
      </c>
      <c r="B1241" s="6" t="s">
        <v>1325</v>
      </c>
      <c r="C1241" s="6" t="s">
        <v>1824</v>
      </c>
      <c r="D1241" s="7">
        <v>39112</v>
      </c>
      <c r="E1241" s="6" t="s">
        <v>1919</v>
      </c>
      <c r="F1241" s="6" t="s">
        <v>1920</v>
      </c>
      <c r="G1241" s="6" t="s">
        <v>1827</v>
      </c>
      <c r="H1241" s="8">
        <v>5</v>
      </c>
      <c r="I1241" s="7">
        <f t="shared" si="19"/>
        <v>35</v>
      </c>
      <c r="J1241" s="9" t="s">
        <v>1828</v>
      </c>
      <c r="K1241" s="6" t="s">
        <v>1918</v>
      </c>
      <c r="L1241" s="7">
        <v>2020</v>
      </c>
    </row>
    <row r="1242" spans="1:12" x14ac:dyDescent="0.3">
      <c r="A1242" s="7">
        <v>872</v>
      </c>
      <c r="B1242" s="6" t="s">
        <v>1654</v>
      </c>
      <c r="C1242" s="6" t="s">
        <v>1824</v>
      </c>
      <c r="D1242" s="7">
        <v>39124</v>
      </c>
      <c r="E1242" s="6" t="s">
        <v>1919</v>
      </c>
      <c r="F1242" s="6" t="s">
        <v>1925</v>
      </c>
      <c r="G1242" s="6" t="s">
        <v>1827</v>
      </c>
      <c r="H1242" s="8">
        <v>5</v>
      </c>
      <c r="I1242" s="7">
        <f t="shared" si="19"/>
        <v>35</v>
      </c>
      <c r="J1242" s="9" t="s">
        <v>1834</v>
      </c>
      <c r="K1242" s="6" t="s">
        <v>1903</v>
      </c>
      <c r="L1242" s="7">
        <v>2020</v>
      </c>
    </row>
    <row r="1243" spans="1:12" x14ac:dyDescent="0.3">
      <c r="A1243" s="7">
        <v>11584</v>
      </c>
      <c r="B1243" s="6" t="s">
        <v>1768</v>
      </c>
      <c r="C1243" s="6" t="s">
        <v>2126</v>
      </c>
      <c r="D1243" s="7">
        <v>39124</v>
      </c>
      <c r="E1243" s="6" t="s">
        <v>1919</v>
      </c>
      <c r="F1243" s="6" t="s">
        <v>1925</v>
      </c>
      <c r="G1243" s="6" t="s">
        <v>1827</v>
      </c>
      <c r="H1243" s="8">
        <v>3</v>
      </c>
      <c r="I1243" s="7">
        <f t="shared" si="19"/>
        <v>21</v>
      </c>
      <c r="J1243" s="9" t="s">
        <v>1834</v>
      </c>
      <c r="K1243" s="6" t="s">
        <v>1903</v>
      </c>
      <c r="L1243" s="7">
        <v>2020</v>
      </c>
    </row>
    <row r="1244" spans="1:12" x14ac:dyDescent="0.3">
      <c r="A1244" s="7">
        <v>11497</v>
      </c>
      <c r="B1244" s="6" t="s">
        <v>1716</v>
      </c>
      <c r="C1244" s="6" t="s">
        <v>2118</v>
      </c>
      <c r="D1244" s="7">
        <v>39195</v>
      </c>
      <c r="E1244" s="6" t="s">
        <v>1919</v>
      </c>
      <c r="F1244" s="6" t="s">
        <v>2147</v>
      </c>
      <c r="G1244" s="6" t="s">
        <v>1827</v>
      </c>
      <c r="H1244" s="8">
        <v>3</v>
      </c>
      <c r="I1244" s="7">
        <f t="shared" si="19"/>
        <v>21</v>
      </c>
      <c r="J1244" s="9" t="s">
        <v>1828</v>
      </c>
      <c r="K1244" s="6" t="s">
        <v>2007</v>
      </c>
      <c r="L1244" s="7">
        <v>2020</v>
      </c>
    </row>
    <row r="1245" spans="1:12" x14ac:dyDescent="0.3">
      <c r="A1245" s="7">
        <v>5145</v>
      </c>
      <c r="B1245" s="6" t="s">
        <v>1763</v>
      </c>
      <c r="C1245" s="6" t="s">
        <v>2126</v>
      </c>
      <c r="D1245" s="7">
        <v>39195</v>
      </c>
      <c r="E1245" s="6" t="s">
        <v>1919</v>
      </c>
      <c r="F1245" s="6" t="s">
        <v>2147</v>
      </c>
      <c r="G1245" s="6" t="s">
        <v>1827</v>
      </c>
      <c r="H1245" s="8">
        <v>3</v>
      </c>
      <c r="I1245" s="7">
        <f t="shared" si="19"/>
        <v>21</v>
      </c>
      <c r="J1245" s="9" t="s">
        <v>1828</v>
      </c>
      <c r="K1245" s="6" t="s">
        <v>2007</v>
      </c>
      <c r="L1245" s="7">
        <v>2020</v>
      </c>
    </row>
    <row r="1246" spans="1:12" x14ac:dyDescent="0.3">
      <c r="A1246" s="7">
        <v>5989</v>
      </c>
      <c r="B1246" s="6" t="s">
        <v>1662</v>
      </c>
      <c r="C1246" s="6" t="s">
        <v>1824</v>
      </c>
      <c r="D1246" s="7">
        <v>40130</v>
      </c>
      <c r="E1246" s="6" t="s">
        <v>1845</v>
      </c>
      <c r="F1246" s="6" t="s">
        <v>2073</v>
      </c>
      <c r="G1246" s="6" t="s">
        <v>1827</v>
      </c>
      <c r="H1246" s="8">
        <v>4</v>
      </c>
      <c r="I1246" s="7">
        <f t="shared" si="19"/>
        <v>28</v>
      </c>
      <c r="J1246" s="9" t="s">
        <v>1828</v>
      </c>
      <c r="K1246" s="6" t="s">
        <v>1923</v>
      </c>
      <c r="L1246" s="7">
        <v>2020</v>
      </c>
    </row>
    <row r="1247" spans="1:12" x14ac:dyDescent="0.3">
      <c r="A1247" s="7">
        <v>4884</v>
      </c>
      <c r="B1247" s="6" t="s">
        <v>1082</v>
      </c>
      <c r="C1247" s="6" t="s">
        <v>1824</v>
      </c>
      <c r="D1247" s="7">
        <v>42126</v>
      </c>
      <c r="E1247" s="6" t="s">
        <v>1929</v>
      </c>
      <c r="F1247" s="6" t="s">
        <v>1930</v>
      </c>
      <c r="G1247" s="6" t="s">
        <v>1827</v>
      </c>
      <c r="H1247" s="8">
        <v>5</v>
      </c>
      <c r="I1247" s="7">
        <f t="shared" si="19"/>
        <v>35</v>
      </c>
      <c r="J1247" s="9" t="s">
        <v>1828</v>
      </c>
      <c r="K1247" s="6" t="s">
        <v>1923</v>
      </c>
      <c r="L1247" s="7">
        <v>2020</v>
      </c>
    </row>
    <row r="1248" spans="1:12" x14ac:dyDescent="0.3">
      <c r="A1248" s="7">
        <v>7487</v>
      </c>
      <c r="B1248" s="6" t="s">
        <v>1666</v>
      </c>
      <c r="C1248" s="6" t="s">
        <v>1824</v>
      </c>
      <c r="D1248" s="7">
        <v>42126</v>
      </c>
      <c r="E1248" s="6" t="s">
        <v>1929</v>
      </c>
      <c r="F1248" s="6" t="s">
        <v>1930</v>
      </c>
      <c r="G1248" s="6" t="s">
        <v>1827</v>
      </c>
      <c r="H1248" s="8">
        <v>5</v>
      </c>
      <c r="I1248" s="7">
        <f t="shared" si="19"/>
        <v>35</v>
      </c>
      <c r="J1248" s="9" t="s">
        <v>1828</v>
      </c>
      <c r="K1248" s="6" t="s">
        <v>1900</v>
      </c>
      <c r="L1248" s="7">
        <v>2020</v>
      </c>
    </row>
    <row r="1249" spans="1:12" x14ac:dyDescent="0.3">
      <c r="A1249" s="7">
        <v>11634</v>
      </c>
      <c r="B1249" s="6" t="s">
        <v>1226</v>
      </c>
      <c r="C1249" s="6" t="s">
        <v>1824</v>
      </c>
      <c r="D1249" s="7">
        <v>42126</v>
      </c>
      <c r="E1249" s="6" t="s">
        <v>1929</v>
      </c>
      <c r="F1249" s="6" t="s">
        <v>1930</v>
      </c>
      <c r="G1249" s="6" t="s">
        <v>1827</v>
      </c>
      <c r="H1249" s="8">
        <v>5</v>
      </c>
      <c r="I1249" s="7">
        <f t="shared" si="19"/>
        <v>35</v>
      </c>
      <c r="J1249" s="9" t="s">
        <v>1828</v>
      </c>
      <c r="K1249" s="6" t="s">
        <v>1901</v>
      </c>
      <c r="L1249" s="7">
        <v>2020</v>
      </c>
    </row>
    <row r="1250" spans="1:12" x14ac:dyDescent="0.3">
      <c r="A1250" s="7">
        <v>538</v>
      </c>
      <c r="B1250" s="6" t="s">
        <v>1091</v>
      </c>
      <c r="C1250" s="6" t="s">
        <v>1824</v>
      </c>
      <c r="D1250" s="7">
        <v>53137</v>
      </c>
      <c r="E1250" s="6" t="s">
        <v>2057</v>
      </c>
      <c r="F1250" s="6" t="s">
        <v>2079</v>
      </c>
      <c r="G1250" s="6" t="s">
        <v>1827</v>
      </c>
      <c r="H1250" s="8">
        <v>4</v>
      </c>
      <c r="I1250" s="7">
        <f t="shared" si="19"/>
        <v>28</v>
      </c>
      <c r="J1250" s="9" t="s">
        <v>1834</v>
      </c>
      <c r="K1250" s="6" t="s">
        <v>1923</v>
      </c>
      <c r="L1250" s="7">
        <v>2020</v>
      </c>
    </row>
    <row r="1251" spans="1:12" x14ac:dyDescent="0.3">
      <c r="A1251" s="7">
        <v>3373</v>
      </c>
      <c r="B1251" s="6" t="s">
        <v>1165</v>
      </c>
      <c r="C1251" s="6" t="s">
        <v>2118</v>
      </c>
      <c r="D1251" s="7">
        <v>53137</v>
      </c>
      <c r="E1251" s="6" t="s">
        <v>2057</v>
      </c>
      <c r="F1251" s="6" t="s">
        <v>2079</v>
      </c>
      <c r="G1251" s="6" t="s">
        <v>1827</v>
      </c>
      <c r="H1251" s="8">
        <v>2</v>
      </c>
      <c r="I1251" s="7">
        <f t="shared" si="19"/>
        <v>14</v>
      </c>
      <c r="J1251" s="9" t="s">
        <v>1828</v>
      </c>
      <c r="K1251" s="6" t="s">
        <v>1923</v>
      </c>
      <c r="L1251" s="7">
        <v>2020</v>
      </c>
    </row>
    <row r="1252" spans="1:12" x14ac:dyDescent="0.3">
      <c r="A1252" s="7">
        <v>7150</v>
      </c>
      <c r="B1252" s="6" t="s">
        <v>1167</v>
      </c>
      <c r="C1252" s="6" t="s">
        <v>2118</v>
      </c>
      <c r="D1252" s="7">
        <v>53137</v>
      </c>
      <c r="E1252" s="6" t="s">
        <v>2057</v>
      </c>
      <c r="F1252" s="6" t="s">
        <v>2079</v>
      </c>
      <c r="G1252" s="6" t="s">
        <v>1827</v>
      </c>
      <c r="H1252" s="8">
        <v>2</v>
      </c>
      <c r="I1252" s="7">
        <f t="shared" si="19"/>
        <v>14</v>
      </c>
      <c r="J1252" s="9" t="s">
        <v>1828</v>
      </c>
      <c r="K1252" s="6" t="s">
        <v>1923</v>
      </c>
      <c r="L1252" s="7">
        <v>2020</v>
      </c>
    </row>
    <row r="1253" spans="1:12" x14ac:dyDescent="0.3">
      <c r="A1253" s="7">
        <v>545</v>
      </c>
      <c r="B1253" s="6" t="s">
        <v>146</v>
      </c>
      <c r="C1253" s="6" t="s">
        <v>1824</v>
      </c>
      <c r="D1253" s="7">
        <v>53189</v>
      </c>
      <c r="E1253" s="6" t="s">
        <v>2057</v>
      </c>
      <c r="F1253" s="6" t="s">
        <v>2093</v>
      </c>
      <c r="G1253" s="6" t="s">
        <v>1827</v>
      </c>
      <c r="H1253" s="8">
        <v>4</v>
      </c>
      <c r="I1253" s="7">
        <f t="shared" si="19"/>
        <v>28</v>
      </c>
      <c r="J1253" s="9" t="s">
        <v>1828</v>
      </c>
      <c r="K1253" s="6" t="s">
        <v>1923</v>
      </c>
      <c r="L1253" s="7">
        <v>2020</v>
      </c>
    </row>
    <row r="1254" spans="1:12" x14ac:dyDescent="0.3">
      <c r="A1254" s="7">
        <v>5464</v>
      </c>
      <c r="B1254" s="6" t="s">
        <v>1718</v>
      </c>
      <c r="C1254" s="6" t="s">
        <v>2118</v>
      </c>
      <c r="D1254" s="7">
        <v>53197</v>
      </c>
      <c r="E1254" s="6" t="s">
        <v>2057</v>
      </c>
      <c r="F1254" s="6" t="s">
        <v>2143</v>
      </c>
      <c r="G1254" s="6" t="s">
        <v>1827</v>
      </c>
      <c r="H1254" s="8">
        <v>2</v>
      </c>
      <c r="I1254" s="7">
        <f t="shared" si="19"/>
        <v>14</v>
      </c>
      <c r="J1254" s="9" t="s">
        <v>1828</v>
      </c>
      <c r="K1254" s="6" t="s">
        <v>1865</v>
      </c>
      <c r="L1254" s="7">
        <v>2020</v>
      </c>
    </row>
    <row r="1255" spans="1:12" x14ac:dyDescent="0.3">
      <c r="A1255" s="7">
        <v>538</v>
      </c>
      <c r="B1255" s="6" t="s">
        <v>1091</v>
      </c>
      <c r="C1255" s="6" t="s">
        <v>1824</v>
      </c>
      <c r="D1255" s="7">
        <v>56123</v>
      </c>
      <c r="E1255" s="6" t="s">
        <v>1848</v>
      </c>
      <c r="F1255" s="6" t="s">
        <v>1941</v>
      </c>
      <c r="G1255" s="6" t="s">
        <v>1827</v>
      </c>
      <c r="H1255" s="8">
        <v>5</v>
      </c>
      <c r="I1255" s="7">
        <f t="shared" si="19"/>
        <v>35</v>
      </c>
      <c r="J1255" s="9" t="s">
        <v>1828</v>
      </c>
      <c r="K1255" s="6" t="s">
        <v>1923</v>
      </c>
      <c r="L1255" s="7">
        <v>2020</v>
      </c>
    </row>
    <row r="1256" spans="1:12" x14ac:dyDescent="0.3">
      <c r="A1256" s="7">
        <v>6452</v>
      </c>
      <c r="B1256" s="6" t="s">
        <v>1074</v>
      </c>
      <c r="C1256" s="6" t="s">
        <v>1824</v>
      </c>
      <c r="D1256" s="7">
        <v>56123</v>
      </c>
      <c r="E1256" s="6" t="s">
        <v>1848</v>
      </c>
      <c r="F1256" s="6" t="s">
        <v>1941</v>
      </c>
      <c r="G1256" s="6" t="s">
        <v>1827</v>
      </c>
      <c r="H1256" s="8">
        <v>2</v>
      </c>
      <c r="I1256" s="7">
        <f t="shared" si="19"/>
        <v>14</v>
      </c>
      <c r="J1256" s="9" t="s">
        <v>1828</v>
      </c>
      <c r="K1256" s="6" t="s">
        <v>1923</v>
      </c>
      <c r="L1256" s="7">
        <v>2020</v>
      </c>
    </row>
    <row r="1257" spans="1:12" x14ac:dyDescent="0.3">
      <c r="A1257" s="7">
        <v>570</v>
      </c>
      <c r="B1257" s="6" t="s">
        <v>934</v>
      </c>
      <c r="C1257" s="6" t="s">
        <v>2126</v>
      </c>
      <c r="D1257" s="7">
        <v>56123</v>
      </c>
      <c r="E1257" s="6" t="s">
        <v>1848</v>
      </c>
      <c r="F1257" s="6" t="s">
        <v>1941</v>
      </c>
      <c r="G1257" s="6" t="s">
        <v>1827</v>
      </c>
      <c r="H1257" s="8">
        <v>3</v>
      </c>
      <c r="I1257" s="7">
        <f t="shared" si="19"/>
        <v>21</v>
      </c>
      <c r="J1257" s="9" t="s">
        <v>1828</v>
      </c>
      <c r="K1257" s="6" t="s">
        <v>1923</v>
      </c>
      <c r="L1257" s="7">
        <v>2020</v>
      </c>
    </row>
    <row r="1258" spans="1:12" x14ac:dyDescent="0.3">
      <c r="A1258" s="7">
        <v>2337</v>
      </c>
      <c r="B1258" s="6" t="s">
        <v>1081</v>
      </c>
      <c r="C1258" s="6" t="s">
        <v>1824</v>
      </c>
      <c r="D1258" s="7">
        <v>56125</v>
      </c>
      <c r="E1258" s="6" t="s">
        <v>1848</v>
      </c>
      <c r="F1258" s="6" t="s">
        <v>1849</v>
      </c>
      <c r="G1258" s="6" t="s">
        <v>1827</v>
      </c>
      <c r="H1258" s="8">
        <v>5</v>
      </c>
      <c r="I1258" s="7">
        <f t="shared" si="19"/>
        <v>35</v>
      </c>
      <c r="J1258" s="9" t="s">
        <v>1828</v>
      </c>
      <c r="K1258" s="6" t="s">
        <v>1829</v>
      </c>
      <c r="L1258" s="7">
        <v>2020</v>
      </c>
    </row>
    <row r="1259" spans="1:12" x14ac:dyDescent="0.3">
      <c r="A1259" s="7">
        <v>7615</v>
      </c>
      <c r="B1259" s="6" t="s">
        <v>1505</v>
      </c>
      <c r="C1259" s="6" t="s">
        <v>1824</v>
      </c>
      <c r="D1259" s="7">
        <v>56125</v>
      </c>
      <c r="E1259" s="6" t="s">
        <v>1848</v>
      </c>
      <c r="F1259" s="6" t="s">
        <v>1849</v>
      </c>
      <c r="G1259" s="6" t="s">
        <v>1827</v>
      </c>
      <c r="H1259" s="8">
        <v>5</v>
      </c>
      <c r="I1259" s="7">
        <f t="shared" si="19"/>
        <v>35</v>
      </c>
      <c r="J1259" s="9" t="s">
        <v>1828</v>
      </c>
      <c r="K1259" s="6" t="s">
        <v>1903</v>
      </c>
      <c r="L1259" s="7">
        <v>2020</v>
      </c>
    </row>
    <row r="1260" spans="1:12" x14ac:dyDescent="0.3">
      <c r="A1260" s="7">
        <v>2336</v>
      </c>
      <c r="B1260" s="6" t="s">
        <v>1506</v>
      </c>
      <c r="C1260" s="6" t="s">
        <v>1824</v>
      </c>
      <c r="D1260" s="7">
        <v>56125</v>
      </c>
      <c r="E1260" s="6" t="s">
        <v>1848</v>
      </c>
      <c r="F1260" s="6" t="s">
        <v>1849</v>
      </c>
      <c r="G1260" s="6" t="s">
        <v>1827</v>
      </c>
      <c r="H1260" s="8">
        <v>5</v>
      </c>
      <c r="I1260" s="7">
        <f t="shared" si="19"/>
        <v>35</v>
      </c>
      <c r="J1260" s="9" t="s">
        <v>1834</v>
      </c>
      <c r="K1260" s="6" t="s">
        <v>1904</v>
      </c>
      <c r="L1260" s="7">
        <v>2020</v>
      </c>
    </row>
    <row r="1261" spans="1:12" x14ac:dyDescent="0.3">
      <c r="A1261" s="7">
        <v>648</v>
      </c>
      <c r="B1261" s="6" t="s">
        <v>519</v>
      </c>
      <c r="C1261" s="6" t="s">
        <v>1824</v>
      </c>
      <c r="D1261" s="7">
        <v>56125</v>
      </c>
      <c r="E1261" s="6" t="s">
        <v>1848</v>
      </c>
      <c r="F1261" s="6" t="s">
        <v>1849</v>
      </c>
      <c r="G1261" s="6" t="s">
        <v>1827</v>
      </c>
      <c r="H1261" s="8">
        <v>5</v>
      </c>
      <c r="I1261" s="7">
        <f t="shared" si="19"/>
        <v>35</v>
      </c>
      <c r="J1261" s="9" t="s">
        <v>1828</v>
      </c>
      <c r="K1261" s="6" t="s">
        <v>1901</v>
      </c>
      <c r="L1261" s="7">
        <v>2020</v>
      </c>
    </row>
    <row r="1262" spans="1:12" x14ac:dyDescent="0.3">
      <c r="A1262" s="7">
        <v>660</v>
      </c>
      <c r="B1262" s="6" t="s">
        <v>274</v>
      </c>
      <c r="C1262" s="6" t="s">
        <v>1824</v>
      </c>
      <c r="D1262" s="7">
        <v>56125</v>
      </c>
      <c r="E1262" s="6" t="s">
        <v>1848</v>
      </c>
      <c r="F1262" s="6" t="s">
        <v>1849</v>
      </c>
      <c r="G1262" s="6" t="s">
        <v>1827</v>
      </c>
      <c r="H1262" s="8">
        <v>4</v>
      </c>
      <c r="I1262" s="7">
        <f t="shared" si="19"/>
        <v>28</v>
      </c>
      <c r="J1262" s="9" t="s">
        <v>1828</v>
      </c>
      <c r="K1262" s="6" t="s">
        <v>1901</v>
      </c>
      <c r="L1262" s="7">
        <v>2020</v>
      </c>
    </row>
    <row r="1263" spans="1:12" x14ac:dyDescent="0.3">
      <c r="A1263" s="7">
        <v>8204</v>
      </c>
      <c r="B1263" s="6" t="s">
        <v>411</v>
      </c>
      <c r="C1263" s="6" t="s">
        <v>1824</v>
      </c>
      <c r="D1263" s="7">
        <v>57107</v>
      </c>
      <c r="E1263" s="6" t="s">
        <v>1837</v>
      </c>
      <c r="F1263" s="6" t="s">
        <v>1917</v>
      </c>
      <c r="G1263" s="6" t="s">
        <v>1827</v>
      </c>
      <c r="H1263" s="8">
        <v>5</v>
      </c>
      <c r="I1263" s="7">
        <f t="shared" si="19"/>
        <v>35</v>
      </c>
      <c r="J1263" s="9" t="s">
        <v>1828</v>
      </c>
      <c r="K1263" s="6" t="s">
        <v>1903</v>
      </c>
      <c r="L1263" s="7">
        <v>2020</v>
      </c>
    </row>
    <row r="1264" spans="1:12" x14ac:dyDescent="0.3">
      <c r="A1264" s="7">
        <v>8141</v>
      </c>
      <c r="B1264" s="6" t="s">
        <v>941</v>
      </c>
      <c r="C1264" s="6" t="s">
        <v>2126</v>
      </c>
      <c r="D1264" s="7">
        <v>57107</v>
      </c>
      <c r="E1264" s="6" t="s">
        <v>1837</v>
      </c>
      <c r="F1264" s="6" t="s">
        <v>1917</v>
      </c>
      <c r="G1264" s="6" t="s">
        <v>1827</v>
      </c>
      <c r="H1264" s="8">
        <v>2</v>
      </c>
      <c r="I1264" s="7">
        <f t="shared" si="19"/>
        <v>14</v>
      </c>
      <c r="J1264" s="9" t="s">
        <v>1828</v>
      </c>
      <c r="K1264" s="6" t="s">
        <v>1903</v>
      </c>
      <c r="L1264" s="7">
        <v>2020</v>
      </c>
    </row>
    <row r="1265" spans="1:12" x14ac:dyDescent="0.3">
      <c r="A1265" s="7">
        <v>8038</v>
      </c>
      <c r="B1265" s="6" t="s">
        <v>1062</v>
      </c>
      <c r="C1265" s="6" t="s">
        <v>1824</v>
      </c>
      <c r="D1265" s="7">
        <v>57110</v>
      </c>
      <c r="E1265" s="6" t="s">
        <v>1837</v>
      </c>
      <c r="F1265" s="6" t="s">
        <v>1838</v>
      </c>
      <c r="G1265" s="6" t="s">
        <v>1827</v>
      </c>
      <c r="H1265" s="8">
        <v>5</v>
      </c>
      <c r="I1265" s="7">
        <f t="shared" si="19"/>
        <v>35</v>
      </c>
      <c r="J1265" s="9" t="s">
        <v>1834</v>
      </c>
      <c r="K1265" s="6" t="s">
        <v>1829</v>
      </c>
      <c r="L1265" s="7">
        <v>2020</v>
      </c>
    </row>
    <row r="1266" spans="1:12" x14ac:dyDescent="0.3">
      <c r="A1266" s="7">
        <v>8039</v>
      </c>
      <c r="B1266" s="6" t="s">
        <v>1063</v>
      </c>
      <c r="C1266" s="6" t="s">
        <v>1824</v>
      </c>
      <c r="D1266" s="7">
        <v>57110</v>
      </c>
      <c r="E1266" s="6" t="s">
        <v>1837</v>
      </c>
      <c r="F1266" s="6" t="s">
        <v>1838</v>
      </c>
      <c r="G1266" s="6" t="s">
        <v>1827</v>
      </c>
      <c r="H1266" s="8">
        <v>5</v>
      </c>
      <c r="I1266" s="7">
        <f t="shared" si="19"/>
        <v>35</v>
      </c>
      <c r="J1266" s="9" t="s">
        <v>1828</v>
      </c>
      <c r="K1266" s="6" t="s">
        <v>1829</v>
      </c>
      <c r="L1266" s="7">
        <v>2020</v>
      </c>
    </row>
    <row r="1267" spans="1:12" x14ac:dyDescent="0.3">
      <c r="A1267" s="7">
        <v>8042</v>
      </c>
      <c r="B1267" s="6" t="s">
        <v>1773</v>
      </c>
      <c r="C1267" s="6" t="s">
        <v>1824</v>
      </c>
      <c r="D1267" s="7">
        <v>57110</v>
      </c>
      <c r="E1267" s="6" t="s">
        <v>1837</v>
      </c>
      <c r="F1267" s="6" t="s">
        <v>1838</v>
      </c>
      <c r="G1267" s="6" t="s">
        <v>1827</v>
      </c>
      <c r="H1267" s="8">
        <v>5</v>
      </c>
      <c r="I1267" s="7">
        <f t="shared" si="19"/>
        <v>35</v>
      </c>
      <c r="J1267" s="9" t="s">
        <v>1828</v>
      </c>
      <c r="K1267" s="6" t="s">
        <v>1829</v>
      </c>
      <c r="L1267" s="7">
        <v>2020</v>
      </c>
    </row>
    <row r="1268" spans="1:12" x14ac:dyDescent="0.3">
      <c r="A1268" s="7">
        <v>8040</v>
      </c>
      <c r="B1268" s="6" t="s">
        <v>1064</v>
      </c>
      <c r="C1268" s="6" t="s">
        <v>1824</v>
      </c>
      <c r="D1268" s="7">
        <v>57110</v>
      </c>
      <c r="E1268" s="6" t="s">
        <v>1837</v>
      </c>
      <c r="F1268" s="6" t="s">
        <v>1838</v>
      </c>
      <c r="G1268" s="6" t="s">
        <v>1827</v>
      </c>
      <c r="H1268" s="8">
        <v>5</v>
      </c>
      <c r="I1268" s="7">
        <f t="shared" si="19"/>
        <v>35</v>
      </c>
      <c r="J1268" s="9" t="s">
        <v>1828</v>
      </c>
      <c r="K1268" s="6" t="s">
        <v>1829</v>
      </c>
      <c r="L1268" s="7">
        <v>2020</v>
      </c>
    </row>
    <row r="1269" spans="1:12" x14ac:dyDescent="0.3">
      <c r="A1269" s="7">
        <v>8041</v>
      </c>
      <c r="B1269" s="6" t="s">
        <v>1065</v>
      </c>
      <c r="C1269" s="6" t="s">
        <v>1824</v>
      </c>
      <c r="D1269" s="7">
        <v>57110</v>
      </c>
      <c r="E1269" s="6" t="s">
        <v>1837</v>
      </c>
      <c r="F1269" s="6" t="s">
        <v>1838</v>
      </c>
      <c r="G1269" s="6" t="s">
        <v>1827</v>
      </c>
      <c r="H1269" s="8">
        <v>5</v>
      </c>
      <c r="I1269" s="7">
        <f t="shared" si="19"/>
        <v>35</v>
      </c>
      <c r="J1269" s="9" t="s">
        <v>1828</v>
      </c>
      <c r="K1269" s="6" t="s">
        <v>1829</v>
      </c>
      <c r="L1269" s="7">
        <v>2020</v>
      </c>
    </row>
    <row r="1270" spans="1:12" x14ac:dyDescent="0.3">
      <c r="A1270" s="7">
        <v>8048</v>
      </c>
      <c r="B1270" s="6" t="s">
        <v>1066</v>
      </c>
      <c r="C1270" s="6" t="s">
        <v>1824</v>
      </c>
      <c r="D1270" s="7">
        <v>57110</v>
      </c>
      <c r="E1270" s="6" t="s">
        <v>1837</v>
      </c>
      <c r="F1270" s="6" t="s">
        <v>1838</v>
      </c>
      <c r="G1270" s="6" t="s">
        <v>1827</v>
      </c>
      <c r="H1270" s="8">
        <v>5</v>
      </c>
      <c r="I1270" s="7">
        <f t="shared" si="19"/>
        <v>35</v>
      </c>
      <c r="J1270" s="9" t="s">
        <v>1828</v>
      </c>
      <c r="K1270" s="6" t="s">
        <v>1829</v>
      </c>
      <c r="L1270" s="7">
        <v>2020</v>
      </c>
    </row>
    <row r="1271" spans="1:12" x14ac:dyDescent="0.3">
      <c r="A1271" s="7">
        <v>8029</v>
      </c>
      <c r="B1271" s="6" t="s">
        <v>320</v>
      </c>
      <c r="C1271" s="6" t="s">
        <v>1824</v>
      </c>
      <c r="D1271" s="7">
        <v>57198</v>
      </c>
      <c r="E1271" s="6" t="s">
        <v>1837</v>
      </c>
      <c r="F1271" s="6" t="s">
        <v>2037</v>
      </c>
      <c r="G1271" s="6" t="s">
        <v>1827</v>
      </c>
      <c r="H1271" s="8">
        <v>4</v>
      </c>
      <c r="I1271" s="7">
        <f t="shared" si="19"/>
        <v>28</v>
      </c>
      <c r="J1271" s="9" t="s">
        <v>1834</v>
      </c>
      <c r="K1271" s="6" t="s">
        <v>1918</v>
      </c>
      <c r="L1271" s="7">
        <v>2020</v>
      </c>
    </row>
    <row r="1272" spans="1:12" x14ac:dyDescent="0.3">
      <c r="A1272" s="7">
        <v>8028</v>
      </c>
      <c r="B1272" s="6" t="s">
        <v>1190</v>
      </c>
      <c r="C1272" s="6" t="s">
        <v>1824</v>
      </c>
      <c r="D1272" s="7">
        <v>57198</v>
      </c>
      <c r="E1272" s="6" t="s">
        <v>1837</v>
      </c>
      <c r="F1272" s="6" t="s">
        <v>2037</v>
      </c>
      <c r="G1272" s="6" t="s">
        <v>1827</v>
      </c>
      <c r="H1272" s="8">
        <v>4</v>
      </c>
      <c r="I1272" s="7">
        <f t="shared" si="19"/>
        <v>28</v>
      </c>
      <c r="J1272" s="9" t="s">
        <v>1828</v>
      </c>
      <c r="K1272" s="6" t="s">
        <v>1918</v>
      </c>
      <c r="L1272" s="7">
        <v>2020</v>
      </c>
    </row>
    <row r="1273" spans="1:12" x14ac:dyDescent="0.3">
      <c r="A1273" s="7">
        <v>8030</v>
      </c>
      <c r="B1273" s="6" t="s">
        <v>362</v>
      </c>
      <c r="C1273" s="6" t="s">
        <v>1824</v>
      </c>
      <c r="D1273" s="7">
        <v>57198</v>
      </c>
      <c r="E1273" s="6" t="s">
        <v>1837</v>
      </c>
      <c r="F1273" s="6" t="s">
        <v>2037</v>
      </c>
      <c r="G1273" s="6" t="s">
        <v>1827</v>
      </c>
      <c r="H1273" s="8">
        <v>4</v>
      </c>
      <c r="I1273" s="7">
        <f t="shared" si="19"/>
        <v>28</v>
      </c>
      <c r="J1273" s="9" t="s">
        <v>1828</v>
      </c>
      <c r="K1273" s="6" t="s">
        <v>1913</v>
      </c>
      <c r="L1273" s="7">
        <v>2020</v>
      </c>
    </row>
    <row r="1274" spans="1:12" x14ac:dyDescent="0.3">
      <c r="A1274" s="7">
        <v>8046</v>
      </c>
      <c r="B1274" s="6" t="s">
        <v>1191</v>
      </c>
      <c r="C1274" s="6" t="s">
        <v>1824</v>
      </c>
      <c r="D1274" s="7">
        <v>57198</v>
      </c>
      <c r="E1274" s="6" t="s">
        <v>1837</v>
      </c>
      <c r="F1274" s="6" t="s">
        <v>2037</v>
      </c>
      <c r="G1274" s="6" t="s">
        <v>1827</v>
      </c>
      <c r="H1274" s="8">
        <v>4</v>
      </c>
      <c r="I1274" s="7">
        <f t="shared" si="19"/>
        <v>28</v>
      </c>
      <c r="J1274" s="9" t="s">
        <v>1828</v>
      </c>
      <c r="K1274" s="6" t="s">
        <v>1913</v>
      </c>
      <c r="L1274" s="7">
        <v>2020</v>
      </c>
    </row>
    <row r="1275" spans="1:12" x14ac:dyDescent="0.3">
      <c r="A1275" s="7">
        <v>8032</v>
      </c>
      <c r="B1275" s="6" t="s">
        <v>1192</v>
      </c>
      <c r="C1275" s="6" t="s">
        <v>1824</v>
      </c>
      <c r="D1275" s="7">
        <v>57198</v>
      </c>
      <c r="E1275" s="6" t="s">
        <v>1837</v>
      </c>
      <c r="F1275" s="6" t="s">
        <v>2037</v>
      </c>
      <c r="G1275" s="6" t="s">
        <v>1827</v>
      </c>
      <c r="H1275" s="8">
        <v>4</v>
      </c>
      <c r="I1275" s="7">
        <f t="shared" si="19"/>
        <v>28</v>
      </c>
      <c r="J1275" s="9" t="s">
        <v>1828</v>
      </c>
      <c r="K1275" s="6" t="s">
        <v>1913</v>
      </c>
      <c r="L1275" s="7">
        <v>2020</v>
      </c>
    </row>
    <row r="1276" spans="1:12" x14ac:dyDescent="0.3">
      <c r="A1276" s="7">
        <v>8031</v>
      </c>
      <c r="B1276" s="6" t="s">
        <v>1193</v>
      </c>
      <c r="C1276" s="6" t="s">
        <v>1824</v>
      </c>
      <c r="D1276" s="7">
        <v>57198</v>
      </c>
      <c r="E1276" s="6" t="s">
        <v>1837</v>
      </c>
      <c r="F1276" s="6" t="s">
        <v>2037</v>
      </c>
      <c r="G1276" s="6" t="s">
        <v>1827</v>
      </c>
      <c r="H1276" s="8">
        <v>4</v>
      </c>
      <c r="I1276" s="7">
        <f t="shared" si="19"/>
        <v>28</v>
      </c>
      <c r="J1276" s="9" t="s">
        <v>1828</v>
      </c>
      <c r="K1276" s="6" t="s">
        <v>1829</v>
      </c>
      <c r="L1276" s="7">
        <v>2020</v>
      </c>
    </row>
    <row r="1277" spans="1:12" x14ac:dyDescent="0.3">
      <c r="A1277" s="7">
        <v>8033</v>
      </c>
      <c r="B1277" s="6" t="s">
        <v>906</v>
      </c>
      <c r="C1277" s="6" t="s">
        <v>1824</v>
      </c>
      <c r="D1277" s="7">
        <v>57198</v>
      </c>
      <c r="E1277" s="6" t="s">
        <v>1837</v>
      </c>
      <c r="F1277" s="6" t="s">
        <v>2037</v>
      </c>
      <c r="G1277" s="6" t="s">
        <v>1827</v>
      </c>
      <c r="H1277" s="8">
        <v>4</v>
      </c>
      <c r="I1277" s="7">
        <f t="shared" si="19"/>
        <v>28</v>
      </c>
      <c r="J1277" s="9" t="s">
        <v>1828</v>
      </c>
      <c r="K1277" s="6" t="s">
        <v>1829</v>
      </c>
      <c r="L1277" s="7">
        <v>2020</v>
      </c>
    </row>
    <row r="1278" spans="1:12" x14ac:dyDescent="0.3">
      <c r="A1278" s="7">
        <v>8027</v>
      </c>
      <c r="B1278" s="6" t="s">
        <v>363</v>
      </c>
      <c r="C1278" s="6" t="s">
        <v>1824</v>
      </c>
      <c r="D1278" s="7">
        <v>57198</v>
      </c>
      <c r="E1278" s="6" t="s">
        <v>1837</v>
      </c>
      <c r="F1278" s="6" t="s">
        <v>2037</v>
      </c>
      <c r="G1278" s="6" t="s">
        <v>1827</v>
      </c>
      <c r="H1278" s="8">
        <v>4</v>
      </c>
      <c r="I1278" s="7">
        <f t="shared" si="19"/>
        <v>28</v>
      </c>
      <c r="J1278" s="9" t="s">
        <v>1828</v>
      </c>
      <c r="K1278" s="6" t="s">
        <v>1913</v>
      </c>
      <c r="L1278" s="7">
        <v>2020</v>
      </c>
    </row>
    <row r="1279" spans="1:12" x14ac:dyDescent="0.3">
      <c r="A1279" s="7">
        <v>7145</v>
      </c>
      <c r="B1279" s="6" t="s">
        <v>972</v>
      </c>
      <c r="C1279" s="6" t="s">
        <v>1824</v>
      </c>
      <c r="D1279" s="7">
        <v>60187</v>
      </c>
      <c r="E1279" s="6" t="s">
        <v>1910</v>
      </c>
      <c r="F1279" s="6" t="s">
        <v>2031</v>
      </c>
      <c r="G1279" s="6" t="s">
        <v>2032</v>
      </c>
      <c r="H1279" s="8">
        <v>4</v>
      </c>
      <c r="I1279" s="7">
        <f t="shared" si="19"/>
        <v>28</v>
      </c>
      <c r="J1279" s="9" t="s">
        <v>1828</v>
      </c>
      <c r="K1279" s="6" t="s">
        <v>2014</v>
      </c>
      <c r="L1279" s="7">
        <v>2020</v>
      </c>
    </row>
    <row r="1280" spans="1:12" x14ac:dyDescent="0.3">
      <c r="A1280" s="7">
        <v>12868</v>
      </c>
      <c r="B1280" s="6" t="s">
        <v>908</v>
      </c>
      <c r="C1280" s="6" t="s">
        <v>1824</v>
      </c>
      <c r="D1280" s="7">
        <v>61104</v>
      </c>
      <c r="E1280" s="6" t="s">
        <v>1857</v>
      </c>
      <c r="F1280" s="6" t="s">
        <v>1858</v>
      </c>
      <c r="G1280" s="6" t="s">
        <v>1827</v>
      </c>
      <c r="H1280" s="8">
        <v>5</v>
      </c>
      <c r="I1280" s="7">
        <f t="shared" si="19"/>
        <v>35</v>
      </c>
      <c r="J1280" s="9" t="s">
        <v>1828</v>
      </c>
      <c r="K1280" s="6" t="s">
        <v>1829</v>
      </c>
      <c r="L1280" s="7">
        <v>2020</v>
      </c>
    </row>
    <row r="1281" spans="1:12" x14ac:dyDescent="0.3">
      <c r="A1281" s="7">
        <v>12918</v>
      </c>
      <c r="B1281" s="6" t="s">
        <v>100</v>
      </c>
      <c r="C1281" s="6" t="s">
        <v>1824</v>
      </c>
      <c r="D1281" s="7">
        <v>61104</v>
      </c>
      <c r="E1281" s="6" t="s">
        <v>1857</v>
      </c>
      <c r="F1281" s="6" t="s">
        <v>1858</v>
      </c>
      <c r="G1281" s="6" t="s">
        <v>1827</v>
      </c>
      <c r="H1281" s="8">
        <v>5.5</v>
      </c>
      <c r="I1281" s="7">
        <f t="shared" si="19"/>
        <v>39</v>
      </c>
      <c r="J1281" s="9" t="s">
        <v>1828</v>
      </c>
      <c r="K1281" s="6" t="s">
        <v>1903</v>
      </c>
      <c r="L1281" s="7">
        <v>2020</v>
      </c>
    </row>
    <row r="1282" spans="1:12" x14ac:dyDescent="0.3">
      <c r="A1282" s="7">
        <v>11533</v>
      </c>
      <c r="B1282" s="6" t="s">
        <v>1638</v>
      </c>
      <c r="C1282" s="6" t="s">
        <v>1824</v>
      </c>
      <c r="D1282" s="7">
        <v>61104</v>
      </c>
      <c r="E1282" s="6" t="s">
        <v>1857</v>
      </c>
      <c r="F1282" s="6" t="s">
        <v>1858</v>
      </c>
      <c r="G1282" s="6" t="s">
        <v>2032</v>
      </c>
      <c r="H1282" s="8">
        <v>3</v>
      </c>
      <c r="I1282" s="7">
        <f t="shared" si="19"/>
        <v>21</v>
      </c>
      <c r="J1282" s="9" t="s">
        <v>1828</v>
      </c>
      <c r="K1282" s="6" t="s">
        <v>1903</v>
      </c>
      <c r="L1282" s="7">
        <v>2020</v>
      </c>
    </row>
    <row r="1283" spans="1:12" x14ac:dyDescent="0.3">
      <c r="A1283" s="7">
        <v>3150</v>
      </c>
      <c r="B1283" s="6" t="s">
        <v>1776</v>
      </c>
      <c r="C1283" s="6" t="s">
        <v>1824</v>
      </c>
      <c r="D1283" s="7">
        <v>61104</v>
      </c>
      <c r="E1283" s="6" t="s">
        <v>1857</v>
      </c>
      <c r="F1283" s="6" t="s">
        <v>1858</v>
      </c>
      <c r="G1283" s="6" t="s">
        <v>1827</v>
      </c>
      <c r="H1283" s="8">
        <v>4.5</v>
      </c>
      <c r="I1283" s="7">
        <f t="shared" ref="I1283:I1346" si="20">ROUNDUP(H1283*7,0)</f>
        <v>32</v>
      </c>
      <c r="J1283" s="9" t="s">
        <v>1828</v>
      </c>
      <c r="K1283" s="6" t="s">
        <v>1829</v>
      </c>
      <c r="L1283" s="7">
        <v>2020</v>
      </c>
    </row>
    <row r="1284" spans="1:12" x14ac:dyDescent="0.3">
      <c r="A1284" s="7">
        <v>12433</v>
      </c>
      <c r="B1284" s="6" t="s">
        <v>1289</v>
      </c>
      <c r="C1284" s="6" t="s">
        <v>2126</v>
      </c>
      <c r="D1284" s="7">
        <v>61104</v>
      </c>
      <c r="E1284" s="6" t="s">
        <v>1857</v>
      </c>
      <c r="F1284" s="6" t="s">
        <v>1858</v>
      </c>
      <c r="G1284" s="6" t="s">
        <v>1827</v>
      </c>
      <c r="H1284" s="8">
        <v>3</v>
      </c>
      <c r="I1284" s="7">
        <f t="shared" si="20"/>
        <v>21</v>
      </c>
      <c r="J1284" s="9" t="s">
        <v>1828</v>
      </c>
      <c r="K1284" s="6" t="s">
        <v>1923</v>
      </c>
      <c r="L1284" s="7">
        <v>2020</v>
      </c>
    </row>
    <row r="1285" spans="1:12" x14ac:dyDescent="0.3">
      <c r="A1285" s="7">
        <v>538</v>
      </c>
      <c r="B1285" s="6" t="s">
        <v>1091</v>
      </c>
      <c r="C1285" s="6" t="s">
        <v>1824</v>
      </c>
      <c r="D1285" s="7">
        <v>61127</v>
      </c>
      <c r="E1285" s="6" t="s">
        <v>1857</v>
      </c>
      <c r="F1285" s="6" t="s">
        <v>2072</v>
      </c>
      <c r="G1285" s="6" t="s">
        <v>1827</v>
      </c>
      <c r="H1285" s="8">
        <v>4.5</v>
      </c>
      <c r="I1285" s="7">
        <f t="shared" si="20"/>
        <v>32</v>
      </c>
      <c r="J1285" s="9" t="s">
        <v>1828</v>
      </c>
      <c r="K1285" s="6" t="s">
        <v>1923</v>
      </c>
      <c r="L1285" s="7">
        <v>2020</v>
      </c>
    </row>
    <row r="1286" spans="1:12" x14ac:dyDescent="0.3">
      <c r="A1286" s="7">
        <v>12429</v>
      </c>
      <c r="B1286" s="6" t="s">
        <v>1094</v>
      </c>
      <c r="C1286" s="6" t="s">
        <v>1824</v>
      </c>
      <c r="D1286" s="7">
        <v>61127</v>
      </c>
      <c r="E1286" s="6" t="s">
        <v>1857</v>
      </c>
      <c r="F1286" s="6" t="s">
        <v>2072</v>
      </c>
      <c r="G1286" s="6" t="s">
        <v>1827</v>
      </c>
      <c r="H1286" s="8">
        <v>2</v>
      </c>
      <c r="I1286" s="7">
        <f t="shared" si="20"/>
        <v>14</v>
      </c>
      <c r="J1286" s="9" t="s">
        <v>1828</v>
      </c>
      <c r="K1286" s="6" t="s">
        <v>1923</v>
      </c>
      <c r="L1286" s="7">
        <v>2020</v>
      </c>
    </row>
    <row r="1287" spans="1:12" x14ac:dyDescent="0.3">
      <c r="A1287" s="7">
        <v>5152</v>
      </c>
      <c r="B1287" s="6" t="s">
        <v>1195</v>
      </c>
      <c r="C1287" s="6" t="s">
        <v>1824</v>
      </c>
      <c r="D1287" s="7">
        <v>61127</v>
      </c>
      <c r="E1287" s="6" t="s">
        <v>1857</v>
      </c>
      <c r="F1287" s="6" t="s">
        <v>2072</v>
      </c>
      <c r="G1287" s="6" t="s">
        <v>1827</v>
      </c>
      <c r="H1287" s="8">
        <v>4.5</v>
      </c>
      <c r="I1287" s="7">
        <f t="shared" si="20"/>
        <v>32</v>
      </c>
      <c r="J1287" s="9" t="s">
        <v>1828</v>
      </c>
      <c r="K1287" s="6" t="s">
        <v>1923</v>
      </c>
      <c r="L1287" s="7">
        <v>2020</v>
      </c>
    </row>
    <row r="1288" spans="1:12" x14ac:dyDescent="0.3">
      <c r="A1288" s="7">
        <v>11518</v>
      </c>
      <c r="B1288" s="6" t="s">
        <v>931</v>
      </c>
      <c r="C1288" s="6" t="s">
        <v>2126</v>
      </c>
      <c r="D1288" s="7">
        <v>61127</v>
      </c>
      <c r="E1288" s="6" t="s">
        <v>1857</v>
      </c>
      <c r="F1288" s="6" t="s">
        <v>2072</v>
      </c>
      <c r="G1288" s="6" t="s">
        <v>2032</v>
      </c>
      <c r="H1288" s="8">
        <v>2.5</v>
      </c>
      <c r="I1288" s="7">
        <f t="shared" si="20"/>
        <v>18</v>
      </c>
      <c r="J1288" s="9" t="s">
        <v>1828</v>
      </c>
      <c r="K1288" s="6" t="s">
        <v>1923</v>
      </c>
      <c r="L1288" s="7">
        <v>2020</v>
      </c>
    </row>
    <row r="1289" spans="1:12" x14ac:dyDescent="0.3">
      <c r="A1289" s="7">
        <v>6341</v>
      </c>
      <c r="B1289" s="6" t="s">
        <v>128</v>
      </c>
      <c r="C1289" s="6" t="s">
        <v>1824</v>
      </c>
      <c r="D1289" s="7">
        <v>64168</v>
      </c>
      <c r="E1289" s="6" t="s">
        <v>2109</v>
      </c>
      <c r="F1289" s="6" t="s">
        <v>2110</v>
      </c>
      <c r="G1289" s="6" t="s">
        <v>1827</v>
      </c>
      <c r="H1289" s="8">
        <v>2</v>
      </c>
      <c r="I1289" s="7">
        <f t="shared" si="20"/>
        <v>14</v>
      </c>
      <c r="J1289" s="9" t="s">
        <v>1828</v>
      </c>
      <c r="K1289" s="6" t="s">
        <v>1901</v>
      </c>
      <c r="L1289" s="7">
        <v>2020</v>
      </c>
    </row>
    <row r="1290" spans="1:12" x14ac:dyDescent="0.3">
      <c r="A1290" s="7">
        <v>12343</v>
      </c>
      <c r="B1290" s="6" t="s">
        <v>1141</v>
      </c>
      <c r="C1290" s="6" t="s">
        <v>1824</v>
      </c>
      <c r="D1290" s="7">
        <v>64168</v>
      </c>
      <c r="E1290" s="6" t="s">
        <v>2109</v>
      </c>
      <c r="F1290" s="6" t="s">
        <v>2110</v>
      </c>
      <c r="G1290" s="6" t="s">
        <v>1827</v>
      </c>
      <c r="H1290" s="8">
        <v>2.5</v>
      </c>
      <c r="I1290" s="7">
        <f t="shared" si="20"/>
        <v>18</v>
      </c>
      <c r="J1290" s="9" t="s">
        <v>1828</v>
      </c>
      <c r="K1290" s="6" t="s">
        <v>1923</v>
      </c>
      <c r="L1290" s="7">
        <v>2020</v>
      </c>
    </row>
    <row r="1291" spans="1:12" x14ac:dyDescent="0.3">
      <c r="A1291" s="7">
        <v>12944</v>
      </c>
      <c r="B1291" s="6" t="s">
        <v>552</v>
      </c>
      <c r="C1291" s="6" t="s">
        <v>1824</v>
      </c>
      <c r="D1291" s="7">
        <v>68115</v>
      </c>
      <c r="E1291" s="6" t="s">
        <v>1841</v>
      </c>
      <c r="F1291" s="6" t="s">
        <v>1842</v>
      </c>
      <c r="G1291" s="6" t="s">
        <v>1827</v>
      </c>
      <c r="H1291" s="8">
        <v>5</v>
      </c>
      <c r="I1291" s="7">
        <f t="shared" si="20"/>
        <v>35</v>
      </c>
      <c r="J1291" s="9" t="s">
        <v>1828</v>
      </c>
      <c r="K1291" s="6" t="s">
        <v>1829</v>
      </c>
      <c r="L1291" s="7">
        <v>2020</v>
      </c>
    </row>
    <row r="1292" spans="1:12" x14ac:dyDescent="0.3">
      <c r="A1292" s="7">
        <v>12945</v>
      </c>
      <c r="B1292" s="6" t="s">
        <v>1114</v>
      </c>
      <c r="C1292" s="6" t="s">
        <v>1824</v>
      </c>
      <c r="D1292" s="7">
        <v>68115</v>
      </c>
      <c r="E1292" s="6" t="s">
        <v>1841</v>
      </c>
      <c r="F1292" s="6" t="s">
        <v>1842</v>
      </c>
      <c r="G1292" s="6" t="s">
        <v>1827</v>
      </c>
      <c r="H1292" s="8">
        <v>5</v>
      </c>
      <c r="I1292" s="7">
        <f t="shared" si="20"/>
        <v>35</v>
      </c>
      <c r="J1292" s="9" t="s">
        <v>1828</v>
      </c>
      <c r="K1292" s="6" t="s">
        <v>1829</v>
      </c>
      <c r="L1292" s="7">
        <v>2020</v>
      </c>
    </row>
    <row r="1293" spans="1:12" x14ac:dyDescent="0.3">
      <c r="A1293" s="7">
        <v>12901</v>
      </c>
      <c r="B1293" s="6" t="s">
        <v>911</v>
      </c>
      <c r="C1293" s="6" t="s">
        <v>1824</v>
      </c>
      <c r="D1293" s="7">
        <v>68115</v>
      </c>
      <c r="E1293" s="6" t="s">
        <v>1841</v>
      </c>
      <c r="F1293" s="6" t="s">
        <v>1842</v>
      </c>
      <c r="G1293" s="6" t="s">
        <v>1827</v>
      </c>
      <c r="H1293" s="8">
        <v>5</v>
      </c>
      <c r="I1293" s="7">
        <f t="shared" si="20"/>
        <v>35</v>
      </c>
      <c r="J1293" s="9" t="s">
        <v>1828</v>
      </c>
      <c r="K1293" s="6" t="s">
        <v>1829</v>
      </c>
      <c r="L1293" s="7">
        <v>2020</v>
      </c>
    </row>
    <row r="1294" spans="1:12" x14ac:dyDescent="0.3">
      <c r="A1294" s="7">
        <v>844</v>
      </c>
      <c r="B1294" s="6" t="s">
        <v>75</v>
      </c>
      <c r="C1294" s="6" t="s">
        <v>1824</v>
      </c>
      <c r="D1294" s="7">
        <v>68115</v>
      </c>
      <c r="E1294" s="6" t="s">
        <v>1841</v>
      </c>
      <c r="F1294" s="6" t="s">
        <v>1842</v>
      </c>
      <c r="G1294" s="6" t="s">
        <v>1827</v>
      </c>
      <c r="H1294" s="8">
        <v>5</v>
      </c>
      <c r="I1294" s="7">
        <f t="shared" si="20"/>
        <v>35</v>
      </c>
      <c r="J1294" s="9" t="s">
        <v>1828</v>
      </c>
      <c r="K1294" s="6" t="s">
        <v>1918</v>
      </c>
      <c r="L1294" s="7">
        <v>2020</v>
      </c>
    </row>
    <row r="1295" spans="1:12" x14ac:dyDescent="0.3">
      <c r="A1295" s="7">
        <v>9611</v>
      </c>
      <c r="B1295" s="6" t="s">
        <v>553</v>
      </c>
      <c r="C1295" s="6" t="s">
        <v>1824</v>
      </c>
      <c r="D1295" s="7">
        <v>68115</v>
      </c>
      <c r="E1295" s="6" t="s">
        <v>1841</v>
      </c>
      <c r="F1295" s="6" t="s">
        <v>1842</v>
      </c>
      <c r="G1295" s="6" t="s">
        <v>1827</v>
      </c>
      <c r="H1295" s="8">
        <v>4</v>
      </c>
      <c r="I1295" s="7">
        <f t="shared" si="20"/>
        <v>28</v>
      </c>
      <c r="J1295" s="9" t="s">
        <v>1828</v>
      </c>
      <c r="K1295" s="6" t="s">
        <v>1829</v>
      </c>
      <c r="L1295" s="7">
        <v>2020</v>
      </c>
    </row>
    <row r="1296" spans="1:12" x14ac:dyDescent="0.3">
      <c r="A1296" s="7">
        <v>9616</v>
      </c>
      <c r="B1296" s="6" t="s">
        <v>554</v>
      </c>
      <c r="C1296" s="6" t="s">
        <v>1824</v>
      </c>
      <c r="D1296" s="7">
        <v>68115</v>
      </c>
      <c r="E1296" s="6" t="s">
        <v>1841</v>
      </c>
      <c r="F1296" s="6" t="s">
        <v>1842</v>
      </c>
      <c r="G1296" s="6" t="s">
        <v>1827</v>
      </c>
      <c r="H1296" s="8">
        <v>4</v>
      </c>
      <c r="I1296" s="7">
        <f t="shared" si="20"/>
        <v>28</v>
      </c>
      <c r="J1296" s="9" t="s">
        <v>1828</v>
      </c>
      <c r="K1296" s="6" t="s">
        <v>1829</v>
      </c>
      <c r="L1296" s="7">
        <v>2020</v>
      </c>
    </row>
    <row r="1297" spans="1:12" x14ac:dyDescent="0.3">
      <c r="A1297" s="7">
        <v>9617</v>
      </c>
      <c r="B1297" s="6" t="s">
        <v>555</v>
      </c>
      <c r="C1297" s="6" t="s">
        <v>1824</v>
      </c>
      <c r="D1297" s="7">
        <v>68115</v>
      </c>
      <c r="E1297" s="6" t="s">
        <v>1841</v>
      </c>
      <c r="F1297" s="6" t="s">
        <v>1842</v>
      </c>
      <c r="G1297" s="6" t="s">
        <v>1827</v>
      </c>
      <c r="H1297" s="8">
        <v>4</v>
      </c>
      <c r="I1297" s="7">
        <f t="shared" si="20"/>
        <v>28</v>
      </c>
      <c r="J1297" s="9" t="s">
        <v>1828</v>
      </c>
      <c r="K1297" s="6" t="s">
        <v>1829</v>
      </c>
      <c r="L1297" s="7">
        <v>2020</v>
      </c>
    </row>
    <row r="1298" spans="1:12" x14ac:dyDescent="0.3">
      <c r="A1298" s="7">
        <v>9609</v>
      </c>
      <c r="B1298" s="6" t="s">
        <v>1214</v>
      </c>
      <c r="C1298" s="6" t="s">
        <v>1824</v>
      </c>
      <c r="D1298" s="7">
        <v>68115</v>
      </c>
      <c r="E1298" s="6" t="s">
        <v>1841</v>
      </c>
      <c r="F1298" s="6" t="s">
        <v>1842</v>
      </c>
      <c r="G1298" s="6" t="s">
        <v>1827</v>
      </c>
      <c r="H1298" s="8">
        <v>4</v>
      </c>
      <c r="I1298" s="7">
        <f t="shared" si="20"/>
        <v>28</v>
      </c>
      <c r="J1298" s="9" t="s">
        <v>1828</v>
      </c>
      <c r="K1298" s="6" t="s">
        <v>1829</v>
      </c>
      <c r="L1298" s="7">
        <v>2020</v>
      </c>
    </row>
    <row r="1299" spans="1:12" x14ac:dyDescent="0.3">
      <c r="A1299" s="7">
        <v>893</v>
      </c>
      <c r="B1299" s="6" t="s">
        <v>245</v>
      </c>
      <c r="C1299" s="6" t="s">
        <v>1824</v>
      </c>
      <c r="D1299" s="7">
        <v>68115</v>
      </c>
      <c r="E1299" s="6" t="s">
        <v>1841</v>
      </c>
      <c r="F1299" s="6" t="s">
        <v>1842</v>
      </c>
      <c r="G1299" s="6" t="s">
        <v>1827</v>
      </c>
      <c r="H1299" s="8">
        <v>4</v>
      </c>
      <c r="I1299" s="7">
        <f t="shared" si="20"/>
        <v>28</v>
      </c>
      <c r="J1299" s="9" t="s">
        <v>1828</v>
      </c>
      <c r="K1299" s="6" t="s">
        <v>1913</v>
      </c>
      <c r="L1299" s="7">
        <v>2020</v>
      </c>
    </row>
    <row r="1300" spans="1:12" x14ac:dyDescent="0.3">
      <c r="A1300" s="7">
        <v>9608</v>
      </c>
      <c r="B1300" s="6" t="s">
        <v>556</v>
      </c>
      <c r="C1300" s="6" t="s">
        <v>1824</v>
      </c>
      <c r="D1300" s="7">
        <v>68115</v>
      </c>
      <c r="E1300" s="6" t="s">
        <v>1841</v>
      </c>
      <c r="F1300" s="6" t="s">
        <v>1842</v>
      </c>
      <c r="G1300" s="6" t="s">
        <v>1827</v>
      </c>
      <c r="H1300" s="8">
        <v>4</v>
      </c>
      <c r="I1300" s="7">
        <f t="shared" si="20"/>
        <v>28</v>
      </c>
      <c r="J1300" s="9" t="s">
        <v>1828</v>
      </c>
      <c r="K1300" s="6" t="s">
        <v>1829</v>
      </c>
      <c r="L1300" s="7">
        <v>2020</v>
      </c>
    </row>
    <row r="1301" spans="1:12" x14ac:dyDescent="0.3">
      <c r="A1301" s="7">
        <v>9614</v>
      </c>
      <c r="B1301" s="6" t="s">
        <v>557</v>
      </c>
      <c r="C1301" s="6" t="s">
        <v>1824</v>
      </c>
      <c r="D1301" s="7">
        <v>68115</v>
      </c>
      <c r="E1301" s="6" t="s">
        <v>1841</v>
      </c>
      <c r="F1301" s="6" t="s">
        <v>1842</v>
      </c>
      <c r="G1301" s="6" t="s">
        <v>1827</v>
      </c>
      <c r="H1301" s="8">
        <v>4</v>
      </c>
      <c r="I1301" s="7">
        <f t="shared" si="20"/>
        <v>28</v>
      </c>
      <c r="J1301" s="9" t="s">
        <v>1828</v>
      </c>
      <c r="K1301" s="6" t="s">
        <v>1829</v>
      </c>
      <c r="L1301" s="7">
        <v>2020</v>
      </c>
    </row>
    <row r="1302" spans="1:12" x14ac:dyDescent="0.3">
      <c r="A1302" s="7">
        <v>9615</v>
      </c>
      <c r="B1302" s="6" t="s">
        <v>1731</v>
      </c>
      <c r="C1302" s="6" t="s">
        <v>1824</v>
      </c>
      <c r="D1302" s="7">
        <v>68115</v>
      </c>
      <c r="E1302" s="6" t="s">
        <v>1841</v>
      </c>
      <c r="F1302" s="6" t="s">
        <v>1842</v>
      </c>
      <c r="G1302" s="6" t="s">
        <v>1827</v>
      </c>
      <c r="H1302" s="8">
        <v>4</v>
      </c>
      <c r="I1302" s="7">
        <f t="shared" si="20"/>
        <v>28</v>
      </c>
      <c r="J1302" s="9" t="s">
        <v>1828</v>
      </c>
      <c r="K1302" s="6" t="s">
        <v>1829</v>
      </c>
      <c r="L1302" s="7">
        <v>2020</v>
      </c>
    </row>
    <row r="1303" spans="1:12" x14ac:dyDescent="0.3">
      <c r="A1303" s="7">
        <v>4596</v>
      </c>
      <c r="B1303" s="6" t="s">
        <v>550</v>
      </c>
      <c r="C1303" s="6" t="s">
        <v>1824</v>
      </c>
      <c r="D1303" s="7">
        <v>68115</v>
      </c>
      <c r="E1303" s="6" t="s">
        <v>1841</v>
      </c>
      <c r="F1303" s="6" t="s">
        <v>1842</v>
      </c>
      <c r="G1303" s="6" t="s">
        <v>1827</v>
      </c>
      <c r="H1303" s="8">
        <v>4</v>
      </c>
      <c r="I1303" s="7">
        <f t="shared" si="20"/>
        <v>28</v>
      </c>
      <c r="J1303" s="9" t="s">
        <v>1828</v>
      </c>
      <c r="K1303" s="6" t="s">
        <v>1918</v>
      </c>
      <c r="L1303" s="7">
        <v>2020</v>
      </c>
    </row>
    <row r="1304" spans="1:12" x14ac:dyDescent="0.3">
      <c r="A1304" s="7">
        <v>9618</v>
      </c>
      <c r="B1304" s="6" t="s">
        <v>1736</v>
      </c>
      <c r="C1304" s="6" t="s">
        <v>1824</v>
      </c>
      <c r="D1304" s="7">
        <v>68115</v>
      </c>
      <c r="E1304" s="6" t="s">
        <v>1841</v>
      </c>
      <c r="F1304" s="6" t="s">
        <v>1842</v>
      </c>
      <c r="G1304" s="6" t="s">
        <v>1827</v>
      </c>
      <c r="H1304" s="8">
        <v>4</v>
      </c>
      <c r="I1304" s="7">
        <f t="shared" si="20"/>
        <v>28</v>
      </c>
      <c r="J1304" s="9" t="s">
        <v>1828</v>
      </c>
      <c r="K1304" s="6" t="s">
        <v>1829</v>
      </c>
      <c r="L1304" s="7">
        <v>2020</v>
      </c>
    </row>
    <row r="1305" spans="1:12" x14ac:dyDescent="0.3">
      <c r="A1305" s="7">
        <v>660</v>
      </c>
      <c r="B1305" s="6" t="s">
        <v>274</v>
      </c>
      <c r="C1305" s="6" t="s">
        <v>1824</v>
      </c>
      <c r="D1305" s="7">
        <v>68115</v>
      </c>
      <c r="E1305" s="6" t="s">
        <v>1841</v>
      </c>
      <c r="F1305" s="6" t="s">
        <v>1842</v>
      </c>
      <c r="G1305" s="6" t="s">
        <v>1827</v>
      </c>
      <c r="H1305" s="8">
        <v>4</v>
      </c>
      <c r="I1305" s="7">
        <f t="shared" si="20"/>
        <v>28</v>
      </c>
      <c r="J1305" s="9" t="s">
        <v>1828</v>
      </c>
      <c r="K1305" s="6" t="s">
        <v>1901</v>
      </c>
      <c r="L1305" s="7">
        <v>2020</v>
      </c>
    </row>
    <row r="1306" spans="1:12" x14ac:dyDescent="0.3">
      <c r="A1306" s="7">
        <v>6941</v>
      </c>
      <c r="B1306" s="6" t="s">
        <v>910</v>
      </c>
      <c r="C1306" s="6" t="s">
        <v>1824</v>
      </c>
      <c r="D1306" s="7">
        <v>68115</v>
      </c>
      <c r="E1306" s="6" t="s">
        <v>1841</v>
      </c>
      <c r="F1306" s="6" t="s">
        <v>1842</v>
      </c>
      <c r="G1306" s="6" t="s">
        <v>1827</v>
      </c>
      <c r="H1306" s="8">
        <v>4</v>
      </c>
      <c r="I1306" s="7">
        <f t="shared" si="20"/>
        <v>28</v>
      </c>
      <c r="J1306" s="9" t="s">
        <v>1828</v>
      </c>
      <c r="K1306" s="6" t="s">
        <v>1829</v>
      </c>
      <c r="L1306" s="7">
        <v>2020</v>
      </c>
    </row>
    <row r="1307" spans="1:12" x14ac:dyDescent="0.3">
      <c r="A1307" s="7">
        <v>6949</v>
      </c>
      <c r="B1307" s="6" t="s">
        <v>1746</v>
      </c>
      <c r="C1307" s="6" t="s">
        <v>2126</v>
      </c>
      <c r="D1307" s="7">
        <v>68115</v>
      </c>
      <c r="E1307" s="6" t="s">
        <v>1841</v>
      </c>
      <c r="F1307" s="6" t="s">
        <v>1842</v>
      </c>
      <c r="G1307" s="6" t="s">
        <v>1827</v>
      </c>
      <c r="H1307" s="8">
        <v>3</v>
      </c>
      <c r="I1307" s="7">
        <f t="shared" si="20"/>
        <v>21</v>
      </c>
      <c r="J1307" s="9" t="s">
        <v>1828</v>
      </c>
      <c r="K1307" s="6" t="s">
        <v>1829</v>
      </c>
      <c r="L1307" s="7">
        <v>2020</v>
      </c>
    </row>
    <row r="1308" spans="1:12" x14ac:dyDescent="0.3">
      <c r="A1308" s="7">
        <v>6965</v>
      </c>
      <c r="B1308" s="6" t="s">
        <v>1369</v>
      </c>
      <c r="C1308" s="6" t="s">
        <v>2126</v>
      </c>
      <c r="D1308" s="7">
        <v>68115</v>
      </c>
      <c r="E1308" s="6" t="s">
        <v>1841</v>
      </c>
      <c r="F1308" s="6" t="s">
        <v>1842</v>
      </c>
      <c r="G1308" s="6" t="s">
        <v>1827</v>
      </c>
      <c r="H1308" s="8">
        <v>3</v>
      </c>
      <c r="I1308" s="7">
        <f t="shared" si="20"/>
        <v>21</v>
      </c>
      <c r="J1308" s="9" t="s">
        <v>1828</v>
      </c>
      <c r="K1308" s="6" t="s">
        <v>1918</v>
      </c>
      <c r="L1308" s="7">
        <v>2020</v>
      </c>
    </row>
    <row r="1309" spans="1:12" x14ac:dyDescent="0.3">
      <c r="A1309" s="7">
        <v>6967</v>
      </c>
      <c r="B1309" s="6" t="s">
        <v>952</v>
      </c>
      <c r="C1309" s="6" t="s">
        <v>2126</v>
      </c>
      <c r="D1309" s="7">
        <v>68115</v>
      </c>
      <c r="E1309" s="6" t="s">
        <v>1841</v>
      </c>
      <c r="F1309" s="6" t="s">
        <v>1842</v>
      </c>
      <c r="G1309" s="6" t="s">
        <v>1827</v>
      </c>
      <c r="H1309" s="8">
        <v>3</v>
      </c>
      <c r="I1309" s="7">
        <f t="shared" si="20"/>
        <v>21</v>
      </c>
      <c r="J1309" s="9" t="s">
        <v>1828</v>
      </c>
      <c r="K1309" s="6" t="s">
        <v>1918</v>
      </c>
      <c r="L1309" s="7">
        <v>2020</v>
      </c>
    </row>
    <row r="1310" spans="1:12" x14ac:dyDescent="0.3">
      <c r="A1310" s="7">
        <v>6966</v>
      </c>
      <c r="B1310" s="6" t="s">
        <v>953</v>
      </c>
      <c r="C1310" s="6" t="s">
        <v>2126</v>
      </c>
      <c r="D1310" s="7">
        <v>68115</v>
      </c>
      <c r="E1310" s="6" t="s">
        <v>1841</v>
      </c>
      <c r="F1310" s="6" t="s">
        <v>1842</v>
      </c>
      <c r="G1310" s="6" t="s">
        <v>1827</v>
      </c>
      <c r="H1310" s="8">
        <v>3</v>
      </c>
      <c r="I1310" s="7">
        <f t="shared" si="20"/>
        <v>21</v>
      </c>
      <c r="J1310" s="9" t="s">
        <v>1828</v>
      </c>
      <c r="K1310" s="6" t="s">
        <v>1918</v>
      </c>
      <c r="L1310" s="7">
        <v>2020</v>
      </c>
    </row>
    <row r="1311" spans="1:12" x14ac:dyDescent="0.3">
      <c r="A1311" s="7">
        <v>6964</v>
      </c>
      <c r="B1311" s="6" t="s">
        <v>954</v>
      </c>
      <c r="C1311" s="6" t="s">
        <v>2126</v>
      </c>
      <c r="D1311" s="7">
        <v>68115</v>
      </c>
      <c r="E1311" s="6" t="s">
        <v>1841</v>
      </c>
      <c r="F1311" s="6" t="s">
        <v>1842</v>
      </c>
      <c r="G1311" s="6" t="s">
        <v>1827</v>
      </c>
      <c r="H1311" s="8">
        <v>3</v>
      </c>
      <c r="I1311" s="7">
        <f t="shared" si="20"/>
        <v>21</v>
      </c>
      <c r="J1311" s="9" t="s">
        <v>1828</v>
      </c>
      <c r="K1311" s="6" t="s">
        <v>1918</v>
      </c>
      <c r="L1311" s="7">
        <v>2020</v>
      </c>
    </row>
    <row r="1312" spans="1:12" x14ac:dyDescent="0.3">
      <c r="A1312" s="7">
        <v>9607</v>
      </c>
      <c r="B1312" s="6" t="s">
        <v>955</v>
      </c>
      <c r="C1312" s="6" t="s">
        <v>2126</v>
      </c>
      <c r="D1312" s="7">
        <v>68115</v>
      </c>
      <c r="E1312" s="6" t="s">
        <v>1841</v>
      </c>
      <c r="F1312" s="6" t="s">
        <v>1842</v>
      </c>
      <c r="G1312" s="6" t="s">
        <v>1827</v>
      </c>
      <c r="H1312" s="8">
        <v>3</v>
      </c>
      <c r="I1312" s="7">
        <f t="shared" si="20"/>
        <v>21</v>
      </c>
      <c r="J1312" s="9" t="s">
        <v>1828</v>
      </c>
      <c r="K1312" s="6" t="s">
        <v>1829</v>
      </c>
      <c r="L1312" s="7">
        <v>2020</v>
      </c>
    </row>
    <row r="1313" spans="1:12" x14ac:dyDescent="0.3">
      <c r="A1313" s="7">
        <v>9600</v>
      </c>
      <c r="B1313" s="6" t="s">
        <v>956</v>
      </c>
      <c r="C1313" s="6" t="s">
        <v>2126</v>
      </c>
      <c r="D1313" s="7">
        <v>68115</v>
      </c>
      <c r="E1313" s="6" t="s">
        <v>1841</v>
      </c>
      <c r="F1313" s="6" t="s">
        <v>1842</v>
      </c>
      <c r="G1313" s="6" t="s">
        <v>1827</v>
      </c>
      <c r="H1313" s="8">
        <v>3</v>
      </c>
      <c r="I1313" s="7">
        <f t="shared" si="20"/>
        <v>21</v>
      </c>
      <c r="J1313" s="9" t="s">
        <v>1828</v>
      </c>
      <c r="K1313" s="6" t="s">
        <v>1829</v>
      </c>
      <c r="L1313" s="7">
        <v>2020</v>
      </c>
    </row>
    <row r="1314" spans="1:12" x14ac:dyDescent="0.3">
      <c r="A1314" s="7">
        <v>9602</v>
      </c>
      <c r="B1314" s="6" t="s">
        <v>957</v>
      </c>
      <c r="C1314" s="6" t="s">
        <v>2126</v>
      </c>
      <c r="D1314" s="7">
        <v>68115</v>
      </c>
      <c r="E1314" s="6" t="s">
        <v>1841</v>
      </c>
      <c r="F1314" s="6" t="s">
        <v>1842</v>
      </c>
      <c r="G1314" s="6" t="s">
        <v>1827</v>
      </c>
      <c r="H1314" s="8">
        <v>3</v>
      </c>
      <c r="I1314" s="7">
        <f t="shared" si="20"/>
        <v>21</v>
      </c>
      <c r="J1314" s="9" t="s">
        <v>1828</v>
      </c>
      <c r="K1314" s="6" t="s">
        <v>1829</v>
      </c>
      <c r="L1314" s="7">
        <v>2020</v>
      </c>
    </row>
    <row r="1315" spans="1:12" x14ac:dyDescent="0.3">
      <c r="A1315" s="7">
        <v>9601</v>
      </c>
      <c r="B1315" s="6" t="s">
        <v>958</v>
      </c>
      <c r="C1315" s="6" t="s">
        <v>2126</v>
      </c>
      <c r="D1315" s="7">
        <v>68115</v>
      </c>
      <c r="E1315" s="6" t="s">
        <v>1841</v>
      </c>
      <c r="F1315" s="6" t="s">
        <v>1842</v>
      </c>
      <c r="G1315" s="6" t="s">
        <v>1827</v>
      </c>
      <c r="H1315" s="8">
        <v>3</v>
      </c>
      <c r="I1315" s="7">
        <f t="shared" si="20"/>
        <v>21</v>
      </c>
      <c r="J1315" s="9" t="s">
        <v>1828</v>
      </c>
      <c r="K1315" s="6" t="s">
        <v>1829</v>
      </c>
      <c r="L1315" s="7">
        <v>2020</v>
      </c>
    </row>
    <row r="1316" spans="1:12" x14ac:dyDescent="0.3">
      <c r="A1316" s="7">
        <v>9606</v>
      </c>
      <c r="B1316" s="6" t="s">
        <v>959</v>
      </c>
      <c r="C1316" s="6" t="s">
        <v>2126</v>
      </c>
      <c r="D1316" s="7">
        <v>68115</v>
      </c>
      <c r="E1316" s="6" t="s">
        <v>1841</v>
      </c>
      <c r="F1316" s="6" t="s">
        <v>1842</v>
      </c>
      <c r="G1316" s="6" t="s">
        <v>1827</v>
      </c>
      <c r="H1316" s="8">
        <v>3</v>
      </c>
      <c r="I1316" s="7">
        <f t="shared" si="20"/>
        <v>21</v>
      </c>
      <c r="J1316" s="9" t="s">
        <v>1828</v>
      </c>
      <c r="K1316" s="6" t="s">
        <v>1829</v>
      </c>
      <c r="L1316" s="7">
        <v>2020</v>
      </c>
    </row>
    <row r="1317" spans="1:12" x14ac:dyDescent="0.3">
      <c r="A1317" s="7">
        <v>9626</v>
      </c>
      <c r="B1317" s="6" t="s">
        <v>960</v>
      </c>
      <c r="C1317" s="6" t="s">
        <v>2126</v>
      </c>
      <c r="D1317" s="7">
        <v>68115</v>
      </c>
      <c r="E1317" s="6" t="s">
        <v>1841</v>
      </c>
      <c r="F1317" s="6" t="s">
        <v>1842</v>
      </c>
      <c r="G1317" s="6" t="s">
        <v>1827</v>
      </c>
      <c r="H1317" s="8">
        <v>3</v>
      </c>
      <c r="I1317" s="7">
        <f t="shared" si="20"/>
        <v>21</v>
      </c>
      <c r="J1317" s="9" t="s">
        <v>1828</v>
      </c>
      <c r="K1317" s="6" t="s">
        <v>1829</v>
      </c>
      <c r="L1317" s="7">
        <v>2020</v>
      </c>
    </row>
    <row r="1318" spans="1:12" x14ac:dyDescent="0.3">
      <c r="A1318" s="7">
        <v>9599</v>
      </c>
      <c r="B1318" s="6" t="s">
        <v>1252</v>
      </c>
      <c r="C1318" s="6" t="s">
        <v>2126</v>
      </c>
      <c r="D1318" s="7">
        <v>68115</v>
      </c>
      <c r="E1318" s="6" t="s">
        <v>1841</v>
      </c>
      <c r="F1318" s="6" t="s">
        <v>1842</v>
      </c>
      <c r="G1318" s="6" t="s">
        <v>1827</v>
      </c>
      <c r="H1318" s="8">
        <v>3</v>
      </c>
      <c r="I1318" s="7">
        <f t="shared" si="20"/>
        <v>21</v>
      </c>
      <c r="J1318" s="9" t="s">
        <v>1828</v>
      </c>
      <c r="K1318" s="6" t="s">
        <v>1829</v>
      </c>
      <c r="L1318" s="7">
        <v>2020</v>
      </c>
    </row>
    <row r="1319" spans="1:12" x14ac:dyDescent="0.3">
      <c r="A1319" s="7">
        <v>9598</v>
      </c>
      <c r="B1319" s="6" t="s">
        <v>961</v>
      </c>
      <c r="C1319" s="6" t="s">
        <v>2126</v>
      </c>
      <c r="D1319" s="7">
        <v>68115</v>
      </c>
      <c r="E1319" s="6" t="s">
        <v>1841</v>
      </c>
      <c r="F1319" s="6" t="s">
        <v>1842</v>
      </c>
      <c r="G1319" s="6" t="s">
        <v>1827</v>
      </c>
      <c r="H1319" s="8">
        <v>3</v>
      </c>
      <c r="I1319" s="7">
        <f t="shared" si="20"/>
        <v>21</v>
      </c>
      <c r="J1319" s="9" t="s">
        <v>1828</v>
      </c>
      <c r="K1319" s="6" t="s">
        <v>1829</v>
      </c>
      <c r="L1319" s="7">
        <v>2020</v>
      </c>
    </row>
    <row r="1320" spans="1:12" x14ac:dyDescent="0.3">
      <c r="A1320" s="7">
        <v>9604</v>
      </c>
      <c r="B1320" s="6" t="s">
        <v>962</v>
      </c>
      <c r="C1320" s="6" t="s">
        <v>2126</v>
      </c>
      <c r="D1320" s="7">
        <v>68115</v>
      </c>
      <c r="E1320" s="6" t="s">
        <v>1841</v>
      </c>
      <c r="F1320" s="6" t="s">
        <v>1842</v>
      </c>
      <c r="G1320" s="6" t="s">
        <v>1827</v>
      </c>
      <c r="H1320" s="8">
        <v>3</v>
      </c>
      <c r="I1320" s="7">
        <f t="shared" si="20"/>
        <v>21</v>
      </c>
      <c r="J1320" s="9" t="s">
        <v>1828</v>
      </c>
      <c r="K1320" s="6" t="s">
        <v>1829</v>
      </c>
      <c r="L1320" s="7">
        <v>2020</v>
      </c>
    </row>
    <row r="1321" spans="1:12" x14ac:dyDescent="0.3">
      <c r="A1321" s="7">
        <v>9605</v>
      </c>
      <c r="B1321" s="6" t="s">
        <v>1753</v>
      </c>
      <c r="C1321" s="6" t="s">
        <v>2126</v>
      </c>
      <c r="D1321" s="7">
        <v>68115</v>
      </c>
      <c r="E1321" s="6" t="s">
        <v>1841</v>
      </c>
      <c r="F1321" s="6" t="s">
        <v>1842</v>
      </c>
      <c r="G1321" s="6" t="s">
        <v>1827</v>
      </c>
      <c r="H1321" s="8">
        <v>3</v>
      </c>
      <c r="I1321" s="7">
        <f t="shared" si="20"/>
        <v>21</v>
      </c>
      <c r="J1321" s="9" t="s">
        <v>1828</v>
      </c>
      <c r="K1321" s="6" t="s">
        <v>1829</v>
      </c>
      <c r="L1321" s="7">
        <v>2020</v>
      </c>
    </row>
    <row r="1322" spans="1:12" x14ac:dyDescent="0.3">
      <c r="A1322" s="7">
        <v>9603</v>
      </c>
      <c r="B1322" s="6" t="s">
        <v>963</v>
      </c>
      <c r="C1322" s="6" t="s">
        <v>2126</v>
      </c>
      <c r="D1322" s="7">
        <v>68115</v>
      </c>
      <c r="E1322" s="6" t="s">
        <v>1841</v>
      </c>
      <c r="F1322" s="6" t="s">
        <v>1842</v>
      </c>
      <c r="G1322" s="6" t="s">
        <v>1827</v>
      </c>
      <c r="H1322" s="8">
        <v>3</v>
      </c>
      <c r="I1322" s="7">
        <f t="shared" si="20"/>
        <v>21</v>
      </c>
      <c r="J1322" s="9" t="s">
        <v>1828</v>
      </c>
      <c r="K1322" s="6" t="s">
        <v>1829</v>
      </c>
      <c r="L1322" s="7">
        <v>2020</v>
      </c>
    </row>
    <row r="1323" spans="1:12" x14ac:dyDescent="0.3">
      <c r="A1323" s="7">
        <v>6950</v>
      </c>
      <c r="B1323" s="6" t="s">
        <v>1748</v>
      </c>
      <c r="C1323" s="6" t="s">
        <v>2126</v>
      </c>
      <c r="D1323" s="7">
        <v>68200</v>
      </c>
      <c r="E1323" s="6" t="s">
        <v>1841</v>
      </c>
      <c r="F1323" s="6" t="s">
        <v>2150</v>
      </c>
      <c r="G1323" s="6" t="s">
        <v>1827</v>
      </c>
      <c r="H1323" s="8">
        <v>3</v>
      </c>
      <c r="I1323" s="7">
        <f t="shared" si="20"/>
        <v>21</v>
      </c>
      <c r="J1323" s="9" t="s">
        <v>1828</v>
      </c>
      <c r="K1323" s="6" t="s">
        <v>1865</v>
      </c>
      <c r="L1323" s="7">
        <v>2020</v>
      </c>
    </row>
    <row r="1324" spans="1:12" x14ac:dyDescent="0.3">
      <c r="A1324" s="7">
        <v>650</v>
      </c>
      <c r="B1324" s="6" t="s">
        <v>55</v>
      </c>
      <c r="C1324" s="6" t="s">
        <v>1824</v>
      </c>
      <c r="D1324" s="7">
        <v>69143</v>
      </c>
      <c r="E1324" s="6" t="s">
        <v>1965</v>
      </c>
      <c r="F1324" s="6" t="s">
        <v>1966</v>
      </c>
      <c r="G1324" s="6" t="s">
        <v>1827</v>
      </c>
      <c r="H1324" s="8">
        <v>5</v>
      </c>
      <c r="I1324" s="7">
        <f t="shared" si="20"/>
        <v>35</v>
      </c>
      <c r="J1324" s="9" t="s">
        <v>1828</v>
      </c>
      <c r="K1324" s="6" t="s">
        <v>1901</v>
      </c>
      <c r="L1324" s="7">
        <v>2020</v>
      </c>
    </row>
    <row r="1325" spans="1:12" x14ac:dyDescent="0.3">
      <c r="A1325" s="7">
        <v>661</v>
      </c>
      <c r="B1325" s="6" t="s">
        <v>56</v>
      </c>
      <c r="C1325" s="6" t="s">
        <v>1824</v>
      </c>
      <c r="D1325" s="7">
        <v>69143</v>
      </c>
      <c r="E1325" s="6" t="s">
        <v>1965</v>
      </c>
      <c r="F1325" s="6" t="s">
        <v>1966</v>
      </c>
      <c r="G1325" s="6" t="s">
        <v>1827</v>
      </c>
      <c r="H1325" s="8">
        <v>5</v>
      </c>
      <c r="I1325" s="7">
        <f t="shared" si="20"/>
        <v>35</v>
      </c>
      <c r="J1325" s="9" t="s">
        <v>1828</v>
      </c>
      <c r="K1325" s="6" t="s">
        <v>1901</v>
      </c>
      <c r="L1325" s="7">
        <v>2020</v>
      </c>
    </row>
    <row r="1326" spans="1:12" x14ac:dyDescent="0.3">
      <c r="A1326" s="7">
        <v>538</v>
      </c>
      <c r="B1326" s="6" t="s">
        <v>1091</v>
      </c>
      <c r="C1326" s="6" t="s">
        <v>1824</v>
      </c>
      <c r="D1326" s="7">
        <v>69143</v>
      </c>
      <c r="E1326" s="6" t="s">
        <v>1965</v>
      </c>
      <c r="F1326" s="6" t="s">
        <v>1966</v>
      </c>
      <c r="G1326" s="6" t="s">
        <v>1827</v>
      </c>
      <c r="H1326" s="8">
        <v>4</v>
      </c>
      <c r="I1326" s="7">
        <f t="shared" si="20"/>
        <v>28</v>
      </c>
      <c r="J1326" s="9" t="s">
        <v>1828</v>
      </c>
      <c r="K1326" s="6" t="s">
        <v>1923</v>
      </c>
      <c r="L1326" s="7">
        <v>2020</v>
      </c>
    </row>
    <row r="1327" spans="1:12" x14ac:dyDescent="0.3">
      <c r="A1327" s="7">
        <v>569</v>
      </c>
      <c r="B1327" s="6" t="s">
        <v>1278</v>
      </c>
      <c r="C1327" s="6" t="s">
        <v>2126</v>
      </c>
      <c r="D1327" s="7">
        <v>69143</v>
      </c>
      <c r="E1327" s="6" t="s">
        <v>1965</v>
      </c>
      <c r="F1327" s="6" t="s">
        <v>1966</v>
      </c>
      <c r="G1327" s="6" t="s">
        <v>1827</v>
      </c>
      <c r="H1327" s="8">
        <v>3</v>
      </c>
      <c r="I1327" s="7">
        <f t="shared" si="20"/>
        <v>21</v>
      </c>
      <c r="J1327" s="9" t="s">
        <v>1828</v>
      </c>
      <c r="K1327" s="6" t="s">
        <v>1923</v>
      </c>
      <c r="L1327" s="7">
        <v>2020</v>
      </c>
    </row>
    <row r="1328" spans="1:12" x14ac:dyDescent="0.3">
      <c r="A1328" s="7">
        <v>10399</v>
      </c>
      <c r="B1328" s="6" t="s">
        <v>1131</v>
      </c>
      <c r="C1328" s="6" t="s">
        <v>1824</v>
      </c>
      <c r="D1328" s="7">
        <v>70175</v>
      </c>
      <c r="E1328" s="6" t="s">
        <v>1855</v>
      </c>
      <c r="F1328" s="6" t="s">
        <v>1856</v>
      </c>
      <c r="G1328" s="6" t="s">
        <v>1827</v>
      </c>
      <c r="H1328" s="8">
        <v>5</v>
      </c>
      <c r="I1328" s="7">
        <f t="shared" si="20"/>
        <v>35</v>
      </c>
      <c r="J1328" s="9" t="s">
        <v>1828</v>
      </c>
      <c r="K1328" s="6" t="s">
        <v>1829</v>
      </c>
      <c r="L1328" s="7">
        <v>2020</v>
      </c>
    </row>
    <row r="1329" spans="1:12" x14ac:dyDescent="0.3">
      <c r="A1329" s="7">
        <v>7041</v>
      </c>
      <c r="B1329" s="6" t="s">
        <v>357</v>
      </c>
      <c r="C1329" s="6" t="s">
        <v>1824</v>
      </c>
      <c r="D1329" s="7">
        <v>73108</v>
      </c>
      <c r="E1329" s="6" t="s">
        <v>1995</v>
      </c>
      <c r="F1329" s="6" t="s">
        <v>1996</v>
      </c>
      <c r="G1329" s="6" t="s">
        <v>1827</v>
      </c>
      <c r="H1329" s="8">
        <v>4</v>
      </c>
      <c r="I1329" s="7">
        <f t="shared" si="20"/>
        <v>28</v>
      </c>
      <c r="J1329" s="9" t="s">
        <v>1834</v>
      </c>
      <c r="K1329" s="6" t="s">
        <v>1829</v>
      </c>
      <c r="L1329" s="7">
        <v>2020</v>
      </c>
    </row>
    <row r="1330" spans="1:12" x14ac:dyDescent="0.3">
      <c r="A1330" s="7">
        <v>8145</v>
      </c>
      <c r="B1330" s="6" t="s">
        <v>442</v>
      </c>
      <c r="C1330" s="6" t="s">
        <v>1824</v>
      </c>
      <c r="D1330" s="7">
        <v>73108</v>
      </c>
      <c r="E1330" s="6" t="s">
        <v>1995</v>
      </c>
      <c r="F1330" s="6" t="s">
        <v>1996</v>
      </c>
      <c r="G1330" s="6" t="s">
        <v>2032</v>
      </c>
      <c r="H1330" s="8">
        <v>4</v>
      </c>
      <c r="I1330" s="7">
        <f t="shared" si="20"/>
        <v>28</v>
      </c>
      <c r="J1330" s="9" t="s">
        <v>1828</v>
      </c>
      <c r="K1330" s="6" t="s">
        <v>1923</v>
      </c>
      <c r="L1330" s="7">
        <v>2020</v>
      </c>
    </row>
    <row r="1331" spans="1:12" x14ac:dyDescent="0.3">
      <c r="A1331" s="7">
        <v>2249</v>
      </c>
      <c r="B1331" s="6" t="s">
        <v>344</v>
      </c>
      <c r="C1331" s="6" t="s">
        <v>1824</v>
      </c>
      <c r="D1331" s="7">
        <v>73178</v>
      </c>
      <c r="E1331" s="6" t="s">
        <v>1995</v>
      </c>
      <c r="F1331" s="6" t="s">
        <v>2027</v>
      </c>
      <c r="G1331" s="6" t="s">
        <v>1827</v>
      </c>
      <c r="H1331" s="8">
        <v>4</v>
      </c>
      <c r="I1331" s="7">
        <f t="shared" si="20"/>
        <v>28</v>
      </c>
      <c r="J1331" s="9" t="s">
        <v>1828</v>
      </c>
      <c r="K1331" s="6" t="s">
        <v>1829</v>
      </c>
      <c r="L1331" s="7">
        <v>2020</v>
      </c>
    </row>
    <row r="1332" spans="1:12" x14ac:dyDescent="0.3">
      <c r="A1332" s="7">
        <v>4911</v>
      </c>
      <c r="B1332" s="6" t="s">
        <v>1696</v>
      </c>
      <c r="C1332" s="6" t="s">
        <v>1824</v>
      </c>
      <c r="D1332" s="7">
        <v>73190</v>
      </c>
      <c r="E1332" s="6" t="s">
        <v>1995</v>
      </c>
      <c r="F1332" s="6" t="s">
        <v>2036</v>
      </c>
      <c r="G1332" s="6" t="s">
        <v>1827</v>
      </c>
      <c r="H1332" s="8">
        <v>4</v>
      </c>
      <c r="I1332" s="7">
        <f t="shared" si="20"/>
        <v>28</v>
      </c>
      <c r="J1332" s="9" t="s">
        <v>1828</v>
      </c>
      <c r="K1332" s="6" t="s">
        <v>1903</v>
      </c>
      <c r="L1332" s="7">
        <v>2020</v>
      </c>
    </row>
    <row r="1333" spans="1:12" x14ac:dyDescent="0.3">
      <c r="A1333" s="7">
        <v>538</v>
      </c>
      <c r="B1333" s="6" t="s">
        <v>1091</v>
      </c>
      <c r="C1333" s="6" t="s">
        <v>1824</v>
      </c>
      <c r="D1333" s="7">
        <v>75113</v>
      </c>
      <c r="E1333" s="6" t="s">
        <v>1943</v>
      </c>
      <c r="F1333" s="6" t="s">
        <v>1944</v>
      </c>
      <c r="G1333" s="6" t="s">
        <v>1827</v>
      </c>
      <c r="H1333" s="8">
        <v>5</v>
      </c>
      <c r="I1333" s="7">
        <f t="shared" si="20"/>
        <v>35</v>
      </c>
      <c r="J1333" s="9" t="s">
        <v>1828</v>
      </c>
      <c r="K1333" s="6" t="s">
        <v>1923</v>
      </c>
      <c r="L1333" s="7">
        <v>2020</v>
      </c>
    </row>
    <row r="1334" spans="1:12" x14ac:dyDescent="0.3">
      <c r="A1334" s="7">
        <v>6463</v>
      </c>
      <c r="B1334" s="6" t="s">
        <v>1326</v>
      </c>
      <c r="C1334" s="6" t="s">
        <v>1824</v>
      </c>
      <c r="D1334" s="7">
        <v>75113</v>
      </c>
      <c r="E1334" s="6" t="s">
        <v>1943</v>
      </c>
      <c r="F1334" s="6" t="s">
        <v>1944</v>
      </c>
      <c r="G1334" s="6" t="s">
        <v>1827</v>
      </c>
      <c r="H1334" s="8">
        <v>3</v>
      </c>
      <c r="I1334" s="7">
        <f t="shared" si="20"/>
        <v>21</v>
      </c>
      <c r="J1334" s="9" t="s">
        <v>1834</v>
      </c>
      <c r="K1334" s="6" t="s">
        <v>1918</v>
      </c>
      <c r="L1334" s="7">
        <v>2020</v>
      </c>
    </row>
    <row r="1335" spans="1:12" x14ac:dyDescent="0.3">
      <c r="A1335" s="7">
        <v>11317</v>
      </c>
      <c r="B1335" s="6" t="s">
        <v>551</v>
      </c>
      <c r="C1335" s="6" t="s">
        <v>1824</v>
      </c>
      <c r="D1335" s="7">
        <v>75113</v>
      </c>
      <c r="E1335" s="6" t="s">
        <v>1943</v>
      </c>
      <c r="F1335" s="6" t="s">
        <v>1944</v>
      </c>
      <c r="G1335" s="6" t="s">
        <v>1827</v>
      </c>
      <c r="H1335" s="8">
        <v>3</v>
      </c>
      <c r="I1335" s="7">
        <f t="shared" si="20"/>
        <v>21</v>
      </c>
      <c r="J1335" s="9" t="s">
        <v>1834</v>
      </c>
      <c r="K1335" s="6" t="s">
        <v>1901</v>
      </c>
      <c r="L1335" s="7">
        <v>2020</v>
      </c>
    </row>
    <row r="1336" spans="1:12" x14ac:dyDescent="0.3">
      <c r="A1336" s="7">
        <v>6430</v>
      </c>
      <c r="B1336" s="6" t="s">
        <v>1219</v>
      </c>
      <c r="C1336" s="6" t="s">
        <v>1824</v>
      </c>
      <c r="D1336" s="7">
        <v>75113</v>
      </c>
      <c r="E1336" s="6" t="s">
        <v>1943</v>
      </c>
      <c r="F1336" s="6" t="s">
        <v>1944</v>
      </c>
      <c r="G1336" s="6" t="s">
        <v>1827</v>
      </c>
      <c r="H1336" s="8">
        <v>3</v>
      </c>
      <c r="I1336" s="7">
        <f t="shared" si="20"/>
        <v>21</v>
      </c>
      <c r="J1336" s="9" t="s">
        <v>1828</v>
      </c>
      <c r="K1336" s="6" t="s">
        <v>1923</v>
      </c>
      <c r="L1336" s="7">
        <v>2020</v>
      </c>
    </row>
    <row r="1337" spans="1:12" x14ac:dyDescent="0.3">
      <c r="A1337" s="7">
        <v>1508</v>
      </c>
      <c r="B1337" s="6" t="s">
        <v>1703</v>
      </c>
      <c r="C1337" s="6" t="s">
        <v>2118</v>
      </c>
      <c r="D1337" s="7">
        <v>75113</v>
      </c>
      <c r="E1337" s="6" t="s">
        <v>1943</v>
      </c>
      <c r="F1337" s="6" t="s">
        <v>1944</v>
      </c>
      <c r="G1337" s="6" t="s">
        <v>1827</v>
      </c>
      <c r="H1337" s="8">
        <v>2</v>
      </c>
      <c r="I1337" s="7">
        <f t="shared" si="20"/>
        <v>14</v>
      </c>
      <c r="J1337" s="9" t="s">
        <v>1828</v>
      </c>
      <c r="K1337" s="6" t="s">
        <v>1923</v>
      </c>
      <c r="L1337" s="7">
        <v>2020</v>
      </c>
    </row>
    <row r="1338" spans="1:12" x14ac:dyDescent="0.3">
      <c r="A1338" s="7">
        <v>12458</v>
      </c>
      <c r="B1338" s="6" t="s">
        <v>1282</v>
      </c>
      <c r="C1338" s="6" t="s">
        <v>2126</v>
      </c>
      <c r="D1338" s="7">
        <v>75113</v>
      </c>
      <c r="E1338" s="6" t="s">
        <v>1943</v>
      </c>
      <c r="F1338" s="6" t="s">
        <v>1944</v>
      </c>
      <c r="G1338" s="6" t="s">
        <v>1827</v>
      </c>
      <c r="H1338" s="8">
        <v>3</v>
      </c>
      <c r="I1338" s="7">
        <f t="shared" si="20"/>
        <v>21</v>
      </c>
      <c r="J1338" s="9" t="s">
        <v>1828</v>
      </c>
      <c r="K1338" s="6" t="s">
        <v>2122</v>
      </c>
      <c r="L1338" s="7">
        <v>2020</v>
      </c>
    </row>
    <row r="1339" spans="1:12" x14ac:dyDescent="0.3">
      <c r="A1339" s="7">
        <v>5226</v>
      </c>
      <c r="B1339" s="6" t="s">
        <v>936</v>
      </c>
      <c r="C1339" s="6" t="s">
        <v>2126</v>
      </c>
      <c r="D1339" s="7">
        <v>75113</v>
      </c>
      <c r="E1339" s="6" t="s">
        <v>1943</v>
      </c>
      <c r="F1339" s="6" t="s">
        <v>1944</v>
      </c>
      <c r="G1339" s="6" t="s">
        <v>1827</v>
      </c>
      <c r="H1339" s="8">
        <v>3</v>
      </c>
      <c r="I1339" s="7">
        <f t="shared" si="20"/>
        <v>21</v>
      </c>
      <c r="J1339" s="9" t="s">
        <v>1828</v>
      </c>
      <c r="K1339" s="6" t="s">
        <v>2014</v>
      </c>
      <c r="L1339" s="7">
        <v>2020</v>
      </c>
    </row>
    <row r="1340" spans="1:12" x14ac:dyDescent="0.3">
      <c r="A1340" s="7">
        <v>4982</v>
      </c>
      <c r="B1340" s="6" t="s">
        <v>1243</v>
      </c>
      <c r="C1340" s="6" t="s">
        <v>2126</v>
      </c>
      <c r="D1340" s="7">
        <v>75113</v>
      </c>
      <c r="E1340" s="6" t="s">
        <v>1943</v>
      </c>
      <c r="F1340" s="6" t="s">
        <v>1944</v>
      </c>
      <c r="G1340" s="6" t="s">
        <v>1827</v>
      </c>
      <c r="H1340" s="8">
        <v>3</v>
      </c>
      <c r="I1340" s="7">
        <f t="shared" si="20"/>
        <v>21</v>
      </c>
      <c r="J1340" s="9" t="s">
        <v>1828</v>
      </c>
      <c r="K1340" s="6" t="s">
        <v>1923</v>
      </c>
      <c r="L1340" s="7">
        <v>2020</v>
      </c>
    </row>
    <row r="1341" spans="1:12" x14ac:dyDescent="0.3">
      <c r="A1341" s="7">
        <v>4983</v>
      </c>
      <c r="B1341" s="6" t="s">
        <v>1370</v>
      </c>
      <c r="C1341" s="6" t="s">
        <v>2126</v>
      </c>
      <c r="D1341" s="7">
        <v>75113</v>
      </c>
      <c r="E1341" s="6" t="s">
        <v>1943</v>
      </c>
      <c r="F1341" s="6" t="s">
        <v>1944</v>
      </c>
      <c r="G1341" s="6" t="s">
        <v>1827</v>
      </c>
      <c r="H1341" s="8">
        <v>3</v>
      </c>
      <c r="I1341" s="7">
        <f t="shared" si="20"/>
        <v>21</v>
      </c>
      <c r="J1341" s="9" t="s">
        <v>1828</v>
      </c>
      <c r="K1341" s="6" t="s">
        <v>1923</v>
      </c>
      <c r="L1341" s="7">
        <v>2020</v>
      </c>
    </row>
    <row r="1342" spans="1:12" x14ac:dyDescent="0.3">
      <c r="A1342" s="7">
        <v>4984</v>
      </c>
      <c r="B1342" s="6" t="s">
        <v>1244</v>
      </c>
      <c r="C1342" s="6" t="s">
        <v>2126</v>
      </c>
      <c r="D1342" s="7">
        <v>75113</v>
      </c>
      <c r="E1342" s="6" t="s">
        <v>1943</v>
      </c>
      <c r="F1342" s="6" t="s">
        <v>1944</v>
      </c>
      <c r="G1342" s="6" t="s">
        <v>1827</v>
      </c>
      <c r="H1342" s="8">
        <v>3</v>
      </c>
      <c r="I1342" s="7">
        <f t="shared" si="20"/>
        <v>21</v>
      </c>
      <c r="J1342" s="9" t="s">
        <v>1828</v>
      </c>
      <c r="K1342" s="6" t="s">
        <v>1923</v>
      </c>
      <c r="L1342" s="7">
        <v>2020</v>
      </c>
    </row>
    <row r="1343" spans="1:12" x14ac:dyDescent="0.3">
      <c r="A1343" s="7">
        <v>4985</v>
      </c>
      <c r="B1343" s="6" t="s">
        <v>1245</v>
      </c>
      <c r="C1343" s="6" t="s">
        <v>2126</v>
      </c>
      <c r="D1343" s="7">
        <v>75113</v>
      </c>
      <c r="E1343" s="6" t="s">
        <v>1943</v>
      </c>
      <c r="F1343" s="6" t="s">
        <v>1944</v>
      </c>
      <c r="G1343" s="6" t="s">
        <v>1827</v>
      </c>
      <c r="H1343" s="8">
        <v>3</v>
      </c>
      <c r="I1343" s="7">
        <f t="shared" si="20"/>
        <v>21</v>
      </c>
      <c r="J1343" s="9" t="s">
        <v>1828</v>
      </c>
      <c r="K1343" s="6" t="s">
        <v>1923</v>
      </c>
      <c r="L1343" s="7">
        <v>2020</v>
      </c>
    </row>
    <row r="1344" spans="1:12" x14ac:dyDescent="0.3">
      <c r="A1344" s="7">
        <v>844</v>
      </c>
      <c r="B1344" s="6" t="s">
        <v>75</v>
      </c>
      <c r="C1344" s="6" t="s">
        <v>1824</v>
      </c>
      <c r="D1344" s="7">
        <v>77117</v>
      </c>
      <c r="E1344" s="6" t="s">
        <v>2000</v>
      </c>
      <c r="F1344" s="6" t="s">
        <v>2001</v>
      </c>
      <c r="G1344" s="6" t="s">
        <v>1827</v>
      </c>
      <c r="H1344" s="8">
        <v>4</v>
      </c>
      <c r="I1344" s="7">
        <f t="shared" si="20"/>
        <v>28</v>
      </c>
      <c r="J1344" s="9" t="s">
        <v>1828</v>
      </c>
      <c r="K1344" s="6" t="s">
        <v>1918</v>
      </c>
      <c r="L1344" s="7">
        <v>2020</v>
      </c>
    </row>
    <row r="1345" spans="1:12" x14ac:dyDescent="0.3">
      <c r="A1345" s="7">
        <v>2332</v>
      </c>
      <c r="B1345" s="6" t="s">
        <v>1069</v>
      </c>
      <c r="C1345" s="6" t="s">
        <v>1824</v>
      </c>
      <c r="D1345" s="7">
        <v>78102</v>
      </c>
      <c r="E1345" s="6" t="s">
        <v>1839</v>
      </c>
      <c r="F1345" s="6" t="s">
        <v>1840</v>
      </c>
      <c r="G1345" s="6" t="s">
        <v>1827</v>
      </c>
      <c r="H1345" s="8">
        <v>5</v>
      </c>
      <c r="I1345" s="7">
        <f t="shared" si="20"/>
        <v>35</v>
      </c>
      <c r="J1345" s="9" t="s">
        <v>1828</v>
      </c>
      <c r="K1345" s="6" t="s">
        <v>1829</v>
      </c>
      <c r="L1345" s="7">
        <v>2020</v>
      </c>
    </row>
    <row r="1346" spans="1:12" x14ac:dyDescent="0.3">
      <c r="A1346" s="7">
        <v>10287</v>
      </c>
      <c r="B1346" s="6" t="s">
        <v>1127</v>
      </c>
      <c r="C1346" s="6" t="s">
        <v>1824</v>
      </c>
      <c r="D1346" s="7">
        <v>78102</v>
      </c>
      <c r="E1346" s="6" t="s">
        <v>1839</v>
      </c>
      <c r="F1346" s="6" t="s">
        <v>1840</v>
      </c>
      <c r="G1346" s="6" t="s">
        <v>1827</v>
      </c>
      <c r="H1346" s="8">
        <v>5</v>
      </c>
      <c r="I1346" s="7">
        <f t="shared" si="20"/>
        <v>35</v>
      </c>
      <c r="J1346" s="9" t="s">
        <v>1828</v>
      </c>
      <c r="K1346" s="6" t="s">
        <v>1829</v>
      </c>
      <c r="L1346" s="7">
        <v>2020</v>
      </c>
    </row>
    <row r="1347" spans="1:12" x14ac:dyDescent="0.3">
      <c r="A1347" s="7">
        <v>6903</v>
      </c>
      <c r="B1347" s="6" t="s">
        <v>1495</v>
      </c>
      <c r="C1347" s="6" t="s">
        <v>1824</v>
      </c>
      <c r="D1347" s="7">
        <v>78102</v>
      </c>
      <c r="E1347" s="6" t="s">
        <v>1839</v>
      </c>
      <c r="F1347" s="6" t="s">
        <v>1840</v>
      </c>
      <c r="G1347" s="6" t="s">
        <v>1827</v>
      </c>
      <c r="H1347" s="8">
        <v>5</v>
      </c>
      <c r="I1347" s="7">
        <f t="shared" ref="I1347:I1410" si="21">ROUNDUP(H1347*7,0)</f>
        <v>35</v>
      </c>
      <c r="J1347" s="9" t="s">
        <v>1828</v>
      </c>
      <c r="K1347" s="6" t="s">
        <v>1904</v>
      </c>
      <c r="L1347" s="7">
        <v>2020</v>
      </c>
    </row>
    <row r="1348" spans="1:12" x14ac:dyDescent="0.3">
      <c r="A1348" s="7">
        <v>7508</v>
      </c>
      <c r="B1348" s="6" t="s">
        <v>1503</v>
      </c>
      <c r="C1348" s="6" t="s">
        <v>1824</v>
      </c>
      <c r="D1348" s="7">
        <v>78102</v>
      </c>
      <c r="E1348" s="6" t="s">
        <v>1839</v>
      </c>
      <c r="F1348" s="6" t="s">
        <v>1840</v>
      </c>
      <c r="G1348" s="6" t="s">
        <v>1827</v>
      </c>
      <c r="H1348" s="8">
        <v>5</v>
      </c>
      <c r="I1348" s="7">
        <f t="shared" si="21"/>
        <v>35</v>
      </c>
      <c r="J1348" s="9" t="s">
        <v>1828</v>
      </c>
      <c r="K1348" s="6" t="s">
        <v>1904</v>
      </c>
      <c r="L1348" s="7">
        <v>2020</v>
      </c>
    </row>
    <row r="1349" spans="1:12" x14ac:dyDescent="0.3">
      <c r="A1349" s="7">
        <v>579</v>
      </c>
      <c r="B1349" s="6" t="s">
        <v>1683</v>
      </c>
      <c r="C1349" s="6" t="s">
        <v>1824</v>
      </c>
      <c r="D1349" s="7">
        <v>78102</v>
      </c>
      <c r="E1349" s="6" t="s">
        <v>1839</v>
      </c>
      <c r="F1349" s="6" t="s">
        <v>1840</v>
      </c>
      <c r="G1349" s="6" t="s">
        <v>1827</v>
      </c>
      <c r="H1349" s="8">
        <v>4</v>
      </c>
      <c r="I1349" s="7">
        <f t="shared" si="21"/>
        <v>28</v>
      </c>
      <c r="J1349" s="9" t="s">
        <v>1828</v>
      </c>
      <c r="K1349" s="6" t="s">
        <v>2007</v>
      </c>
      <c r="L1349" s="7">
        <v>2020</v>
      </c>
    </row>
    <row r="1350" spans="1:12" x14ac:dyDescent="0.3">
      <c r="A1350" s="7">
        <v>11864</v>
      </c>
      <c r="B1350" s="6" t="s">
        <v>1138</v>
      </c>
      <c r="C1350" s="6" t="s">
        <v>1824</v>
      </c>
      <c r="D1350" s="7">
        <v>78102</v>
      </c>
      <c r="E1350" s="6" t="s">
        <v>1839</v>
      </c>
      <c r="F1350" s="6" t="s">
        <v>1840</v>
      </c>
      <c r="G1350" s="6" t="s">
        <v>1827</v>
      </c>
      <c r="H1350" s="8">
        <v>4</v>
      </c>
      <c r="I1350" s="7">
        <f t="shared" si="21"/>
        <v>28</v>
      </c>
      <c r="J1350" s="9" t="s">
        <v>1828</v>
      </c>
      <c r="K1350" s="6" t="s">
        <v>1829</v>
      </c>
      <c r="L1350" s="7">
        <v>2020</v>
      </c>
    </row>
    <row r="1351" spans="1:12" x14ac:dyDescent="0.3">
      <c r="A1351" s="7">
        <v>5472</v>
      </c>
      <c r="B1351" s="6" t="s">
        <v>1070</v>
      </c>
      <c r="C1351" s="6" t="s">
        <v>1824</v>
      </c>
      <c r="D1351" s="7">
        <v>78102</v>
      </c>
      <c r="E1351" s="6" t="s">
        <v>1839</v>
      </c>
      <c r="F1351" s="6" t="s">
        <v>1840</v>
      </c>
      <c r="G1351" s="6" t="s">
        <v>1827</v>
      </c>
      <c r="H1351" s="8">
        <v>2</v>
      </c>
      <c r="I1351" s="7">
        <f t="shared" si="21"/>
        <v>14</v>
      </c>
      <c r="J1351" s="9" t="s">
        <v>1834</v>
      </c>
      <c r="K1351" s="6" t="s">
        <v>1829</v>
      </c>
      <c r="L1351" s="7">
        <v>2020</v>
      </c>
    </row>
    <row r="1352" spans="1:12" x14ac:dyDescent="0.3">
      <c r="A1352" s="7">
        <v>5475</v>
      </c>
      <c r="B1352" s="6" t="s">
        <v>1513</v>
      </c>
      <c r="C1352" s="6" t="s">
        <v>1824</v>
      </c>
      <c r="D1352" s="7">
        <v>78102</v>
      </c>
      <c r="E1352" s="6" t="s">
        <v>1839</v>
      </c>
      <c r="F1352" s="6" t="s">
        <v>1840</v>
      </c>
      <c r="G1352" s="6" t="s">
        <v>1827</v>
      </c>
      <c r="H1352" s="8">
        <v>2</v>
      </c>
      <c r="I1352" s="7">
        <f t="shared" si="21"/>
        <v>14</v>
      </c>
      <c r="J1352" s="9" t="s">
        <v>1834</v>
      </c>
      <c r="K1352" s="6" t="s">
        <v>1900</v>
      </c>
      <c r="L1352" s="7">
        <v>2020</v>
      </c>
    </row>
    <row r="1353" spans="1:12" x14ac:dyDescent="0.3">
      <c r="A1353" s="7">
        <v>11407</v>
      </c>
      <c r="B1353" s="6" t="s">
        <v>1115</v>
      </c>
      <c r="C1353" s="6" t="s">
        <v>1824</v>
      </c>
      <c r="D1353" s="7">
        <v>78102</v>
      </c>
      <c r="E1353" s="6" t="s">
        <v>1839</v>
      </c>
      <c r="F1353" s="6" t="s">
        <v>1840</v>
      </c>
      <c r="G1353" s="6" t="s">
        <v>1827</v>
      </c>
      <c r="H1353" s="8">
        <v>2</v>
      </c>
      <c r="I1353" s="7">
        <f t="shared" si="21"/>
        <v>14</v>
      </c>
      <c r="J1353" s="9" t="s">
        <v>1828</v>
      </c>
      <c r="K1353" s="6" t="s">
        <v>1923</v>
      </c>
      <c r="L1353" s="7">
        <v>2020</v>
      </c>
    </row>
    <row r="1354" spans="1:12" x14ac:dyDescent="0.3">
      <c r="A1354" s="7">
        <v>7435</v>
      </c>
      <c r="B1354" s="6" t="s">
        <v>1147</v>
      </c>
      <c r="C1354" s="6" t="s">
        <v>1824</v>
      </c>
      <c r="D1354" s="7">
        <v>78102</v>
      </c>
      <c r="E1354" s="6" t="s">
        <v>1839</v>
      </c>
      <c r="F1354" s="6" t="s">
        <v>1840</v>
      </c>
      <c r="G1354" s="6" t="s">
        <v>1827</v>
      </c>
      <c r="H1354" s="8">
        <v>2</v>
      </c>
      <c r="I1354" s="7">
        <f t="shared" si="21"/>
        <v>14</v>
      </c>
      <c r="J1354" s="9" t="s">
        <v>1834</v>
      </c>
      <c r="K1354" s="6" t="s">
        <v>1903</v>
      </c>
      <c r="L1354" s="7">
        <v>2020</v>
      </c>
    </row>
    <row r="1355" spans="1:12" x14ac:dyDescent="0.3">
      <c r="A1355" s="7">
        <v>6715</v>
      </c>
      <c r="B1355" s="6" t="s">
        <v>1270</v>
      </c>
      <c r="C1355" s="6" t="s">
        <v>2126</v>
      </c>
      <c r="D1355" s="7">
        <v>78102</v>
      </c>
      <c r="E1355" s="6" t="s">
        <v>1839</v>
      </c>
      <c r="F1355" s="6" t="s">
        <v>1840</v>
      </c>
      <c r="G1355" s="6" t="s">
        <v>1827</v>
      </c>
      <c r="H1355" s="8">
        <v>3</v>
      </c>
      <c r="I1355" s="7">
        <f t="shared" si="21"/>
        <v>21</v>
      </c>
      <c r="J1355" s="9" t="s">
        <v>1834</v>
      </c>
      <c r="K1355" s="6" t="s">
        <v>1903</v>
      </c>
      <c r="L1355" s="7">
        <v>2020</v>
      </c>
    </row>
    <row r="1356" spans="1:12" x14ac:dyDescent="0.3">
      <c r="A1356" s="7">
        <v>6714</v>
      </c>
      <c r="B1356" s="6" t="s">
        <v>1271</v>
      </c>
      <c r="C1356" s="6" t="s">
        <v>2126</v>
      </c>
      <c r="D1356" s="7">
        <v>78102</v>
      </c>
      <c r="E1356" s="6" t="s">
        <v>1839</v>
      </c>
      <c r="F1356" s="6" t="s">
        <v>1840</v>
      </c>
      <c r="G1356" s="6" t="s">
        <v>1827</v>
      </c>
      <c r="H1356" s="8">
        <v>3</v>
      </c>
      <c r="I1356" s="7">
        <f t="shared" si="21"/>
        <v>21</v>
      </c>
      <c r="J1356" s="9" t="s">
        <v>1834</v>
      </c>
      <c r="K1356" s="6" t="s">
        <v>1903</v>
      </c>
      <c r="L1356" s="7">
        <v>2020</v>
      </c>
    </row>
    <row r="1357" spans="1:12" x14ac:dyDescent="0.3">
      <c r="A1357" s="7">
        <v>7304</v>
      </c>
      <c r="B1357" s="6" t="s">
        <v>1560</v>
      </c>
      <c r="C1357" s="6" t="s">
        <v>2126</v>
      </c>
      <c r="D1357" s="7">
        <v>78102</v>
      </c>
      <c r="E1357" s="6" t="s">
        <v>1839</v>
      </c>
      <c r="F1357" s="6" t="s">
        <v>1840</v>
      </c>
      <c r="G1357" s="6" t="s">
        <v>1827</v>
      </c>
      <c r="H1357" s="8">
        <v>3</v>
      </c>
      <c r="I1357" s="7">
        <f t="shared" si="21"/>
        <v>21</v>
      </c>
      <c r="J1357" s="9" t="s">
        <v>1828</v>
      </c>
      <c r="K1357" s="6" t="s">
        <v>1904</v>
      </c>
      <c r="L1357" s="7">
        <v>2020</v>
      </c>
    </row>
    <row r="1358" spans="1:12" x14ac:dyDescent="0.3">
      <c r="A1358" s="7">
        <v>5530</v>
      </c>
      <c r="B1358" s="6" t="s">
        <v>1286</v>
      </c>
      <c r="C1358" s="6" t="s">
        <v>2126</v>
      </c>
      <c r="D1358" s="7">
        <v>78102</v>
      </c>
      <c r="E1358" s="6" t="s">
        <v>1839</v>
      </c>
      <c r="F1358" s="6" t="s">
        <v>1840</v>
      </c>
      <c r="G1358" s="6" t="s">
        <v>1827</v>
      </c>
      <c r="H1358" s="8">
        <v>3</v>
      </c>
      <c r="I1358" s="7">
        <f t="shared" si="21"/>
        <v>21</v>
      </c>
      <c r="J1358" s="9" t="s">
        <v>1834</v>
      </c>
      <c r="K1358" s="6" t="s">
        <v>1903</v>
      </c>
      <c r="L1358" s="7">
        <v>2020</v>
      </c>
    </row>
    <row r="1359" spans="1:12" x14ac:dyDescent="0.3">
      <c r="A1359" s="7">
        <v>5531</v>
      </c>
      <c r="B1359" s="6" t="s">
        <v>1295</v>
      </c>
      <c r="C1359" s="6" t="s">
        <v>2126</v>
      </c>
      <c r="D1359" s="7">
        <v>78102</v>
      </c>
      <c r="E1359" s="6" t="s">
        <v>1839</v>
      </c>
      <c r="F1359" s="6" t="s">
        <v>1840</v>
      </c>
      <c r="G1359" s="6" t="s">
        <v>1827</v>
      </c>
      <c r="H1359" s="8">
        <v>3</v>
      </c>
      <c r="I1359" s="7">
        <f t="shared" si="21"/>
        <v>21</v>
      </c>
      <c r="J1359" s="9" t="s">
        <v>1834</v>
      </c>
      <c r="K1359" s="6" t="s">
        <v>1903</v>
      </c>
      <c r="L1359" s="7">
        <v>2020</v>
      </c>
    </row>
    <row r="1360" spans="1:12" x14ac:dyDescent="0.3">
      <c r="A1360" s="7">
        <v>540</v>
      </c>
      <c r="B1360" s="6" t="s">
        <v>1071</v>
      </c>
      <c r="C1360" s="6" t="s">
        <v>1824</v>
      </c>
      <c r="D1360" s="7">
        <v>79121</v>
      </c>
      <c r="E1360" s="6" t="s">
        <v>2069</v>
      </c>
      <c r="F1360" s="6" t="s">
        <v>2070</v>
      </c>
      <c r="G1360" s="6" t="s">
        <v>1827</v>
      </c>
      <c r="H1360" s="8">
        <v>4</v>
      </c>
      <c r="I1360" s="7">
        <f t="shared" si="21"/>
        <v>28</v>
      </c>
      <c r="J1360" s="9" t="s">
        <v>1828</v>
      </c>
      <c r="K1360" s="6" t="s">
        <v>1923</v>
      </c>
      <c r="L1360" s="7">
        <v>2020</v>
      </c>
    </row>
    <row r="1361" spans="1:12" x14ac:dyDescent="0.3">
      <c r="A1361" s="7">
        <v>4884</v>
      </c>
      <c r="B1361" s="6" t="s">
        <v>1082</v>
      </c>
      <c r="C1361" s="6" t="s">
        <v>1824</v>
      </c>
      <c r="D1361" s="7">
        <v>81127</v>
      </c>
      <c r="E1361" s="6" t="s">
        <v>2044</v>
      </c>
      <c r="F1361" s="6" t="s">
        <v>2072</v>
      </c>
      <c r="G1361" s="6" t="s">
        <v>1827</v>
      </c>
      <c r="H1361" s="8">
        <v>4</v>
      </c>
      <c r="I1361" s="7">
        <f t="shared" si="21"/>
        <v>28</v>
      </c>
      <c r="J1361" s="9" t="s">
        <v>1828</v>
      </c>
      <c r="K1361" s="6" t="s">
        <v>1923</v>
      </c>
      <c r="L1361" s="7">
        <v>2020</v>
      </c>
    </row>
    <row r="1362" spans="1:12" x14ac:dyDescent="0.3">
      <c r="A1362" s="7">
        <v>3797</v>
      </c>
      <c r="B1362" s="6" t="s">
        <v>253</v>
      </c>
      <c r="C1362" s="6" t="s">
        <v>2118</v>
      </c>
      <c r="D1362" s="7">
        <v>81127</v>
      </c>
      <c r="E1362" s="6" t="s">
        <v>2044</v>
      </c>
      <c r="F1362" s="6" t="s">
        <v>2072</v>
      </c>
      <c r="G1362" s="6" t="s">
        <v>1827</v>
      </c>
      <c r="H1362" s="8">
        <v>1</v>
      </c>
      <c r="I1362" s="7">
        <f t="shared" si="21"/>
        <v>7</v>
      </c>
      <c r="J1362" s="9" t="s">
        <v>1828</v>
      </c>
      <c r="K1362" s="6" t="s">
        <v>1923</v>
      </c>
      <c r="L1362" s="7">
        <v>2020</v>
      </c>
    </row>
    <row r="1363" spans="1:12" x14ac:dyDescent="0.3">
      <c r="A1363" s="7">
        <v>3454</v>
      </c>
      <c r="B1363" s="6" t="s">
        <v>1083</v>
      </c>
      <c r="C1363" s="6" t="s">
        <v>1824</v>
      </c>
      <c r="D1363" s="7">
        <v>84128</v>
      </c>
      <c r="E1363" s="6" t="s">
        <v>2005</v>
      </c>
      <c r="F1363" s="6" t="s">
        <v>2006</v>
      </c>
      <c r="G1363" s="6" t="s">
        <v>1827</v>
      </c>
      <c r="H1363" s="8">
        <v>4</v>
      </c>
      <c r="I1363" s="7">
        <f t="shared" si="21"/>
        <v>28</v>
      </c>
      <c r="J1363" s="9" t="s">
        <v>1834</v>
      </c>
      <c r="K1363" s="6" t="s">
        <v>1903</v>
      </c>
      <c r="L1363" s="7">
        <v>2020</v>
      </c>
    </row>
    <row r="1364" spans="1:12" x14ac:dyDescent="0.3">
      <c r="A1364" s="7">
        <v>650</v>
      </c>
      <c r="B1364" s="6" t="s">
        <v>55</v>
      </c>
      <c r="C1364" s="6" t="s">
        <v>1824</v>
      </c>
      <c r="D1364" s="7">
        <v>84144</v>
      </c>
      <c r="E1364" s="6" t="s">
        <v>2005</v>
      </c>
      <c r="F1364" s="6" t="s">
        <v>2022</v>
      </c>
      <c r="G1364" s="6" t="s">
        <v>1827</v>
      </c>
      <c r="H1364" s="8">
        <v>4</v>
      </c>
      <c r="I1364" s="7">
        <f t="shared" si="21"/>
        <v>28</v>
      </c>
      <c r="J1364" s="9" t="s">
        <v>1828</v>
      </c>
      <c r="K1364" s="6" t="s">
        <v>1901</v>
      </c>
      <c r="L1364" s="7">
        <v>2020</v>
      </c>
    </row>
    <row r="1365" spans="1:12" x14ac:dyDescent="0.3">
      <c r="A1365" s="7">
        <v>661</v>
      </c>
      <c r="B1365" s="6" t="s">
        <v>56</v>
      </c>
      <c r="C1365" s="6" t="s">
        <v>1824</v>
      </c>
      <c r="D1365" s="7">
        <v>84144</v>
      </c>
      <c r="E1365" s="6" t="s">
        <v>2005</v>
      </c>
      <c r="F1365" s="6" t="s">
        <v>2022</v>
      </c>
      <c r="G1365" s="6" t="s">
        <v>1827</v>
      </c>
      <c r="H1365" s="8">
        <v>4</v>
      </c>
      <c r="I1365" s="7">
        <f t="shared" si="21"/>
        <v>28</v>
      </c>
      <c r="J1365" s="9" t="s">
        <v>1828</v>
      </c>
      <c r="K1365" s="6" t="s">
        <v>1901</v>
      </c>
      <c r="L1365" s="7">
        <v>2020</v>
      </c>
    </row>
    <row r="1366" spans="1:12" x14ac:dyDescent="0.3">
      <c r="A1366" s="7">
        <v>538</v>
      </c>
      <c r="B1366" s="6" t="s">
        <v>1091</v>
      </c>
      <c r="C1366" s="6" t="s">
        <v>1824</v>
      </c>
      <c r="D1366" s="7">
        <v>84144</v>
      </c>
      <c r="E1366" s="6" t="s">
        <v>2005</v>
      </c>
      <c r="F1366" s="6" t="s">
        <v>2022</v>
      </c>
      <c r="G1366" s="6" t="s">
        <v>1827</v>
      </c>
      <c r="H1366" s="8">
        <v>4.5</v>
      </c>
      <c r="I1366" s="7">
        <f t="shared" si="21"/>
        <v>32</v>
      </c>
      <c r="J1366" s="9" t="s">
        <v>1828</v>
      </c>
      <c r="K1366" s="6" t="s">
        <v>1923</v>
      </c>
      <c r="L1366" s="7">
        <v>2020</v>
      </c>
    </row>
    <row r="1367" spans="1:12" x14ac:dyDescent="0.3">
      <c r="A1367" s="7">
        <v>538</v>
      </c>
      <c r="B1367" s="6" t="s">
        <v>1091</v>
      </c>
      <c r="C1367" s="6" t="s">
        <v>1824</v>
      </c>
      <c r="D1367" s="7">
        <v>85131</v>
      </c>
      <c r="E1367" s="6" t="s">
        <v>2074</v>
      </c>
      <c r="F1367" s="6" t="s">
        <v>2075</v>
      </c>
      <c r="G1367" s="6" t="s">
        <v>1827</v>
      </c>
      <c r="H1367" s="8">
        <v>4</v>
      </c>
      <c r="I1367" s="7">
        <f t="shared" si="21"/>
        <v>28</v>
      </c>
      <c r="J1367" s="9" t="s">
        <v>1828</v>
      </c>
      <c r="K1367" s="6" t="s">
        <v>1923</v>
      </c>
      <c r="L1367" s="7">
        <v>2020</v>
      </c>
    </row>
    <row r="1368" spans="1:12" x14ac:dyDescent="0.3">
      <c r="A1368" s="7">
        <v>538</v>
      </c>
      <c r="B1368" s="6" t="s">
        <v>1091</v>
      </c>
      <c r="C1368" s="6" t="s">
        <v>1824</v>
      </c>
      <c r="D1368" s="7">
        <v>86132</v>
      </c>
      <c r="E1368" s="6" t="s">
        <v>2076</v>
      </c>
      <c r="F1368" s="6" t="s">
        <v>2077</v>
      </c>
      <c r="G1368" s="6" t="s">
        <v>1827</v>
      </c>
      <c r="H1368" s="8">
        <v>4</v>
      </c>
      <c r="I1368" s="7">
        <f t="shared" si="21"/>
        <v>28</v>
      </c>
      <c r="J1368" s="9" t="s">
        <v>1828</v>
      </c>
      <c r="K1368" s="6" t="s">
        <v>1923</v>
      </c>
      <c r="L1368" s="7">
        <v>2020</v>
      </c>
    </row>
    <row r="1369" spans="1:12" x14ac:dyDescent="0.3">
      <c r="A1369" s="7">
        <v>13722</v>
      </c>
      <c r="B1369" s="6" t="s">
        <v>1142</v>
      </c>
      <c r="C1369" s="6" t="s">
        <v>1824</v>
      </c>
      <c r="D1369" s="7">
        <v>86132</v>
      </c>
      <c r="E1369" s="6" t="s">
        <v>2076</v>
      </c>
      <c r="F1369" s="6" t="s">
        <v>2077</v>
      </c>
      <c r="G1369" s="6" t="s">
        <v>2032</v>
      </c>
      <c r="H1369" s="8">
        <v>1.5</v>
      </c>
      <c r="I1369" s="7">
        <f t="shared" si="21"/>
        <v>11</v>
      </c>
      <c r="J1369" s="9" t="s">
        <v>1828</v>
      </c>
      <c r="K1369" s="6" t="s">
        <v>1923</v>
      </c>
      <c r="L1369" s="7">
        <v>2020</v>
      </c>
    </row>
    <row r="1370" spans="1:12" x14ac:dyDescent="0.3">
      <c r="A1370" s="7">
        <v>569</v>
      </c>
      <c r="B1370" s="6" t="s">
        <v>1278</v>
      </c>
      <c r="C1370" s="6" t="s">
        <v>2126</v>
      </c>
      <c r="D1370" s="7">
        <v>86132</v>
      </c>
      <c r="E1370" s="6" t="s">
        <v>2076</v>
      </c>
      <c r="F1370" s="6" t="s">
        <v>2077</v>
      </c>
      <c r="G1370" s="6" t="s">
        <v>1827</v>
      </c>
      <c r="H1370" s="8">
        <v>3</v>
      </c>
      <c r="I1370" s="7">
        <f t="shared" si="21"/>
        <v>21</v>
      </c>
      <c r="J1370" s="9" t="s">
        <v>1828</v>
      </c>
      <c r="K1370" s="6" t="s">
        <v>1923</v>
      </c>
      <c r="L1370" s="7">
        <v>2020</v>
      </c>
    </row>
    <row r="1371" spans="1:12" x14ac:dyDescent="0.3">
      <c r="A1371" s="7">
        <v>570</v>
      </c>
      <c r="B1371" s="6" t="s">
        <v>934</v>
      </c>
      <c r="C1371" s="6" t="s">
        <v>2126</v>
      </c>
      <c r="D1371" s="7">
        <v>86132</v>
      </c>
      <c r="E1371" s="6" t="s">
        <v>2076</v>
      </c>
      <c r="F1371" s="6" t="s">
        <v>2077</v>
      </c>
      <c r="G1371" s="6" t="s">
        <v>1827</v>
      </c>
      <c r="H1371" s="8">
        <v>3</v>
      </c>
      <c r="I1371" s="7">
        <f t="shared" si="21"/>
        <v>21</v>
      </c>
      <c r="J1371" s="9" t="s">
        <v>1828</v>
      </c>
      <c r="K1371" s="6" t="s">
        <v>1923</v>
      </c>
      <c r="L1371" s="7">
        <v>2020</v>
      </c>
    </row>
    <row r="1372" spans="1:12" x14ac:dyDescent="0.3">
      <c r="A1372" s="7">
        <v>891</v>
      </c>
      <c r="B1372" s="6" t="s">
        <v>244</v>
      </c>
      <c r="C1372" s="6" t="s">
        <v>1824</v>
      </c>
      <c r="D1372" s="7">
        <v>87161</v>
      </c>
      <c r="E1372" s="6" t="s">
        <v>1936</v>
      </c>
      <c r="F1372" s="6" t="s">
        <v>1970</v>
      </c>
      <c r="G1372" s="6" t="s">
        <v>1827</v>
      </c>
      <c r="H1372" s="8">
        <v>5</v>
      </c>
      <c r="I1372" s="7">
        <f t="shared" si="21"/>
        <v>35</v>
      </c>
      <c r="J1372" s="9" t="s">
        <v>1828</v>
      </c>
      <c r="K1372" s="6" t="s">
        <v>1913</v>
      </c>
      <c r="L1372" s="7">
        <v>2020</v>
      </c>
    </row>
    <row r="1373" spans="1:12" x14ac:dyDescent="0.3">
      <c r="A1373" s="7">
        <v>893</v>
      </c>
      <c r="B1373" s="6" t="s">
        <v>245</v>
      </c>
      <c r="C1373" s="6" t="s">
        <v>1824</v>
      </c>
      <c r="D1373" s="7">
        <v>87161</v>
      </c>
      <c r="E1373" s="6" t="s">
        <v>1936</v>
      </c>
      <c r="F1373" s="6" t="s">
        <v>1970</v>
      </c>
      <c r="G1373" s="6" t="s">
        <v>1827</v>
      </c>
      <c r="H1373" s="8">
        <v>5</v>
      </c>
      <c r="I1373" s="7">
        <f t="shared" si="21"/>
        <v>35</v>
      </c>
      <c r="J1373" s="9" t="s">
        <v>1828</v>
      </c>
      <c r="K1373" s="6" t="s">
        <v>1913</v>
      </c>
      <c r="L1373" s="7">
        <v>2020</v>
      </c>
    </row>
    <row r="1374" spans="1:12" x14ac:dyDescent="0.3">
      <c r="A1374" s="7">
        <v>6432</v>
      </c>
      <c r="B1374" s="6" t="s">
        <v>1240</v>
      </c>
      <c r="C1374" s="6" t="s">
        <v>1824</v>
      </c>
      <c r="D1374" s="7">
        <v>87161</v>
      </c>
      <c r="E1374" s="6" t="s">
        <v>1936</v>
      </c>
      <c r="F1374" s="6" t="s">
        <v>1970</v>
      </c>
      <c r="G1374" s="6" t="s">
        <v>1827</v>
      </c>
      <c r="H1374" s="8">
        <v>4</v>
      </c>
      <c r="I1374" s="7">
        <f t="shared" si="21"/>
        <v>28</v>
      </c>
      <c r="J1374" s="9" t="s">
        <v>1834</v>
      </c>
      <c r="K1374" s="6" t="s">
        <v>1903</v>
      </c>
      <c r="L1374" s="7">
        <v>2020</v>
      </c>
    </row>
    <row r="1375" spans="1:12" x14ac:dyDescent="0.3">
      <c r="A1375" s="7">
        <v>12568</v>
      </c>
      <c r="B1375" s="6" t="s">
        <v>1673</v>
      </c>
      <c r="C1375" s="6" t="s">
        <v>1824</v>
      </c>
      <c r="D1375" s="7">
        <v>87161</v>
      </c>
      <c r="E1375" s="6" t="s">
        <v>1936</v>
      </c>
      <c r="F1375" s="6" t="s">
        <v>1970</v>
      </c>
      <c r="G1375" s="6" t="s">
        <v>1827</v>
      </c>
      <c r="H1375" s="8">
        <v>2</v>
      </c>
      <c r="I1375" s="7">
        <f t="shared" si="21"/>
        <v>14</v>
      </c>
      <c r="J1375" s="9" t="s">
        <v>1828</v>
      </c>
      <c r="K1375" s="6" t="s">
        <v>1900</v>
      </c>
      <c r="L1375" s="7">
        <v>2020</v>
      </c>
    </row>
    <row r="1376" spans="1:12" x14ac:dyDescent="0.3">
      <c r="A1376" s="7">
        <v>11297</v>
      </c>
      <c r="B1376" s="6" t="s">
        <v>1526</v>
      </c>
      <c r="C1376" s="6" t="s">
        <v>2118</v>
      </c>
      <c r="D1376" s="7">
        <v>87161</v>
      </c>
      <c r="E1376" s="6" t="s">
        <v>1936</v>
      </c>
      <c r="F1376" s="6" t="s">
        <v>1970</v>
      </c>
      <c r="G1376" s="6" t="s">
        <v>1827</v>
      </c>
      <c r="H1376" s="8">
        <v>2.5</v>
      </c>
      <c r="I1376" s="7">
        <f t="shared" si="21"/>
        <v>18</v>
      </c>
      <c r="J1376" s="9" t="s">
        <v>1828</v>
      </c>
      <c r="K1376" s="6" t="s">
        <v>1913</v>
      </c>
      <c r="L1376" s="7">
        <v>2020</v>
      </c>
    </row>
    <row r="1377" spans="1:12" x14ac:dyDescent="0.3">
      <c r="A1377" s="7">
        <v>11299</v>
      </c>
      <c r="B1377" s="6" t="s">
        <v>1188</v>
      </c>
      <c r="C1377" s="6" t="s">
        <v>2118</v>
      </c>
      <c r="D1377" s="7">
        <v>87161</v>
      </c>
      <c r="E1377" s="6" t="s">
        <v>1936</v>
      </c>
      <c r="F1377" s="6" t="s">
        <v>1970</v>
      </c>
      <c r="G1377" s="6" t="s">
        <v>1827</v>
      </c>
      <c r="H1377" s="8">
        <v>2.5</v>
      </c>
      <c r="I1377" s="7">
        <f t="shared" si="21"/>
        <v>18</v>
      </c>
      <c r="J1377" s="9" t="s">
        <v>1828</v>
      </c>
      <c r="K1377" s="6" t="s">
        <v>1913</v>
      </c>
      <c r="L1377" s="7">
        <v>2020</v>
      </c>
    </row>
    <row r="1378" spans="1:12" x14ac:dyDescent="0.3">
      <c r="A1378" s="7">
        <v>11300</v>
      </c>
      <c r="B1378" s="6" t="s">
        <v>1411</v>
      </c>
      <c r="C1378" s="6" t="s">
        <v>2118</v>
      </c>
      <c r="D1378" s="7">
        <v>87161</v>
      </c>
      <c r="E1378" s="6" t="s">
        <v>1936</v>
      </c>
      <c r="F1378" s="6" t="s">
        <v>1970</v>
      </c>
      <c r="G1378" s="6" t="s">
        <v>1827</v>
      </c>
      <c r="H1378" s="8">
        <v>2.5</v>
      </c>
      <c r="I1378" s="7">
        <f t="shared" si="21"/>
        <v>18</v>
      </c>
      <c r="J1378" s="9" t="s">
        <v>1828</v>
      </c>
      <c r="K1378" s="6" t="s">
        <v>1913</v>
      </c>
      <c r="L1378" s="7">
        <v>2020</v>
      </c>
    </row>
    <row r="1379" spans="1:12" x14ac:dyDescent="0.3">
      <c r="A1379" s="7">
        <v>6761</v>
      </c>
      <c r="B1379" s="6" t="s">
        <v>1493</v>
      </c>
      <c r="C1379" s="6" t="s">
        <v>1824</v>
      </c>
      <c r="D1379" s="7">
        <v>88134</v>
      </c>
      <c r="E1379" s="6" t="s">
        <v>2026</v>
      </c>
      <c r="F1379" s="6" t="s">
        <v>2059</v>
      </c>
      <c r="G1379" s="6" t="s">
        <v>1827</v>
      </c>
      <c r="H1379" s="8">
        <v>4</v>
      </c>
      <c r="I1379" s="7">
        <f t="shared" si="21"/>
        <v>28</v>
      </c>
      <c r="J1379" s="9" t="s">
        <v>1828</v>
      </c>
      <c r="K1379" s="6" t="s">
        <v>1904</v>
      </c>
      <c r="L1379" s="7">
        <v>2020</v>
      </c>
    </row>
    <row r="1380" spans="1:12" x14ac:dyDescent="0.3">
      <c r="A1380" s="7">
        <v>538</v>
      </c>
      <c r="B1380" s="6" t="s">
        <v>1091</v>
      </c>
      <c r="C1380" s="6" t="s">
        <v>1824</v>
      </c>
      <c r="D1380" s="7">
        <v>88134</v>
      </c>
      <c r="E1380" s="6" t="s">
        <v>2026</v>
      </c>
      <c r="F1380" s="6" t="s">
        <v>2059</v>
      </c>
      <c r="G1380" s="6" t="s">
        <v>1827</v>
      </c>
      <c r="H1380" s="8">
        <v>4</v>
      </c>
      <c r="I1380" s="7">
        <f t="shared" si="21"/>
        <v>28</v>
      </c>
      <c r="J1380" s="9" t="s">
        <v>1828</v>
      </c>
      <c r="K1380" s="6" t="s">
        <v>1923</v>
      </c>
      <c r="L1380" s="7">
        <v>2020</v>
      </c>
    </row>
    <row r="1381" spans="1:12" x14ac:dyDescent="0.3">
      <c r="A1381" s="7">
        <v>545</v>
      </c>
      <c r="B1381" s="6" t="s">
        <v>146</v>
      </c>
      <c r="C1381" s="6" t="s">
        <v>1824</v>
      </c>
      <c r="D1381" s="7">
        <v>88134</v>
      </c>
      <c r="E1381" s="6" t="s">
        <v>2026</v>
      </c>
      <c r="F1381" s="6" t="s">
        <v>2059</v>
      </c>
      <c r="G1381" s="6" t="s">
        <v>1827</v>
      </c>
      <c r="H1381" s="8">
        <v>4</v>
      </c>
      <c r="I1381" s="7">
        <f t="shared" si="21"/>
        <v>28</v>
      </c>
      <c r="J1381" s="9" t="s">
        <v>1828</v>
      </c>
      <c r="K1381" s="6" t="s">
        <v>1923</v>
      </c>
      <c r="L1381" s="7">
        <v>2020</v>
      </c>
    </row>
    <row r="1382" spans="1:12" x14ac:dyDescent="0.3">
      <c r="A1382" s="7">
        <v>569</v>
      </c>
      <c r="B1382" s="6" t="s">
        <v>1278</v>
      </c>
      <c r="C1382" s="6" t="s">
        <v>2126</v>
      </c>
      <c r="D1382" s="7">
        <v>88134</v>
      </c>
      <c r="E1382" s="6" t="s">
        <v>2026</v>
      </c>
      <c r="F1382" s="6" t="s">
        <v>2059</v>
      </c>
      <c r="G1382" s="6" t="s">
        <v>1827</v>
      </c>
      <c r="H1382" s="8">
        <v>3</v>
      </c>
      <c r="I1382" s="7">
        <f t="shared" si="21"/>
        <v>21</v>
      </c>
      <c r="J1382" s="9" t="s">
        <v>1828</v>
      </c>
      <c r="K1382" s="6" t="s">
        <v>1923</v>
      </c>
      <c r="L1382" s="7">
        <v>2020</v>
      </c>
    </row>
    <row r="1383" spans="1:12" x14ac:dyDescent="0.3">
      <c r="A1383" s="7">
        <v>538</v>
      </c>
      <c r="B1383" s="6" t="s">
        <v>1091</v>
      </c>
      <c r="C1383" s="6" t="s">
        <v>1824</v>
      </c>
      <c r="D1383" s="7">
        <v>88135</v>
      </c>
      <c r="E1383" s="6" t="s">
        <v>2026</v>
      </c>
      <c r="F1383" s="6" t="s">
        <v>2078</v>
      </c>
      <c r="G1383" s="6" t="s">
        <v>1827</v>
      </c>
      <c r="H1383" s="8">
        <v>4</v>
      </c>
      <c r="I1383" s="7">
        <f t="shared" si="21"/>
        <v>28</v>
      </c>
      <c r="J1383" s="9" t="s">
        <v>1828</v>
      </c>
      <c r="K1383" s="6" t="s">
        <v>1923</v>
      </c>
      <c r="L1383" s="7">
        <v>2020</v>
      </c>
    </row>
    <row r="1384" spans="1:12" x14ac:dyDescent="0.3">
      <c r="A1384" s="7">
        <v>569</v>
      </c>
      <c r="B1384" s="6" t="s">
        <v>1278</v>
      </c>
      <c r="C1384" s="6" t="s">
        <v>2126</v>
      </c>
      <c r="D1384" s="7">
        <v>88135</v>
      </c>
      <c r="E1384" s="6" t="s">
        <v>2026</v>
      </c>
      <c r="F1384" s="6" t="s">
        <v>2078</v>
      </c>
      <c r="G1384" s="6" t="s">
        <v>1827</v>
      </c>
      <c r="H1384" s="8">
        <v>3</v>
      </c>
      <c r="I1384" s="7">
        <f t="shared" si="21"/>
        <v>21</v>
      </c>
      <c r="J1384" s="9" t="s">
        <v>1828</v>
      </c>
      <c r="K1384" s="6" t="s">
        <v>1923</v>
      </c>
      <c r="L1384" s="7">
        <v>2020</v>
      </c>
    </row>
    <row r="1385" spans="1:12" x14ac:dyDescent="0.3">
      <c r="A1385" s="7">
        <v>538</v>
      </c>
      <c r="B1385" s="6" t="s">
        <v>1091</v>
      </c>
      <c r="C1385" s="6" t="s">
        <v>1824</v>
      </c>
      <c r="D1385" s="7">
        <v>88146</v>
      </c>
      <c r="E1385" s="6" t="s">
        <v>2026</v>
      </c>
      <c r="F1385" s="6" t="s">
        <v>2083</v>
      </c>
      <c r="G1385" s="6" t="s">
        <v>1827</v>
      </c>
      <c r="H1385" s="8">
        <v>4</v>
      </c>
      <c r="I1385" s="7">
        <f t="shared" si="21"/>
        <v>28</v>
      </c>
      <c r="J1385" s="9" t="s">
        <v>1828</v>
      </c>
      <c r="K1385" s="6" t="s">
        <v>1923</v>
      </c>
      <c r="L1385" s="7">
        <v>2020</v>
      </c>
    </row>
    <row r="1386" spans="1:12" x14ac:dyDescent="0.3">
      <c r="A1386" s="7">
        <v>569</v>
      </c>
      <c r="B1386" s="6" t="s">
        <v>1278</v>
      </c>
      <c r="C1386" s="6" t="s">
        <v>2126</v>
      </c>
      <c r="D1386" s="7">
        <v>88146</v>
      </c>
      <c r="E1386" s="6" t="s">
        <v>2026</v>
      </c>
      <c r="F1386" s="6" t="s">
        <v>2083</v>
      </c>
      <c r="G1386" s="6" t="s">
        <v>1827</v>
      </c>
      <c r="H1386" s="8">
        <v>3</v>
      </c>
      <c r="I1386" s="7">
        <f t="shared" si="21"/>
        <v>21</v>
      </c>
      <c r="J1386" s="9" t="s">
        <v>1828</v>
      </c>
      <c r="K1386" s="6" t="s">
        <v>1923</v>
      </c>
      <c r="L1386" s="7">
        <v>2020</v>
      </c>
    </row>
    <row r="1387" spans="1:12" x14ac:dyDescent="0.3">
      <c r="A1387" s="7">
        <v>538</v>
      </c>
      <c r="B1387" s="6" t="s">
        <v>1091</v>
      </c>
      <c r="C1387" s="6" t="s">
        <v>1824</v>
      </c>
      <c r="D1387" s="7">
        <v>88147</v>
      </c>
      <c r="E1387" s="6" t="s">
        <v>2026</v>
      </c>
      <c r="F1387" s="6" t="s">
        <v>2084</v>
      </c>
      <c r="G1387" s="6" t="s">
        <v>1827</v>
      </c>
      <c r="H1387" s="8">
        <v>4</v>
      </c>
      <c r="I1387" s="7">
        <f t="shared" si="21"/>
        <v>28</v>
      </c>
      <c r="J1387" s="9" t="s">
        <v>1828</v>
      </c>
      <c r="K1387" s="6" t="s">
        <v>1923</v>
      </c>
      <c r="L1387" s="7">
        <v>2020</v>
      </c>
    </row>
    <row r="1388" spans="1:12" x14ac:dyDescent="0.3">
      <c r="A1388" s="7">
        <v>569</v>
      </c>
      <c r="B1388" s="6" t="s">
        <v>1278</v>
      </c>
      <c r="C1388" s="6" t="s">
        <v>2126</v>
      </c>
      <c r="D1388" s="7">
        <v>88147</v>
      </c>
      <c r="E1388" s="6" t="s">
        <v>2026</v>
      </c>
      <c r="F1388" s="6" t="s">
        <v>2084</v>
      </c>
      <c r="G1388" s="6" t="s">
        <v>1827</v>
      </c>
      <c r="H1388" s="8">
        <v>3</v>
      </c>
      <c r="I1388" s="7">
        <f t="shared" si="21"/>
        <v>21</v>
      </c>
      <c r="J1388" s="9" t="s">
        <v>1828</v>
      </c>
      <c r="K1388" s="6" t="s">
        <v>1923</v>
      </c>
      <c r="L1388" s="7">
        <v>2020</v>
      </c>
    </row>
    <row r="1389" spans="1:12" x14ac:dyDescent="0.3">
      <c r="A1389" s="7">
        <v>6761</v>
      </c>
      <c r="B1389" s="6" t="s">
        <v>1493</v>
      </c>
      <c r="C1389" s="6" t="s">
        <v>1824</v>
      </c>
      <c r="D1389" s="7">
        <v>88157</v>
      </c>
      <c r="E1389" s="6" t="s">
        <v>2026</v>
      </c>
      <c r="F1389" s="6" t="s">
        <v>2060</v>
      </c>
      <c r="G1389" s="6" t="s">
        <v>1827</v>
      </c>
      <c r="H1389" s="8">
        <v>4</v>
      </c>
      <c r="I1389" s="7">
        <f t="shared" si="21"/>
        <v>28</v>
      </c>
      <c r="J1389" s="9" t="s">
        <v>1828</v>
      </c>
      <c r="K1389" s="6" t="s">
        <v>1904</v>
      </c>
      <c r="L1389" s="7">
        <v>2020</v>
      </c>
    </row>
    <row r="1390" spans="1:12" x14ac:dyDescent="0.3">
      <c r="A1390" s="7">
        <v>2249</v>
      </c>
      <c r="B1390" s="6" t="s">
        <v>344</v>
      </c>
      <c r="C1390" s="6" t="s">
        <v>1824</v>
      </c>
      <c r="D1390" s="7">
        <v>88178</v>
      </c>
      <c r="E1390" s="6" t="s">
        <v>2026</v>
      </c>
      <c r="F1390" s="6" t="s">
        <v>2027</v>
      </c>
      <c r="G1390" s="6" t="s">
        <v>1827</v>
      </c>
      <c r="H1390" s="8">
        <v>4</v>
      </c>
      <c r="I1390" s="7">
        <f t="shared" si="21"/>
        <v>28</v>
      </c>
      <c r="J1390" s="9" t="s">
        <v>1828</v>
      </c>
      <c r="K1390" s="6" t="s">
        <v>1829</v>
      </c>
      <c r="L1390" s="7">
        <v>2020</v>
      </c>
    </row>
    <row r="1391" spans="1:12" x14ac:dyDescent="0.3">
      <c r="A1391" s="7">
        <v>542</v>
      </c>
      <c r="B1391" s="6" t="s">
        <v>46</v>
      </c>
      <c r="C1391" s="6" t="s">
        <v>1824</v>
      </c>
      <c r="D1391" s="7">
        <v>88182</v>
      </c>
      <c r="E1391" s="6" t="s">
        <v>2026</v>
      </c>
      <c r="F1391" s="6" t="s">
        <v>2088</v>
      </c>
      <c r="G1391" s="6" t="s">
        <v>1827</v>
      </c>
      <c r="H1391" s="8">
        <v>4</v>
      </c>
      <c r="I1391" s="7">
        <f t="shared" si="21"/>
        <v>28</v>
      </c>
      <c r="J1391" s="9" t="s">
        <v>1828</v>
      </c>
      <c r="K1391" s="6" t="s">
        <v>1923</v>
      </c>
      <c r="L1391" s="7">
        <v>2020</v>
      </c>
    </row>
    <row r="1392" spans="1:12" x14ac:dyDescent="0.3">
      <c r="A1392" s="7">
        <v>570</v>
      </c>
      <c r="B1392" s="6" t="s">
        <v>934</v>
      </c>
      <c r="C1392" s="6" t="s">
        <v>2126</v>
      </c>
      <c r="D1392" s="7">
        <v>88182</v>
      </c>
      <c r="E1392" s="6" t="s">
        <v>2026</v>
      </c>
      <c r="F1392" s="6" t="s">
        <v>2088</v>
      </c>
      <c r="G1392" s="6" t="s">
        <v>1827</v>
      </c>
      <c r="H1392" s="8">
        <v>3</v>
      </c>
      <c r="I1392" s="7">
        <f t="shared" si="21"/>
        <v>21</v>
      </c>
      <c r="J1392" s="9" t="s">
        <v>1828</v>
      </c>
      <c r="K1392" s="6" t="s">
        <v>1923</v>
      </c>
      <c r="L1392" s="7">
        <v>2020</v>
      </c>
    </row>
    <row r="1393" spans="1:12" x14ac:dyDescent="0.3">
      <c r="A1393" s="7">
        <v>6019</v>
      </c>
      <c r="B1393" s="6" t="s">
        <v>1174</v>
      </c>
      <c r="C1393" s="6" t="s">
        <v>2118</v>
      </c>
      <c r="D1393" s="7">
        <v>88193</v>
      </c>
      <c r="E1393" s="6" t="s">
        <v>2026</v>
      </c>
      <c r="F1393" s="6" t="s">
        <v>2141</v>
      </c>
      <c r="G1393" s="6" t="s">
        <v>1827</v>
      </c>
      <c r="H1393" s="8">
        <v>2</v>
      </c>
      <c r="I1393" s="7">
        <f t="shared" si="21"/>
        <v>14</v>
      </c>
      <c r="J1393" s="9" t="s">
        <v>1828</v>
      </c>
      <c r="K1393" s="6" t="s">
        <v>1923</v>
      </c>
      <c r="L1393" s="7">
        <v>2020</v>
      </c>
    </row>
    <row r="1394" spans="1:12" x14ac:dyDescent="0.3">
      <c r="A1394" s="7">
        <v>650</v>
      </c>
      <c r="B1394" s="6" t="s">
        <v>55</v>
      </c>
      <c r="C1394" s="6" t="s">
        <v>1824</v>
      </c>
      <c r="D1394" s="7">
        <v>91136</v>
      </c>
      <c r="E1394" s="6" t="s">
        <v>1962</v>
      </c>
      <c r="F1394" s="6" t="s">
        <v>1963</v>
      </c>
      <c r="G1394" s="6" t="s">
        <v>1827</v>
      </c>
      <c r="H1394" s="8">
        <v>5</v>
      </c>
      <c r="I1394" s="7">
        <f t="shared" si="21"/>
        <v>35</v>
      </c>
      <c r="J1394" s="9" t="s">
        <v>1828</v>
      </c>
      <c r="K1394" s="6" t="s">
        <v>1901</v>
      </c>
      <c r="L1394" s="7">
        <v>2020</v>
      </c>
    </row>
    <row r="1395" spans="1:12" x14ac:dyDescent="0.3">
      <c r="A1395" s="7">
        <v>661</v>
      </c>
      <c r="B1395" s="6" t="s">
        <v>56</v>
      </c>
      <c r="C1395" s="6" t="s">
        <v>1824</v>
      </c>
      <c r="D1395" s="7">
        <v>91136</v>
      </c>
      <c r="E1395" s="6" t="s">
        <v>1962</v>
      </c>
      <c r="F1395" s="6" t="s">
        <v>1963</v>
      </c>
      <c r="G1395" s="6" t="s">
        <v>1827</v>
      </c>
      <c r="H1395" s="8">
        <v>5</v>
      </c>
      <c r="I1395" s="7">
        <f t="shared" si="21"/>
        <v>35</v>
      </c>
      <c r="J1395" s="9" t="s">
        <v>1828</v>
      </c>
      <c r="K1395" s="6" t="s">
        <v>1901</v>
      </c>
      <c r="L1395" s="7">
        <v>2020</v>
      </c>
    </row>
    <row r="1396" spans="1:12" x14ac:dyDescent="0.3">
      <c r="A1396" s="7">
        <v>538</v>
      </c>
      <c r="B1396" s="6" t="s">
        <v>1091</v>
      </c>
      <c r="C1396" s="6" t="s">
        <v>1824</v>
      </c>
      <c r="D1396" s="7">
        <v>91136</v>
      </c>
      <c r="E1396" s="6" t="s">
        <v>1962</v>
      </c>
      <c r="F1396" s="6" t="s">
        <v>1963</v>
      </c>
      <c r="G1396" s="6" t="s">
        <v>1827</v>
      </c>
      <c r="H1396" s="8">
        <v>4</v>
      </c>
      <c r="I1396" s="7">
        <f t="shared" si="21"/>
        <v>28</v>
      </c>
      <c r="J1396" s="9" t="s">
        <v>1834</v>
      </c>
      <c r="K1396" s="6" t="s">
        <v>1923</v>
      </c>
      <c r="L1396" s="7">
        <v>2020</v>
      </c>
    </row>
    <row r="1397" spans="1:12" x14ac:dyDescent="0.3">
      <c r="A1397" s="7">
        <v>1545</v>
      </c>
      <c r="B1397" s="6" t="s">
        <v>288</v>
      </c>
      <c r="C1397" s="6" t="s">
        <v>2118</v>
      </c>
      <c r="D1397" s="7">
        <v>91136</v>
      </c>
      <c r="E1397" s="6" t="s">
        <v>1962</v>
      </c>
      <c r="F1397" s="6" t="s">
        <v>1963</v>
      </c>
      <c r="G1397" s="6" t="s">
        <v>1827</v>
      </c>
      <c r="H1397" s="8">
        <v>2</v>
      </c>
      <c r="I1397" s="7">
        <f t="shared" si="21"/>
        <v>14</v>
      </c>
      <c r="J1397" s="9" t="s">
        <v>1828</v>
      </c>
      <c r="K1397" s="6" t="s">
        <v>1901</v>
      </c>
      <c r="L1397" s="7">
        <v>2020</v>
      </c>
    </row>
    <row r="1398" spans="1:12" x14ac:dyDescent="0.3">
      <c r="A1398" s="7">
        <v>12610</v>
      </c>
      <c r="B1398" s="6" t="s">
        <v>1101</v>
      </c>
      <c r="C1398" s="6" t="s">
        <v>1824</v>
      </c>
      <c r="D1398" s="7">
        <v>92138</v>
      </c>
      <c r="E1398" s="6" t="s">
        <v>2010</v>
      </c>
      <c r="F1398" s="6" t="s">
        <v>2011</v>
      </c>
      <c r="G1398" s="6" t="s">
        <v>1827</v>
      </c>
      <c r="H1398" s="8">
        <v>4</v>
      </c>
      <c r="I1398" s="7">
        <f t="shared" si="21"/>
        <v>28</v>
      </c>
      <c r="J1398" s="9" t="s">
        <v>1828</v>
      </c>
      <c r="K1398" s="6" t="s">
        <v>1903</v>
      </c>
      <c r="L1398" s="7">
        <v>2020</v>
      </c>
    </row>
    <row r="1399" spans="1:12" x14ac:dyDescent="0.3">
      <c r="A1399" s="7">
        <v>538</v>
      </c>
      <c r="B1399" s="6" t="s">
        <v>1091</v>
      </c>
      <c r="C1399" s="6" t="s">
        <v>1824</v>
      </c>
      <c r="D1399" s="7">
        <v>92138</v>
      </c>
      <c r="E1399" s="6" t="s">
        <v>2010</v>
      </c>
      <c r="F1399" s="6" t="s">
        <v>2011</v>
      </c>
      <c r="G1399" s="6" t="s">
        <v>1827</v>
      </c>
      <c r="H1399" s="8">
        <v>4</v>
      </c>
      <c r="I1399" s="7">
        <f t="shared" si="21"/>
        <v>28</v>
      </c>
      <c r="J1399" s="9" t="s">
        <v>1828</v>
      </c>
      <c r="K1399" s="6" t="s">
        <v>1923</v>
      </c>
      <c r="L1399" s="7">
        <v>2020</v>
      </c>
    </row>
    <row r="1400" spans="1:12" x14ac:dyDescent="0.3">
      <c r="A1400" s="7">
        <v>5226</v>
      </c>
      <c r="B1400" s="6" t="s">
        <v>936</v>
      </c>
      <c r="C1400" s="6" t="s">
        <v>2126</v>
      </c>
      <c r="D1400" s="7">
        <v>92138</v>
      </c>
      <c r="E1400" s="6" t="s">
        <v>2010</v>
      </c>
      <c r="F1400" s="6" t="s">
        <v>2011</v>
      </c>
      <c r="G1400" s="6" t="s">
        <v>1827</v>
      </c>
      <c r="H1400" s="8">
        <v>3</v>
      </c>
      <c r="I1400" s="7">
        <f t="shared" si="21"/>
        <v>21</v>
      </c>
      <c r="J1400" s="9" t="s">
        <v>1828</v>
      </c>
      <c r="K1400" s="6" t="s">
        <v>2014</v>
      </c>
      <c r="L1400" s="7">
        <v>2020</v>
      </c>
    </row>
    <row r="1401" spans="1:12" x14ac:dyDescent="0.3">
      <c r="A1401" s="7">
        <v>569</v>
      </c>
      <c r="B1401" s="6" t="s">
        <v>1278</v>
      </c>
      <c r="C1401" s="6" t="s">
        <v>2126</v>
      </c>
      <c r="D1401" s="7">
        <v>92138</v>
      </c>
      <c r="E1401" s="6" t="s">
        <v>2010</v>
      </c>
      <c r="F1401" s="6" t="s">
        <v>2011</v>
      </c>
      <c r="G1401" s="6" t="s">
        <v>1827</v>
      </c>
      <c r="H1401" s="8">
        <v>3</v>
      </c>
      <c r="I1401" s="7">
        <f t="shared" si="21"/>
        <v>21</v>
      </c>
      <c r="J1401" s="9" t="s">
        <v>1828</v>
      </c>
      <c r="K1401" s="6" t="s">
        <v>1923</v>
      </c>
      <c r="L1401" s="7">
        <v>2020</v>
      </c>
    </row>
    <row r="1402" spans="1:12" x14ac:dyDescent="0.3">
      <c r="A1402" s="7">
        <v>13288</v>
      </c>
      <c r="B1402" s="6" t="s">
        <v>1154</v>
      </c>
      <c r="C1402" s="6" t="s">
        <v>1824</v>
      </c>
      <c r="D1402" s="7">
        <v>94141</v>
      </c>
      <c r="E1402" s="6" t="s">
        <v>2029</v>
      </c>
      <c r="F1402" s="6" t="s">
        <v>2035</v>
      </c>
      <c r="G1402" s="6" t="s">
        <v>1827</v>
      </c>
      <c r="H1402" s="8">
        <v>4</v>
      </c>
      <c r="I1402" s="7">
        <f t="shared" si="21"/>
        <v>28</v>
      </c>
      <c r="J1402" s="9" t="s">
        <v>1828</v>
      </c>
      <c r="K1402" s="6" t="s">
        <v>1903</v>
      </c>
      <c r="L1402" s="7">
        <v>2020</v>
      </c>
    </row>
    <row r="1403" spans="1:12" x14ac:dyDescent="0.3">
      <c r="A1403" s="7">
        <v>538</v>
      </c>
      <c r="B1403" s="6" t="s">
        <v>1091</v>
      </c>
      <c r="C1403" s="6" t="s">
        <v>1824</v>
      </c>
      <c r="D1403" s="7">
        <v>94141</v>
      </c>
      <c r="E1403" s="6" t="s">
        <v>2029</v>
      </c>
      <c r="F1403" s="6" t="s">
        <v>2035</v>
      </c>
      <c r="G1403" s="6" t="s">
        <v>1827</v>
      </c>
      <c r="H1403" s="8">
        <v>4</v>
      </c>
      <c r="I1403" s="7">
        <f t="shared" si="21"/>
        <v>28</v>
      </c>
      <c r="J1403" s="9" t="s">
        <v>1828</v>
      </c>
      <c r="K1403" s="6" t="s">
        <v>1923</v>
      </c>
      <c r="L1403" s="7">
        <v>2020</v>
      </c>
    </row>
    <row r="1404" spans="1:12" x14ac:dyDescent="0.3">
      <c r="A1404" s="7">
        <v>545</v>
      </c>
      <c r="B1404" s="6" t="s">
        <v>146</v>
      </c>
      <c r="C1404" s="6" t="s">
        <v>1824</v>
      </c>
      <c r="D1404" s="7">
        <v>94141</v>
      </c>
      <c r="E1404" s="6" t="s">
        <v>2029</v>
      </c>
      <c r="F1404" s="6" t="s">
        <v>2035</v>
      </c>
      <c r="G1404" s="6" t="s">
        <v>1827</v>
      </c>
      <c r="H1404" s="8">
        <v>4</v>
      </c>
      <c r="I1404" s="7">
        <f t="shared" si="21"/>
        <v>28</v>
      </c>
      <c r="J1404" s="9" t="s">
        <v>1828</v>
      </c>
      <c r="K1404" s="6" t="s">
        <v>1923</v>
      </c>
      <c r="L1404" s="7">
        <v>2020</v>
      </c>
    </row>
    <row r="1405" spans="1:12" x14ac:dyDescent="0.3">
      <c r="A1405" s="7">
        <v>2882</v>
      </c>
      <c r="B1405" s="6" t="s">
        <v>1164</v>
      </c>
      <c r="C1405" s="6" t="s">
        <v>2118</v>
      </c>
      <c r="D1405" s="7">
        <v>94141</v>
      </c>
      <c r="E1405" s="6" t="s">
        <v>2029</v>
      </c>
      <c r="F1405" s="6" t="s">
        <v>2035</v>
      </c>
      <c r="G1405" s="6" t="s">
        <v>1827</v>
      </c>
      <c r="H1405" s="8">
        <v>2</v>
      </c>
      <c r="I1405" s="7">
        <f t="shared" si="21"/>
        <v>14</v>
      </c>
      <c r="J1405" s="9" t="s">
        <v>1828</v>
      </c>
      <c r="K1405" s="6" t="s">
        <v>1923</v>
      </c>
      <c r="L1405" s="7">
        <v>2020</v>
      </c>
    </row>
    <row r="1406" spans="1:12" x14ac:dyDescent="0.3">
      <c r="A1406" s="7">
        <v>2868</v>
      </c>
      <c r="B1406" s="6" t="s">
        <v>1284</v>
      </c>
      <c r="C1406" s="6" t="s">
        <v>2126</v>
      </c>
      <c r="D1406" s="7">
        <v>94141</v>
      </c>
      <c r="E1406" s="6" t="s">
        <v>2029</v>
      </c>
      <c r="F1406" s="6" t="s">
        <v>2035</v>
      </c>
      <c r="G1406" s="6" t="s">
        <v>1827</v>
      </c>
      <c r="H1406" s="8">
        <v>3</v>
      </c>
      <c r="I1406" s="7">
        <f t="shared" si="21"/>
        <v>21</v>
      </c>
      <c r="J1406" s="9" t="s">
        <v>1828</v>
      </c>
      <c r="K1406" s="6" t="s">
        <v>1923</v>
      </c>
      <c r="L1406" s="7">
        <v>2020</v>
      </c>
    </row>
    <row r="1407" spans="1:12" x14ac:dyDescent="0.3">
      <c r="A1407" s="7">
        <v>570</v>
      </c>
      <c r="B1407" s="6" t="s">
        <v>934</v>
      </c>
      <c r="C1407" s="6" t="s">
        <v>2126</v>
      </c>
      <c r="D1407" s="7">
        <v>94141</v>
      </c>
      <c r="E1407" s="6" t="s">
        <v>2029</v>
      </c>
      <c r="F1407" s="6" t="s">
        <v>2035</v>
      </c>
      <c r="G1407" s="6" t="s">
        <v>1827</v>
      </c>
      <c r="H1407" s="8">
        <v>3</v>
      </c>
      <c r="I1407" s="7">
        <f t="shared" si="21"/>
        <v>21</v>
      </c>
      <c r="J1407" s="9" t="s">
        <v>1828</v>
      </c>
      <c r="K1407" s="6" t="s">
        <v>1923</v>
      </c>
      <c r="L1407" s="7">
        <v>2020</v>
      </c>
    </row>
    <row r="1408" spans="1:12" x14ac:dyDescent="0.3">
      <c r="A1408" s="7">
        <v>2531</v>
      </c>
      <c r="B1408" s="6" t="s">
        <v>935</v>
      </c>
      <c r="C1408" s="6" t="s">
        <v>2126</v>
      </c>
      <c r="D1408" s="7">
        <v>94141</v>
      </c>
      <c r="E1408" s="6" t="s">
        <v>2029</v>
      </c>
      <c r="F1408" s="6" t="s">
        <v>2035</v>
      </c>
      <c r="G1408" s="6" t="s">
        <v>1827</v>
      </c>
      <c r="H1408" s="8">
        <v>3</v>
      </c>
      <c r="I1408" s="7">
        <f t="shared" si="21"/>
        <v>21</v>
      </c>
      <c r="J1408" s="9" t="s">
        <v>1828</v>
      </c>
      <c r="K1408" s="6" t="s">
        <v>1923</v>
      </c>
      <c r="L1408" s="7">
        <v>2020</v>
      </c>
    </row>
    <row r="1409" spans="1:12" x14ac:dyDescent="0.3">
      <c r="A1409" s="7">
        <v>2249</v>
      </c>
      <c r="B1409" s="6" t="s">
        <v>344</v>
      </c>
      <c r="C1409" s="6" t="s">
        <v>1824</v>
      </c>
      <c r="D1409" s="7">
        <v>94180</v>
      </c>
      <c r="E1409" s="6" t="s">
        <v>2029</v>
      </c>
      <c r="F1409" s="6" t="s">
        <v>2030</v>
      </c>
      <c r="G1409" s="6" t="s">
        <v>1827</v>
      </c>
      <c r="H1409" s="8">
        <v>4</v>
      </c>
      <c r="I1409" s="7">
        <f t="shared" si="21"/>
        <v>28</v>
      </c>
      <c r="J1409" s="9" t="s">
        <v>1828</v>
      </c>
      <c r="K1409" s="6" t="s">
        <v>1829</v>
      </c>
      <c r="L1409" s="7">
        <v>2020</v>
      </c>
    </row>
    <row r="1410" spans="1:12" x14ac:dyDescent="0.3">
      <c r="A1410" s="7">
        <v>9796</v>
      </c>
      <c r="B1410" s="6" t="s">
        <v>1765</v>
      </c>
      <c r="C1410" s="6" t="s">
        <v>2126</v>
      </c>
      <c r="D1410" s="7">
        <v>95216</v>
      </c>
      <c r="E1410" s="6" t="s">
        <v>2041</v>
      </c>
      <c r="F1410" s="6" t="s">
        <v>2159</v>
      </c>
      <c r="G1410" s="6" t="s">
        <v>1827</v>
      </c>
      <c r="H1410" s="8">
        <v>3</v>
      </c>
      <c r="I1410" s="7">
        <f t="shared" si="21"/>
        <v>21</v>
      </c>
      <c r="J1410" s="9" t="s">
        <v>1828</v>
      </c>
      <c r="K1410" s="6" t="s">
        <v>1903</v>
      </c>
      <c r="L1410" s="7">
        <v>2020</v>
      </c>
    </row>
    <row r="1411" spans="1:12" x14ac:dyDescent="0.3">
      <c r="A1411" s="7">
        <v>2699</v>
      </c>
      <c r="B1411" s="6" t="s">
        <v>1291</v>
      </c>
      <c r="C1411" s="6" t="s">
        <v>2126</v>
      </c>
      <c r="D1411" s="7">
        <v>95217</v>
      </c>
      <c r="E1411" s="6" t="s">
        <v>2041</v>
      </c>
      <c r="F1411" s="6" t="s">
        <v>2133</v>
      </c>
      <c r="G1411" s="6" t="s">
        <v>1827</v>
      </c>
      <c r="H1411" s="8">
        <v>3.5</v>
      </c>
      <c r="I1411" s="7">
        <f t="shared" ref="I1411:I1474" si="22">ROUNDUP(H1411*7,0)</f>
        <v>25</v>
      </c>
      <c r="J1411" s="9" t="s">
        <v>1834</v>
      </c>
      <c r="K1411" s="6" t="s">
        <v>1829</v>
      </c>
      <c r="L1411" s="7">
        <v>2020</v>
      </c>
    </row>
    <row r="1412" spans="1:12" x14ac:dyDescent="0.3">
      <c r="A1412" s="7">
        <v>9796</v>
      </c>
      <c r="B1412" s="6" t="s">
        <v>1765</v>
      </c>
      <c r="C1412" s="6" t="s">
        <v>2126</v>
      </c>
      <c r="D1412" s="7">
        <v>95217</v>
      </c>
      <c r="E1412" s="6" t="s">
        <v>2041</v>
      </c>
      <c r="F1412" s="6" t="s">
        <v>2133</v>
      </c>
      <c r="G1412" s="6" t="s">
        <v>1827</v>
      </c>
      <c r="H1412" s="8">
        <v>3</v>
      </c>
      <c r="I1412" s="7">
        <f t="shared" si="22"/>
        <v>21</v>
      </c>
      <c r="J1412" s="9" t="s">
        <v>1834</v>
      </c>
      <c r="K1412" s="6" t="s">
        <v>1903</v>
      </c>
      <c r="L1412" s="7">
        <v>2020</v>
      </c>
    </row>
    <row r="1413" spans="1:12" x14ac:dyDescent="0.3">
      <c r="A1413" s="7">
        <v>9796</v>
      </c>
      <c r="B1413" s="6" t="s">
        <v>1765</v>
      </c>
      <c r="C1413" s="6" t="s">
        <v>2126</v>
      </c>
      <c r="D1413" s="7">
        <v>95217</v>
      </c>
      <c r="E1413" s="6" t="s">
        <v>2041</v>
      </c>
      <c r="F1413" s="6" t="s">
        <v>2133</v>
      </c>
      <c r="G1413" s="6" t="s">
        <v>1827</v>
      </c>
      <c r="H1413" s="8">
        <v>3</v>
      </c>
      <c r="I1413" s="7">
        <f t="shared" si="22"/>
        <v>21</v>
      </c>
      <c r="J1413" s="9" t="s">
        <v>1828</v>
      </c>
      <c r="K1413" s="6" t="s">
        <v>1903</v>
      </c>
      <c r="L1413" s="7">
        <v>2020</v>
      </c>
    </row>
    <row r="1414" spans="1:12" x14ac:dyDescent="0.3">
      <c r="A1414" s="7">
        <v>9628</v>
      </c>
      <c r="B1414" s="6" t="s">
        <v>1296</v>
      </c>
      <c r="C1414" s="6" t="s">
        <v>2126</v>
      </c>
      <c r="D1414" s="7">
        <v>95217</v>
      </c>
      <c r="E1414" s="6" t="s">
        <v>2041</v>
      </c>
      <c r="F1414" s="6" t="s">
        <v>2133</v>
      </c>
      <c r="G1414" s="6" t="s">
        <v>1827</v>
      </c>
      <c r="H1414" s="8">
        <v>3</v>
      </c>
      <c r="I1414" s="7">
        <f t="shared" si="22"/>
        <v>21</v>
      </c>
      <c r="J1414" s="9" t="s">
        <v>1834</v>
      </c>
      <c r="K1414" s="6" t="s">
        <v>1829</v>
      </c>
      <c r="L1414" s="7">
        <v>2020</v>
      </c>
    </row>
    <row r="1415" spans="1:12" x14ac:dyDescent="0.3">
      <c r="A1415" s="7">
        <v>538</v>
      </c>
      <c r="B1415" s="6" t="s">
        <v>1091</v>
      </c>
      <c r="C1415" s="6" t="s">
        <v>1824</v>
      </c>
      <c r="D1415" s="7">
        <v>97148</v>
      </c>
      <c r="E1415" s="6" t="s">
        <v>1949</v>
      </c>
      <c r="F1415" s="6" t="s">
        <v>1950</v>
      </c>
      <c r="G1415" s="6" t="s">
        <v>1827</v>
      </c>
      <c r="H1415" s="8">
        <v>5</v>
      </c>
      <c r="I1415" s="7">
        <f t="shared" si="22"/>
        <v>35</v>
      </c>
      <c r="J1415" s="9" t="s">
        <v>1828</v>
      </c>
      <c r="K1415" s="6" t="s">
        <v>1923</v>
      </c>
      <c r="L1415" s="7">
        <v>2020</v>
      </c>
    </row>
    <row r="1416" spans="1:12" x14ac:dyDescent="0.3">
      <c r="A1416" s="7">
        <v>546</v>
      </c>
      <c r="B1416" s="6" t="s">
        <v>234</v>
      </c>
      <c r="C1416" s="6" t="s">
        <v>2126</v>
      </c>
      <c r="D1416" s="7">
        <v>97148</v>
      </c>
      <c r="E1416" s="6" t="s">
        <v>1949</v>
      </c>
      <c r="F1416" s="6" t="s">
        <v>1950</v>
      </c>
      <c r="G1416" s="6" t="s">
        <v>1827</v>
      </c>
      <c r="H1416" s="8">
        <v>3</v>
      </c>
      <c r="I1416" s="7">
        <f t="shared" si="22"/>
        <v>21</v>
      </c>
      <c r="J1416" s="9" t="s">
        <v>1828</v>
      </c>
      <c r="K1416" s="6" t="s">
        <v>1923</v>
      </c>
      <c r="L1416" s="7">
        <v>2020</v>
      </c>
    </row>
    <row r="1417" spans="1:12" x14ac:dyDescent="0.3">
      <c r="A1417" s="7">
        <v>570</v>
      </c>
      <c r="B1417" s="6" t="s">
        <v>934</v>
      </c>
      <c r="C1417" s="6" t="s">
        <v>2126</v>
      </c>
      <c r="D1417" s="7">
        <v>97148</v>
      </c>
      <c r="E1417" s="6" t="s">
        <v>1949</v>
      </c>
      <c r="F1417" s="6" t="s">
        <v>1950</v>
      </c>
      <c r="G1417" s="6" t="s">
        <v>1827</v>
      </c>
      <c r="H1417" s="8">
        <v>3</v>
      </c>
      <c r="I1417" s="7">
        <f t="shared" si="22"/>
        <v>21</v>
      </c>
      <c r="J1417" s="9" t="s">
        <v>1828</v>
      </c>
      <c r="K1417" s="6" t="s">
        <v>1923</v>
      </c>
      <c r="L1417" s="7">
        <v>2020</v>
      </c>
    </row>
    <row r="1418" spans="1:12" x14ac:dyDescent="0.3">
      <c r="A1418" s="7">
        <v>7658</v>
      </c>
      <c r="B1418" s="6" t="s">
        <v>1669</v>
      </c>
      <c r="C1418" s="6" t="s">
        <v>1824</v>
      </c>
      <c r="D1418" s="7">
        <v>98150</v>
      </c>
      <c r="E1418" s="6" t="s">
        <v>2012</v>
      </c>
      <c r="F1418" s="6" t="s">
        <v>2013</v>
      </c>
      <c r="G1418" s="6" t="s">
        <v>1827</v>
      </c>
      <c r="H1418" s="8">
        <v>4</v>
      </c>
      <c r="I1418" s="7">
        <f t="shared" si="22"/>
        <v>28</v>
      </c>
      <c r="J1418" s="9" t="s">
        <v>1828</v>
      </c>
      <c r="K1418" s="6" t="s">
        <v>2014</v>
      </c>
      <c r="L1418" s="7">
        <v>2020</v>
      </c>
    </row>
    <row r="1419" spans="1:12" x14ac:dyDescent="0.3">
      <c r="A1419" s="7">
        <v>545</v>
      </c>
      <c r="B1419" s="6" t="s">
        <v>146</v>
      </c>
      <c r="C1419" s="6" t="s">
        <v>1824</v>
      </c>
      <c r="D1419" s="7">
        <v>98150</v>
      </c>
      <c r="E1419" s="6" t="s">
        <v>2012</v>
      </c>
      <c r="F1419" s="6" t="s">
        <v>2013</v>
      </c>
      <c r="G1419" s="6" t="s">
        <v>1827</v>
      </c>
      <c r="H1419" s="8">
        <v>4</v>
      </c>
      <c r="I1419" s="7">
        <f t="shared" si="22"/>
        <v>28</v>
      </c>
      <c r="J1419" s="9" t="s">
        <v>1828</v>
      </c>
      <c r="K1419" s="6" t="s">
        <v>1923</v>
      </c>
      <c r="L1419" s="7">
        <v>2020</v>
      </c>
    </row>
    <row r="1420" spans="1:12" x14ac:dyDescent="0.3">
      <c r="A1420" s="7">
        <v>12365</v>
      </c>
      <c r="B1420" s="6" t="s">
        <v>1481</v>
      </c>
      <c r="C1420" s="6" t="s">
        <v>1824</v>
      </c>
      <c r="D1420" s="7">
        <v>100151</v>
      </c>
      <c r="E1420" s="6" t="s">
        <v>2104</v>
      </c>
      <c r="F1420" s="6" t="s">
        <v>2105</v>
      </c>
      <c r="G1420" s="6" t="s">
        <v>1827</v>
      </c>
      <c r="H1420" s="8">
        <v>4.5</v>
      </c>
      <c r="I1420" s="7">
        <f t="shared" si="22"/>
        <v>32</v>
      </c>
      <c r="J1420" s="9" t="s">
        <v>1828</v>
      </c>
      <c r="K1420" s="6" t="s">
        <v>1904</v>
      </c>
      <c r="L1420" s="7">
        <v>2020</v>
      </c>
    </row>
    <row r="1421" spans="1:12" x14ac:dyDescent="0.3">
      <c r="A1421" s="7">
        <v>6903</v>
      </c>
      <c r="B1421" s="6" t="s">
        <v>1495</v>
      </c>
      <c r="C1421" s="6" t="s">
        <v>1824</v>
      </c>
      <c r="D1421" s="7">
        <v>100151</v>
      </c>
      <c r="E1421" s="6" t="s">
        <v>2104</v>
      </c>
      <c r="F1421" s="6" t="s">
        <v>2105</v>
      </c>
      <c r="G1421" s="6" t="s">
        <v>1827</v>
      </c>
      <c r="H1421" s="8">
        <v>4.5</v>
      </c>
      <c r="I1421" s="7">
        <f t="shared" si="22"/>
        <v>32</v>
      </c>
      <c r="J1421" s="9" t="s">
        <v>1834</v>
      </c>
      <c r="K1421" s="6" t="s">
        <v>1904</v>
      </c>
      <c r="L1421" s="7">
        <v>2020</v>
      </c>
    </row>
    <row r="1422" spans="1:12" x14ac:dyDescent="0.3">
      <c r="A1422" s="7">
        <v>12367</v>
      </c>
      <c r="B1422" s="6" t="s">
        <v>1566</v>
      </c>
      <c r="C1422" s="6" t="s">
        <v>2126</v>
      </c>
      <c r="D1422" s="7">
        <v>100151</v>
      </c>
      <c r="E1422" s="6" t="s">
        <v>2104</v>
      </c>
      <c r="F1422" s="6" t="s">
        <v>2105</v>
      </c>
      <c r="G1422" s="6" t="s">
        <v>1827</v>
      </c>
      <c r="H1422" s="8">
        <v>2.5</v>
      </c>
      <c r="I1422" s="7">
        <f t="shared" si="22"/>
        <v>18</v>
      </c>
      <c r="J1422" s="9" t="s">
        <v>1828</v>
      </c>
      <c r="K1422" s="6" t="s">
        <v>1904</v>
      </c>
      <c r="L1422" s="7">
        <v>2020</v>
      </c>
    </row>
    <row r="1423" spans="1:12" x14ac:dyDescent="0.3">
      <c r="A1423" s="7">
        <v>6743</v>
      </c>
      <c r="B1423" s="6" t="s">
        <v>929</v>
      </c>
      <c r="C1423" s="6" t="s">
        <v>2126</v>
      </c>
      <c r="D1423" s="7">
        <v>100151</v>
      </c>
      <c r="E1423" s="6" t="s">
        <v>2104</v>
      </c>
      <c r="F1423" s="6" t="s">
        <v>2105</v>
      </c>
      <c r="G1423" s="6" t="s">
        <v>1827</v>
      </c>
      <c r="H1423" s="8">
        <v>3</v>
      </c>
      <c r="I1423" s="7">
        <f t="shared" si="22"/>
        <v>21</v>
      </c>
      <c r="J1423" s="9" t="s">
        <v>1834</v>
      </c>
      <c r="K1423" s="6" t="s">
        <v>2014</v>
      </c>
      <c r="L1423" s="7">
        <v>2020</v>
      </c>
    </row>
    <row r="1424" spans="1:12" x14ac:dyDescent="0.3">
      <c r="A1424" s="7">
        <v>5357</v>
      </c>
      <c r="B1424" s="6" t="s">
        <v>930</v>
      </c>
      <c r="C1424" s="6" t="s">
        <v>2126</v>
      </c>
      <c r="D1424" s="7">
        <v>100215</v>
      </c>
      <c r="E1424" s="6" t="s">
        <v>2104</v>
      </c>
      <c r="F1424" s="6" t="s">
        <v>2158</v>
      </c>
      <c r="G1424" s="6" t="s">
        <v>1827</v>
      </c>
      <c r="H1424" s="8">
        <v>3</v>
      </c>
      <c r="I1424" s="7">
        <f t="shared" si="22"/>
        <v>21</v>
      </c>
      <c r="J1424" s="9" t="s">
        <v>1828</v>
      </c>
      <c r="K1424" s="6" t="s">
        <v>1903</v>
      </c>
      <c r="L1424" s="7">
        <v>2020</v>
      </c>
    </row>
    <row r="1425" spans="1:12" x14ac:dyDescent="0.3">
      <c r="A1425" s="7">
        <v>12369</v>
      </c>
      <c r="B1425" s="6" t="s">
        <v>1285</v>
      </c>
      <c r="C1425" s="6" t="s">
        <v>2126</v>
      </c>
      <c r="D1425" s="7">
        <v>100215</v>
      </c>
      <c r="E1425" s="6" t="s">
        <v>2104</v>
      </c>
      <c r="F1425" s="6" t="s">
        <v>2158</v>
      </c>
      <c r="G1425" s="6" t="s">
        <v>1827</v>
      </c>
      <c r="H1425" s="8">
        <v>3</v>
      </c>
      <c r="I1425" s="7">
        <f t="shared" si="22"/>
        <v>21</v>
      </c>
      <c r="J1425" s="9" t="s">
        <v>1834</v>
      </c>
      <c r="K1425" s="6" t="s">
        <v>1923</v>
      </c>
      <c r="L1425" s="7">
        <v>2020</v>
      </c>
    </row>
    <row r="1426" spans="1:12" x14ac:dyDescent="0.3">
      <c r="A1426" s="7">
        <v>1</v>
      </c>
      <c r="B1426" s="6" t="s">
        <v>1482</v>
      </c>
      <c r="C1426" s="6" t="s">
        <v>1824</v>
      </c>
      <c r="D1426" s="7">
        <v>101152</v>
      </c>
      <c r="E1426" s="6" t="s">
        <v>1951</v>
      </c>
      <c r="F1426" s="6" t="s">
        <v>1952</v>
      </c>
      <c r="G1426" s="6" t="s">
        <v>1827</v>
      </c>
      <c r="H1426" s="8">
        <v>5</v>
      </c>
      <c r="I1426" s="7">
        <f t="shared" si="22"/>
        <v>35</v>
      </c>
      <c r="J1426" s="9" t="s">
        <v>1828</v>
      </c>
      <c r="K1426" s="6" t="s">
        <v>1904</v>
      </c>
      <c r="L1426" s="7">
        <v>2020</v>
      </c>
    </row>
    <row r="1427" spans="1:12" x14ac:dyDescent="0.3">
      <c r="A1427" s="7">
        <v>139</v>
      </c>
      <c r="B1427" s="6" t="s">
        <v>1488</v>
      </c>
      <c r="C1427" s="6" t="s">
        <v>1824</v>
      </c>
      <c r="D1427" s="7">
        <v>101152</v>
      </c>
      <c r="E1427" s="6" t="s">
        <v>1951</v>
      </c>
      <c r="F1427" s="6" t="s">
        <v>1952</v>
      </c>
      <c r="G1427" s="6" t="s">
        <v>1827</v>
      </c>
      <c r="H1427" s="8">
        <v>5</v>
      </c>
      <c r="I1427" s="7">
        <f t="shared" si="22"/>
        <v>35</v>
      </c>
      <c r="J1427" s="9" t="s">
        <v>1828</v>
      </c>
      <c r="K1427" s="6" t="s">
        <v>1904</v>
      </c>
      <c r="L1427" s="7">
        <v>2020</v>
      </c>
    </row>
    <row r="1428" spans="1:12" x14ac:dyDescent="0.3">
      <c r="A1428" s="7">
        <v>6903</v>
      </c>
      <c r="B1428" s="6" t="s">
        <v>1495</v>
      </c>
      <c r="C1428" s="6" t="s">
        <v>1824</v>
      </c>
      <c r="D1428" s="7">
        <v>101152</v>
      </c>
      <c r="E1428" s="6" t="s">
        <v>1951</v>
      </c>
      <c r="F1428" s="6" t="s">
        <v>1952</v>
      </c>
      <c r="G1428" s="6" t="s">
        <v>1827</v>
      </c>
      <c r="H1428" s="8">
        <v>5</v>
      </c>
      <c r="I1428" s="7">
        <f t="shared" si="22"/>
        <v>35</v>
      </c>
      <c r="J1428" s="9" t="s">
        <v>1828</v>
      </c>
      <c r="K1428" s="6" t="s">
        <v>1904</v>
      </c>
      <c r="L1428" s="7">
        <v>2020</v>
      </c>
    </row>
    <row r="1429" spans="1:12" x14ac:dyDescent="0.3">
      <c r="A1429" s="7">
        <v>11531</v>
      </c>
      <c r="B1429" s="6" t="s">
        <v>1543</v>
      </c>
      <c r="C1429" s="6" t="s">
        <v>2126</v>
      </c>
      <c r="D1429" s="7">
        <v>101152</v>
      </c>
      <c r="E1429" s="6" t="s">
        <v>1951</v>
      </c>
      <c r="F1429" s="6" t="s">
        <v>1952</v>
      </c>
      <c r="G1429" s="6" t="s">
        <v>1827</v>
      </c>
      <c r="H1429" s="8">
        <v>3</v>
      </c>
      <c r="I1429" s="7">
        <f t="shared" si="22"/>
        <v>21</v>
      </c>
      <c r="J1429" s="9" t="s">
        <v>1828</v>
      </c>
      <c r="K1429" s="6" t="s">
        <v>1904</v>
      </c>
      <c r="L1429" s="7">
        <v>2020</v>
      </c>
    </row>
    <row r="1430" spans="1:12" x14ac:dyDescent="0.3">
      <c r="A1430" s="7">
        <v>5197</v>
      </c>
      <c r="B1430" s="6" t="s">
        <v>1548</v>
      </c>
      <c r="C1430" s="6" t="s">
        <v>2126</v>
      </c>
      <c r="D1430" s="7">
        <v>101152</v>
      </c>
      <c r="E1430" s="6" t="s">
        <v>1951</v>
      </c>
      <c r="F1430" s="6" t="s">
        <v>1952</v>
      </c>
      <c r="G1430" s="6" t="s">
        <v>1827</v>
      </c>
      <c r="H1430" s="8">
        <v>3</v>
      </c>
      <c r="I1430" s="7">
        <f t="shared" si="22"/>
        <v>21</v>
      </c>
      <c r="J1430" s="9" t="s">
        <v>1828</v>
      </c>
      <c r="K1430" s="6" t="s">
        <v>1904</v>
      </c>
      <c r="L1430" s="7">
        <v>2020</v>
      </c>
    </row>
    <row r="1431" spans="1:12" x14ac:dyDescent="0.3">
      <c r="A1431" s="7">
        <v>6347</v>
      </c>
      <c r="B1431" s="6" t="s">
        <v>199</v>
      </c>
      <c r="C1431" s="6" t="s">
        <v>1824</v>
      </c>
      <c r="D1431" s="7">
        <v>101164</v>
      </c>
      <c r="E1431" s="6" t="s">
        <v>1951</v>
      </c>
      <c r="F1431" s="6" t="s">
        <v>2106</v>
      </c>
      <c r="G1431" s="6" t="s">
        <v>1827</v>
      </c>
      <c r="H1431" s="8">
        <v>2.5</v>
      </c>
      <c r="I1431" s="7">
        <f t="shared" si="22"/>
        <v>18</v>
      </c>
      <c r="J1431" s="9" t="s">
        <v>1834</v>
      </c>
      <c r="K1431" s="6" t="s">
        <v>1901</v>
      </c>
      <c r="L1431" s="7">
        <v>2020</v>
      </c>
    </row>
    <row r="1432" spans="1:12" x14ac:dyDescent="0.3">
      <c r="A1432" s="7">
        <v>545</v>
      </c>
      <c r="B1432" s="6" t="s">
        <v>146</v>
      </c>
      <c r="C1432" s="6" t="s">
        <v>1824</v>
      </c>
      <c r="D1432" s="7">
        <v>102153</v>
      </c>
      <c r="E1432" s="6" t="s">
        <v>1968</v>
      </c>
      <c r="F1432" s="6" t="s">
        <v>1969</v>
      </c>
      <c r="G1432" s="6" t="s">
        <v>1827</v>
      </c>
      <c r="H1432" s="8">
        <v>5</v>
      </c>
      <c r="I1432" s="7">
        <f t="shared" si="22"/>
        <v>35</v>
      </c>
      <c r="J1432" s="9" t="s">
        <v>1828</v>
      </c>
      <c r="K1432" s="6" t="s">
        <v>1923</v>
      </c>
      <c r="L1432" s="7">
        <v>2020</v>
      </c>
    </row>
    <row r="1433" spans="1:12" x14ac:dyDescent="0.3">
      <c r="A1433" s="7">
        <v>1</v>
      </c>
      <c r="B1433" s="6" t="s">
        <v>1482</v>
      </c>
      <c r="C1433" s="6" t="s">
        <v>1824</v>
      </c>
      <c r="D1433" s="7">
        <v>102153</v>
      </c>
      <c r="E1433" s="6" t="s">
        <v>1968</v>
      </c>
      <c r="F1433" s="6" t="s">
        <v>1969</v>
      </c>
      <c r="G1433" s="6" t="s">
        <v>1827</v>
      </c>
      <c r="H1433" s="8">
        <v>4</v>
      </c>
      <c r="I1433" s="7">
        <f t="shared" si="22"/>
        <v>28</v>
      </c>
      <c r="J1433" s="9" t="s">
        <v>1828</v>
      </c>
      <c r="K1433" s="6" t="s">
        <v>1904</v>
      </c>
      <c r="L1433" s="7">
        <v>2020</v>
      </c>
    </row>
    <row r="1434" spans="1:12" x14ac:dyDescent="0.3">
      <c r="A1434" s="7">
        <v>139</v>
      </c>
      <c r="B1434" s="6" t="s">
        <v>1488</v>
      </c>
      <c r="C1434" s="6" t="s">
        <v>1824</v>
      </c>
      <c r="D1434" s="7">
        <v>102153</v>
      </c>
      <c r="E1434" s="6" t="s">
        <v>1968</v>
      </c>
      <c r="F1434" s="6" t="s">
        <v>1969</v>
      </c>
      <c r="G1434" s="6" t="s">
        <v>1827</v>
      </c>
      <c r="H1434" s="8">
        <v>4</v>
      </c>
      <c r="I1434" s="7">
        <f t="shared" si="22"/>
        <v>28</v>
      </c>
      <c r="J1434" s="9" t="s">
        <v>1828</v>
      </c>
      <c r="K1434" s="6" t="s">
        <v>1904</v>
      </c>
      <c r="L1434" s="7">
        <v>2020</v>
      </c>
    </row>
    <row r="1435" spans="1:12" x14ac:dyDescent="0.3">
      <c r="A1435" s="7">
        <v>6903</v>
      </c>
      <c r="B1435" s="6" t="s">
        <v>1495</v>
      </c>
      <c r="C1435" s="6" t="s">
        <v>1824</v>
      </c>
      <c r="D1435" s="7">
        <v>102153</v>
      </c>
      <c r="E1435" s="6" t="s">
        <v>1968</v>
      </c>
      <c r="F1435" s="6" t="s">
        <v>1969</v>
      </c>
      <c r="G1435" s="6" t="s">
        <v>1827</v>
      </c>
      <c r="H1435" s="8">
        <v>4</v>
      </c>
      <c r="I1435" s="7">
        <f t="shared" si="22"/>
        <v>28</v>
      </c>
      <c r="J1435" s="9" t="s">
        <v>1828</v>
      </c>
      <c r="K1435" s="6" t="s">
        <v>1904</v>
      </c>
      <c r="L1435" s="7">
        <v>2020</v>
      </c>
    </row>
    <row r="1436" spans="1:12" x14ac:dyDescent="0.3">
      <c r="A1436" s="7">
        <v>542</v>
      </c>
      <c r="B1436" s="6" t="s">
        <v>46</v>
      </c>
      <c r="C1436" s="6" t="s">
        <v>1824</v>
      </c>
      <c r="D1436" s="7">
        <v>102153</v>
      </c>
      <c r="E1436" s="6" t="s">
        <v>1968</v>
      </c>
      <c r="F1436" s="6" t="s">
        <v>1969</v>
      </c>
      <c r="G1436" s="6" t="s">
        <v>1827</v>
      </c>
      <c r="H1436" s="8">
        <v>4</v>
      </c>
      <c r="I1436" s="7">
        <f t="shared" si="22"/>
        <v>28</v>
      </c>
      <c r="J1436" s="9" t="s">
        <v>1828</v>
      </c>
      <c r="K1436" s="6" t="s">
        <v>1923</v>
      </c>
      <c r="L1436" s="7">
        <v>2020</v>
      </c>
    </row>
    <row r="1437" spans="1:12" x14ac:dyDescent="0.3">
      <c r="A1437" s="7">
        <v>8145</v>
      </c>
      <c r="B1437" s="6" t="s">
        <v>442</v>
      </c>
      <c r="C1437" s="6" t="s">
        <v>1824</v>
      </c>
      <c r="D1437" s="7">
        <v>102153</v>
      </c>
      <c r="E1437" s="6" t="s">
        <v>1968</v>
      </c>
      <c r="F1437" s="6" t="s">
        <v>1969</v>
      </c>
      <c r="G1437" s="6" t="s">
        <v>2032</v>
      </c>
      <c r="H1437" s="8">
        <v>4</v>
      </c>
      <c r="I1437" s="7">
        <f t="shared" si="22"/>
        <v>28</v>
      </c>
      <c r="J1437" s="9" t="s">
        <v>1828</v>
      </c>
      <c r="K1437" s="6" t="s">
        <v>1923</v>
      </c>
      <c r="L1437" s="7">
        <v>2020</v>
      </c>
    </row>
    <row r="1438" spans="1:12" x14ac:dyDescent="0.3">
      <c r="A1438" s="7">
        <v>13260</v>
      </c>
      <c r="B1438" s="6" t="s">
        <v>466</v>
      </c>
      <c r="C1438" s="6" t="s">
        <v>1824</v>
      </c>
      <c r="D1438" s="7">
        <v>102153</v>
      </c>
      <c r="E1438" s="6" t="s">
        <v>1968</v>
      </c>
      <c r="F1438" s="6" t="s">
        <v>1969</v>
      </c>
      <c r="G1438" s="6" t="s">
        <v>2032</v>
      </c>
      <c r="H1438" s="8">
        <v>4</v>
      </c>
      <c r="I1438" s="7">
        <f t="shared" si="22"/>
        <v>28</v>
      </c>
      <c r="J1438" s="9" t="s">
        <v>1828</v>
      </c>
      <c r="K1438" s="6" t="s">
        <v>1923</v>
      </c>
      <c r="L1438" s="7">
        <v>2020</v>
      </c>
    </row>
    <row r="1439" spans="1:12" x14ac:dyDescent="0.3">
      <c r="A1439" s="7">
        <v>7303</v>
      </c>
      <c r="B1439" s="6" t="s">
        <v>1555</v>
      </c>
      <c r="C1439" s="6" t="s">
        <v>2126</v>
      </c>
      <c r="D1439" s="7">
        <v>102153</v>
      </c>
      <c r="E1439" s="6" t="s">
        <v>1968</v>
      </c>
      <c r="F1439" s="6" t="s">
        <v>1969</v>
      </c>
      <c r="G1439" s="6" t="s">
        <v>1827</v>
      </c>
      <c r="H1439" s="8">
        <v>3</v>
      </c>
      <c r="I1439" s="7">
        <f t="shared" si="22"/>
        <v>21</v>
      </c>
      <c r="J1439" s="9" t="s">
        <v>1828</v>
      </c>
      <c r="K1439" s="6" t="s">
        <v>1904</v>
      </c>
      <c r="L1439" s="7">
        <v>2020</v>
      </c>
    </row>
    <row r="1440" spans="1:12" x14ac:dyDescent="0.3">
      <c r="A1440" s="7">
        <v>6496</v>
      </c>
      <c r="B1440" s="6" t="s">
        <v>1559</v>
      </c>
      <c r="C1440" s="6" t="s">
        <v>2126</v>
      </c>
      <c r="D1440" s="7">
        <v>102153</v>
      </c>
      <c r="E1440" s="6" t="s">
        <v>1968</v>
      </c>
      <c r="F1440" s="6" t="s">
        <v>1969</v>
      </c>
      <c r="G1440" s="6" t="s">
        <v>1827</v>
      </c>
      <c r="H1440" s="8">
        <v>3</v>
      </c>
      <c r="I1440" s="7">
        <f t="shared" si="22"/>
        <v>21</v>
      </c>
      <c r="J1440" s="9" t="s">
        <v>1828</v>
      </c>
      <c r="K1440" s="6" t="s">
        <v>1904</v>
      </c>
      <c r="L1440" s="7">
        <v>2020</v>
      </c>
    </row>
    <row r="1441" spans="1:12" x14ac:dyDescent="0.3">
      <c r="A1441" s="7">
        <v>7304</v>
      </c>
      <c r="B1441" s="6" t="s">
        <v>1560</v>
      </c>
      <c r="C1441" s="6" t="s">
        <v>2126</v>
      </c>
      <c r="D1441" s="7">
        <v>102153</v>
      </c>
      <c r="E1441" s="6" t="s">
        <v>1968</v>
      </c>
      <c r="F1441" s="6" t="s">
        <v>1969</v>
      </c>
      <c r="G1441" s="6" t="s">
        <v>1827</v>
      </c>
      <c r="H1441" s="8">
        <v>3</v>
      </c>
      <c r="I1441" s="7">
        <f t="shared" si="22"/>
        <v>21</v>
      </c>
      <c r="J1441" s="9" t="s">
        <v>1828</v>
      </c>
      <c r="K1441" s="6" t="s">
        <v>1904</v>
      </c>
      <c r="L1441" s="7">
        <v>2020</v>
      </c>
    </row>
    <row r="1442" spans="1:12" x14ac:dyDescent="0.3">
      <c r="A1442" s="7">
        <v>2531</v>
      </c>
      <c r="B1442" s="6" t="s">
        <v>935</v>
      </c>
      <c r="C1442" s="6" t="s">
        <v>2126</v>
      </c>
      <c r="D1442" s="7">
        <v>102153</v>
      </c>
      <c r="E1442" s="6" t="s">
        <v>1968</v>
      </c>
      <c r="F1442" s="6" t="s">
        <v>1969</v>
      </c>
      <c r="G1442" s="6" t="s">
        <v>1827</v>
      </c>
      <c r="H1442" s="8">
        <v>3</v>
      </c>
      <c r="I1442" s="7">
        <f t="shared" si="22"/>
        <v>21</v>
      </c>
      <c r="J1442" s="9" t="s">
        <v>1828</v>
      </c>
      <c r="K1442" s="6" t="s">
        <v>1923</v>
      </c>
      <c r="L1442" s="7">
        <v>2020</v>
      </c>
    </row>
    <row r="1443" spans="1:12" x14ac:dyDescent="0.3">
      <c r="A1443" s="7">
        <v>13179</v>
      </c>
      <c r="B1443" s="6" t="s">
        <v>1564</v>
      </c>
      <c r="C1443" s="6" t="s">
        <v>2126</v>
      </c>
      <c r="D1443" s="7">
        <v>102213</v>
      </c>
      <c r="E1443" s="6" t="s">
        <v>1968</v>
      </c>
      <c r="F1443" s="6" t="s">
        <v>2131</v>
      </c>
      <c r="G1443" s="6" t="s">
        <v>2032</v>
      </c>
      <c r="H1443" s="8">
        <v>2.5</v>
      </c>
      <c r="I1443" s="7">
        <f t="shared" si="22"/>
        <v>18</v>
      </c>
      <c r="J1443" s="9" t="s">
        <v>1828</v>
      </c>
      <c r="K1443" s="6" t="s">
        <v>1904</v>
      </c>
      <c r="L1443" s="7">
        <v>2020</v>
      </c>
    </row>
    <row r="1444" spans="1:12" x14ac:dyDescent="0.3">
      <c r="A1444" s="7">
        <v>13181</v>
      </c>
      <c r="B1444" s="6" t="s">
        <v>948</v>
      </c>
      <c r="C1444" s="6" t="s">
        <v>2126</v>
      </c>
      <c r="D1444" s="7">
        <v>102213</v>
      </c>
      <c r="E1444" s="6" t="s">
        <v>1968</v>
      </c>
      <c r="F1444" s="6" t="s">
        <v>2131</v>
      </c>
      <c r="G1444" s="6" t="s">
        <v>2032</v>
      </c>
      <c r="H1444" s="8">
        <v>2.5</v>
      </c>
      <c r="I1444" s="7">
        <f t="shared" si="22"/>
        <v>18</v>
      </c>
      <c r="J1444" s="9" t="s">
        <v>1828</v>
      </c>
      <c r="K1444" s="6" t="s">
        <v>1904</v>
      </c>
      <c r="L1444" s="7">
        <v>2020</v>
      </c>
    </row>
    <row r="1445" spans="1:12" x14ac:dyDescent="0.3">
      <c r="A1445" s="7">
        <v>1</v>
      </c>
      <c r="B1445" s="6" t="s">
        <v>1482</v>
      </c>
      <c r="C1445" s="6" t="s">
        <v>1824</v>
      </c>
      <c r="D1445" s="7">
        <v>103154</v>
      </c>
      <c r="E1445" s="6" t="s">
        <v>2050</v>
      </c>
      <c r="F1445" s="6" t="s">
        <v>2051</v>
      </c>
      <c r="G1445" s="6" t="s">
        <v>1827</v>
      </c>
      <c r="H1445" s="8">
        <v>4</v>
      </c>
      <c r="I1445" s="7">
        <f t="shared" si="22"/>
        <v>28</v>
      </c>
      <c r="J1445" s="9" t="s">
        <v>1828</v>
      </c>
      <c r="K1445" s="6" t="s">
        <v>1904</v>
      </c>
      <c r="L1445" s="7">
        <v>2020</v>
      </c>
    </row>
    <row r="1446" spans="1:12" x14ac:dyDescent="0.3">
      <c r="A1446" s="7">
        <v>8308</v>
      </c>
      <c r="B1446" s="6" t="s">
        <v>1494</v>
      </c>
      <c r="C1446" s="6" t="s">
        <v>1824</v>
      </c>
      <c r="D1446" s="7">
        <v>103154</v>
      </c>
      <c r="E1446" s="6" t="s">
        <v>2050</v>
      </c>
      <c r="F1446" s="6" t="s">
        <v>2051</v>
      </c>
      <c r="G1446" s="6" t="s">
        <v>1827</v>
      </c>
      <c r="H1446" s="8">
        <v>4</v>
      </c>
      <c r="I1446" s="7">
        <f t="shared" si="22"/>
        <v>28</v>
      </c>
      <c r="J1446" s="9" t="s">
        <v>1828</v>
      </c>
      <c r="K1446" s="6" t="s">
        <v>1904</v>
      </c>
      <c r="L1446" s="7">
        <v>2020</v>
      </c>
    </row>
    <row r="1447" spans="1:12" x14ac:dyDescent="0.3">
      <c r="A1447" s="7">
        <v>8145</v>
      </c>
      <c r="B1447" s="6" t="s">
        <v>442</v>
      </c>
      <c r="C1447" s="6" t="s">
        <v>1824</v>
      </c>
      <c r="D1447" s="7">
        <v>103154</v>
      </c>
      <c r="E1447" s="6" t="s">
        <v>2050</v>
      </c>
      <c r="F1447" s="6" t="s">
        <v>2051</v>
      </c>
      <c r="G1447" s="6" t="s">
        <v>2032</v>
      </c>
      <c r="H1447" s="8">
        <v>4.5</v>
      </c>
      <c r="I1447" s="7">
        <f t="shared" si="22"/>
        <v>32</v>
      </c>
      <c r="J1447" s="9" t="s">
        <v>1828</v>
      </c>
      <c r="K1447" s="6" t="s">
        <v>1923</v>
      </c>
      <c r="L1447" s="7">
        <v>2020</v>
      </c>
    </row>
    <row r="1448" spans="1:12" x14ac:dyDescent="0.3">
      <c r="A1448" s="7">
        <v>139</v>
      </c>
      <c r="B1448" s="6" t="s">
        <v>1488</v>
      </c>
      <c r="C1448" s="6" t="s">
        <v>1824</v>
      </c>
      <c r="D1448" s="7">
        <v>105156</v>
      </c>
      <c r="E1448" s="6" t="s">
        <v>2054</v>
      </c>
      <c r="F1448" s="6" t="s">
        <v>2055</v>
      </c>
      <c r="G1448" s="6" t="s">
        <v>1827</v>
      </c>
      <c r="H1448" s="8">
        <v>4</v>
      </c>
      <c r="I1448" s="7">
        <f t="shared" si="22"/>
        <v>28</v>
      </c>
      <c r="J1448" s="9" t="s">
        <v>1828</v>
      </c>
      <c r="K1448" s="6" t="s">
        <v>1904</v>
      </c>
      <c r="L1448" s="7">
        <v>2020</v>
      </c>
    </row>
    <row r="1449" spans="1:12" x14ac:dyDescent="0.3">
      <c r="A1449" s="7">
        <v>545</v>
      </c>
      <c r="B1449" s="6" t="s">
        <v>146</v>
      </c>
      <c r="C1449" s="6" t="s">
        <v>1824</v>
      </c>
      <c r="D1449" s="7">
        <v>105156</v>
      </c>
      <c r="E1449" s="6" t="s">
        <v>2054</v>
      </c>
      <c r="F1449" s="6" t="s">
        <v>2055</v>
      </c>
      <c r="G1449" s="6" t="s">
        <v>1827</v>
      </c>
      <c r="H1449" s="8">
        <v>4</v>
      </c>
      <c r="I1449" s="7">
        <f t="shared" si="22"/>
        <v>28</v>
      </c>
      <c r="J1449" s="9" t="s">
        <v>1828</v>
      </c>
      <c r="K1449" s="6" t="s">
        <v>1923</v>
      </c>
      <c r="L1449" s="7">
        <v>2020</v>
      </c>
    </row>
    <row r="1450" spans="1:12" x14ac:dyDescent="0.3">
      <c r="A1450" s="7">
        <v>6985</v>
      </c>
      <c r="B1450" s="6" t="s">
        <v>1489</v>
      </c>
      <c r="C1450" s="6" t="s">
        <v>1824</v>
      </c>
      <c r="D1450" s="7">
        <v>105156</v>
      </c>
      <c r="E1450" s="6" t="s">
        <v>2054</v>
      </c>
      <c r="F1450" s="6" t="s">
        <v>2055</v>
      </c>
      <c r="G1450" s="6" t="s">
        <v>1827</v>
      </c>
      <c r="H1450" s="8">
        <v>1.5</v>
      </c>
      <c r="I1450" s="7">
        <f t="shared" si="22"/>
        <v>11</v>
      </c>
      <c r="J1450" s="9" t="s">
        <v>1828</v>
      </c>
      <c r="K1450" s="6" t="s">
        <v>1904</v>
      </c>
      <c r="L1450" s="7">
        <v>2020</v>
      </c>
    </row>
    <row r="1451" spans="1:12" x14ac:dyDescent="0.3">
      <c r="A1451" s="7">
        <v>6903</v>
      </c>
      <c r="B1451" s="6" t="s">
        <v>1495</v>
      </c>
      <c r="C1451" s="6" t="s">
        <v>1824</v>
      </c>
      <c r="D1451" s="7">
        <v>106158</v>
      </c>
      <c r="E1451" s="6" t="s">
        <v>1953</v>
      </c>
      <c r="F1451" s="6" t="s">
        <v>1954</v>
      </c>
      <c r="G1451" s="6" t="s">
        <v>1827</v>
      </c>
      <c r="H1451" s="8">
        <v>5</v>
      </c>
      <c r="I1451" s="7">
        <f t="shared" si="22"/>
        <v>35</v>
      </c>
      <c r="J1451" s="9" t="s">
        <v>1828</v>
      </c>
      <c r="K1451" s="6" t="s">
        <v>1904</v>
      </c>
      <c r="L1451" s="7">
        <v>2020</v>
      </c>
    </row>
    <row r="1452" spans="1:12" x14ac:dyDescent="0.3">
      <c r="A1452" s="7">
        <v>7304</v>
      </c>
      <c r="B1452" s="6" t="s">
        <v>1560</v>
      </c>
      <c r="C1452" s="6" t="s">
        <v>2126</v>
      </c>
      <c r="D1452" s="7">
        <v>106158</v>
      </c>
      <c r="E1452" s="6" t="s">
        <v>1953</v>
      </c>
      <c r="F1452" s="6" t="s">
        <v>1954</v>
      </c>
      <c r="G1452" s="6" t="s">
        <v>1827</v>
      </c>
      <c r="H1452" s="8">
        <v>3</v>
      </c>
      <c r="I1452" s="7">
        <f t="shared" si="22"/>
        <v>21</v>
      </c>
      <c r="J1452" s="9" t="s">
        <v>1828</v>
      </c>
      <c r="K1452" s="6" t="s">
        <v>1904</v>
      </c>
      <c r="L1452" s="7">
        <v>2020</v>
      </c>
    </row>
    <row r="1453" spans="1:12" x14ac:dyDescent="0.3">
      <c r="A1453" s="7">
        <v>6903</v>
      </c>
      <c r="B1453" s="6" t="s">
        <v>1495</v>
      </c>
      <c r="C1453" s="6" t="s">
        <v>1824</v>
      </c>
      <c r="D1453" s="7">
        <v>107159</v>
      </c>
      <c r="E1453" s="6" t="s">
        <v>2062</v>
      </c>
      <c r="F1453" s="6" t="s">
        <v>2063</v>
      </c>
      <c r="G1453" s="6" t="s">
        <v>1827</v>
      </c>
      <c r="H1453" s="8">
        <v>4</v>
      </c>
      <c r="I1453" s="7">
        <f t="shared" si="22"/>
        <v>28</v>
      </c>
      <c r="J1453" s="9" t="s">
        <v>1828</v>
      </c>
      <c r="K1453" s="6" t="s">
        <v>1904</v>
      </c>
      <c r="L1453" s="7">
        <v>2020</v>
      </c>
    </row>
    <row r="1454" spans="1:12" x14ac:dyDescent="0.3">
      <c r="A1454" s="7">
        <v>7508</v>
      </c>
      <c r="B1454" s="6" t="s">
        <v>1503</v>
      </c>
      <c r="C1454" s="6" t="s">
        <v>1824</v>
      </c>
      <c r="D1454" s="7">
        <v>107159</v>
      </c>
      <c r="E1454" s="6" t="s">
        <v>2062</v>
      </c>
      <c r="F1454" s="6" t="s">
        <v>2063</v>
      </c>
      <c r="G1454" s="6" t="s">
        <v>1827</v>
      </c>
      <c r="H1454" s="8">
        <v>4</v>
      </c>
      <c r="I1454" s="7">
        <f t="shared" si="22"/>
        <v>28</v>
      </c>
      <c r="J1454" s="9" t="s">
        <v>1828</v>
      </c>
      <c r="K1454" s="6" t="s">
        <v>1904</v>
      </c>
      <c r="L1454" s="7">
        <v>2020</v>
      </c>
    </row>
    <row r="1455" spans="1:12" x14ac:dyDescent="0.3">
      <c r="A1455" s="7">
        <v>6903</v>
      </c>
      <c r="B1455" s="6" t="s">
        <v>1495</v>
      </c>
      <c r="C1455" s="6" t="s">
        <v>1824</v>
      </c>
      <c r="D1455" s="7">
        <v>109160</v>
      </c>
      <c r="E1455" s="6" t="s">
        <v>1956</v>
      </c>
      <c r="F1455" s="6" t="s">
        <v>1957</v>
      </c>
      <c r="G1455" s="6" t="s">
        <v>1827</v>
      </c>
      <c r="H1455" s="8">
        <v>5</v>
      </c>
      <c r="I1455" s="7">
        <f t="shared" si="22"/>
        <v>35</v>
      </c>
      <c r="J1455" s="9" t="s">
        <v>1828</v>
      </c>
      <c r="K1455" s="6" t="s">
        <v>1904</v>
      </c>
      <c r="L1455" s="7">
        <v>2020</v>
      </c>
    </row>
    <row r="1456" spans="1:12" x14ac:dyDescent="0.3">
      <c r="A1456" s="7">
        <v>11583</v>
      </c>
      <c r="B1456" s="6" t="s">
        <v>1501</v>
      </c>
      <c r="C1456" s="6" t="s">
        <v>1824</v>
      </c>
      <c r="D1456" s="7">
        <v>109160</v>
      </c>
      <c r="E1456" s="6" t="s">
        <v>1956</v>
      </c>
      <c r="F1456" s="6" t="s">
        <v>1957</v>
      </c>
      <c r="G1456" s="6" t="s">
        <v>1827</v>
      </c>
      <c r="H1456" s="8">
        <v>4</v>
      </c>
      <c r="I1456" s="7">
        <f t="shared" si="22"/>
        <v>28</v>
      </c>
      <c r="J1456" s="9" t="s">
        <v>1828</v>
      </c>
      <c r="K1456" s="6" t="s">
        <v>1904</v>
      </c>
      <c r="L1456" s="7">
        <v>2020</v>
      </c>
    </row>
    <row r="1457" spans="1:12" x14ac:dyDescent="0.3">
      <c r="A1457" s="7">
        <v>542</v>
      </c>
      <c r="B1457" s="6" t="s">
        <v>46</v>
      </c>
      <c r="C1457" s="6" t="s">
        <v>1824</v>
      </c>
      <c r="D1457" s="7">
        <v>109184</v>
      </c>
      <c r="E1457" s="6" t="s">
        <v>1956</v>
      </c>
      <c r="F1457" s="6" t="s">
        <v>2090</v>
      </c>
      <c r="G1457" s="6" t="s">
        <v>1827</v>
      </c>
      <c r="H1457" s="8">
        <v>4</v>
      </c>
      <c r="I1457" s="7">
        <f t="shared" si="22"/>
        <v>28</v>
      </c>
      <c r="J1457" s="9" t="s">
        <v>1828</v>
      </c>
      <c r="K1457" s="6" t="s">
        <v>1923</v>
      </c>
      <c r="L1457" s="7">
        <v>2020</v>
      </c>
    </row>
    <row r="1458" spans="1:12" x14ac:dyDescent="0.3">
      <c r="A1458" s="7">
        <v>11867</v>
      </c>
      <c r="B1458" s="6" t="s">
        <v>1134</v>
      </c>
      <c r="C1458" s="6" t="s">
        <v>1824</v>
      </c>
      <c r="D1458" s="7">
        <v>113174</v>
      </c>
      <c r="E1458" s="6" t="s">
        <v>2023</v>
      </c>
      <c r="F1458" s="6" t="s">
        <v>2024</v>
      </c>
      <c r="G1458" s="6" t="s">
        <v>1827</v>
      </c>
      <c r="H1458" s="8">
        <v>4</v>
      </c>
      <c r="I1458" s="7">
        <f t="shared" si="22"/>
        <v>28</v>
      </c>
      <c r="J1458" s="9" t="s">
        <v>1828</v>
      </c>
      <c r="K1458" s="6" t="s">
        <v>1829</v>
      </c>
      <c r="L1458" s="7">
        <v>2020</v>
      </c>
    </row>
    <row r="1459" spans="1:12" x14ac:dyDescent="0.3">
      <c r="A1459" s="7">
        <v>545</v>
      </c>
      <c r="B1459" s="6" t="s">
        <v>146</v>
      </c>
      <c r="C1459" s="6" t="s">
        <v>1824</v>
      </c>
      <c r="D1459" s="7">
        <v>115154</v>
      </c>
      <c r="E1459" s="6" t="s">
        <v>2095</v>
      </c>
      <c r="F1459" s="6" t="s">
        <v>2051</v>
      </c>
      <c r="G1459" s="6" t="s">
        <v>1827</v>
      </c>
      <c r="H1459" s="8">
        <v>4</v>
      </c>
      <c r="I1459" s="7">
        <f t="shared" si="22"/>
        <v>28</v>
      </c>
      <c r="J1459" s="9" t="s">
        <v>1828</v>
      </c>
      <c r="K1459" s="6" t="s">
        <v>1923</v>
      </c>
      <c r="L1459" s="7">
        <v>2020</v>
      </c>
    </row>
    <row r="1460" spans="1:12" x14ac:dyDescent="0.3">
      <c r="A1460" s="7">
        <v>8145</v>
      </c>
      <c r="B1460" s="6" t="s">
        <v>442</v>
      </c>
      <c r="C1460" s="6" t="s">
        <v>1824</v>
      </c>
      <c r="D1460" s="7">
        <v>115186</v>
      </c>
      <c r="E1460" s="6" t="s">
        <v>2095</v>
      </c>
      <c r="F1460" s="6" t="s">
        <v>2117</v>
      </c>
      <c r="G1460" s="6" t="s">
        <v>2032</v>
      </c>
      <c r="H1460" s="8">
        <v>4.5</v>
      </c>
      <c r="I1460" s="7">
        <f t="shared" si="22"/>
        <v>32</v>
      </c>
      <c r="J1460" s="9" t="s">
        <v>1828</v>
      </c>
      <c r="K1460" s="6" t="s">
        <v>1923</v>
      </c>
      <c r="L1460" s="7">
        <v>2020</v>
      </c>
    </row>
    <row r="1461" spans="1:12" x14ac:dyDescent="0.3">
      <c r="A1461" s="7">
        <v>544</v>
      </c>
      <c r="B1461" s="6" t="s">
        <v>1150</v>
      </c>
      <c r="C1461" s="6" t="s">
        <v>1824</v>
      </c>
      <c r="D1461" s="7">
        <v>116188</v>
      </c>
      <c r="E1461" s="6" t="s">
        <v>2091</v>
      </c>
      <c r="F1461" s="6" t="s">
        <v>2092</v>
      </c>
      <c r="G1461" s="6" t="s">
        <v>1827</v>
      </c>
      <c r="H1461" s="8">
        <v>4</v>
      </c>
      <c r="I1461" s="7">
        <f t="shared" si="22"/>
        <v>28</v>
      </c>
      <c r="J1461" s="9" t="s">
        <v>1834</v>
      </c>
      <c r="K1461" s="6" t="s">
        <v>1923</v>
      </c>
      <c r="L1461" s="7">
        <v>2020</v>
      </c>
    </row>
    <row r="1462" spans="1:12" x14ac:dyDescent="0.3">
      <c r="A1462" s="7">
        <v>11840</v>
      </c>
      <c r="B1462" s="6" t="s">
        <v>1552</v>
      </c>
      <c r="C1462" s="6" t="s">
        <v>2126</v>
      </c>
      <c r="D1462" s="7">
        <v>125207</v>
      </c>
      <c r="E1462" s="6" t="s">
        <v>2160</v>
      </c>
      <c r="F1462" s="6" t="s">
        <v>2161</v>
      </c>
      <c r="G1462" s="6" t="s">
        <v>1827</v>
      </c>
      <c r="H1462" s="8">
        <v>3</v>
      </c>
      <c r="I1462" s="7">
        <f t="shared" si="22"/>
        <v>21</v>
      </c>
      <c r="J1462" s="9" t="s">
        <v>1834</v>
      </c>
      <c r="K1462" s="6" t="s">
        <v>1923</v>
      </c>
      <c r="L1462" s="7">
        <v>2020</v>
      </c>
    </row>
    <row r="1463" spans="1:12" x14ac:dyDescent="0.3">
      <c r="A1463" s="7">
        <v>12948</v>
      </c>
      <c r="B1463" s="6" t="s">
        <v>1558</v>
      </c>
      <c r="C1463" s="6" t="s">
        <v>2126</v>
      </c>
      <c r="D1463" s="7">
        <v>126208</v>
      </c>
      <c r="E1463" s="6" t="s">
        <v>2152</v>
      </c>
      <c r="F1463" s="6" t="s">
        <v>2153</v>
      </c>
      <c r="G1463" s="6" t="s">
        <v>1827</v>
      </c>
      <c r="H1463" s="8">
        <v>3</v>
      </c>
      <c r="I1463" s="7">
        <f t="shared" si="22"/>
        <v>21</v>
      </c>
      <c r="J1463" s="9" t="s">
        <v>1834</v>
      </c>
      <c r="K1463" s="6" t="s">
        <v>2122</v>
      </c>
      <c r="L1463" s="7">
        <v>2020</v>
      </c>
    </row>
    <row r="1464" spans="1:12" x14ac:dyDescent="0.3">
      <c r="A1464" s="7">
        <v>12937</v>
      </c>
      <c r="B1464" s="6" t="s">
        <v>1288</v>
      </c>
      <c r="C1464" s="6" t="s">
        <v>2126</v>
      </c>
      <c r="D1464" s="7">
        <v>126208</v>
      </c>
      <c r="E1464" s="6" t="s">
        <v>2152</v>
      </c>
      <c r="F1464" s="6" t="s">
        <v>2153</v>
      </c>
      <c r="G1464" s="6" t="s">
        <v>1827</v>
      </c>
      <c r="H1464" s="8">
        <v>3</v>
      </c>
      <c r="I1464" s="7">
        <f t="shared" si="22"/>
        <v>21</v>
      </c>
      <c r="J1464" s="9" t="s">
        <v>1828</v>
      </c>
      <c r="K1464" s="6" t="s">
        <v>1903</v>
      </c>
      <c r="L1464" s="7">
        <v>2020</v>
      </c>
    </row>
    <row r="1465" spans="1:12" x14ac:dyDescent="0.3">
      <c r="A1465" s="7">
        <v>12949</v>
      </c>
      <c r="B1465" s="6" t="s">
        <v>1567</v>
      </c>
      <c r="C1465" s="6" t="s">
        <v>2126</v>
      </c>
      <c r="D1465" s="7">
        <v>126208</v>
      </c>
      <c r="E1465" s="6" t="s">
        <v>2152</v>
      </c>
      <c r="F1465" s="6" t="s">
        <v>2153</v>
      </c>
      <c r="G1465" s="6" t="s">
        <v>1827</v>
      </c>
      <c r="H1465" s="8">
        <v>3</v>
      </c>
      <c r="I1465" s="7">
        <f t="shared" si="22"/>
        <v>21</v>
      </c>
      <c r="J1465" s="9" t="s">
        <v>1828</v>
      </c>
      <c r="K1465" s="6" t="s">
        <v>2128</v>
      </c>
      <c r="L1465" s="7">
        <v>2020</v>
      </c>
    </row>
    <row r="1466" spans="1:12" x14ac:dyDescent="0.3">
      <c r="A1466" s="7">
        <v>7304</v>
      </c>
      <c r="B1466" s="6" t="s">
        <v>1560</v>
      </c>
      <c r="C1466" s="6" t="s">
        <v>2126</v>
      </c>
      <c r="D1466" s="7">
        <v>127209</v>
      </c>
      <c r="E1466" s="6" t="s">
        <v>2144</v>
      </c>
      <c r="F1466" s="6" t="s">
        <v>2145</v>
      </c>
      <c r="G1466" s="6" t="s">
        <v>1827</v>
      </c>
      <c r="H1466" s="8">
        <v>2</v>
      </c>
      <c r="I1466" s="7">
        <f t="shared" si="22"/>
        <v>14</v>
      </c>
      <c r="J1466" s="9" t="s">
        <v>1828</v>
      </c>
      <c r="K1466" s="6" t="s">
        <v>1904</v>
      </c>
      <c r="L1466" s="7">
        <v>2020</v>
      </c>
    </row>
    <row r="1467" spans="1:12" x14ac:dyDescent="0.3">
      <c r="A1467" s="7">
        <v>7304</v>
      </c>
      <c r="B1467" s="6" t="s">
        <v>1560</v>
      </c>
      <c r="C1467" s="6" t="s">
        <v>2126</v>
      </c>
      <c r="D1467" s="7">
        <v>127210</v>
      </c>
      <c r="E1467" s="6" t="s">
        <v>2144</v>
      </c>
      <c r="F1467" s="6" t="s">
        <v>2154</v>
      </c>
      <c r="G1467" s="6" t="s">
        <v>1827</v>
      </c>
      <c r="H1467" s="8">
        <v>3</v>
      </c>
      <c r="I1467" s="7">
        <f t="shared" si="22"/>
        <v>21</v>
      </c>
      <c r="J1467" s="9" t="s">
        <v>1828</v>
      </c>
      <c r="K1467" s="6" t="s">
        <v>1904</v>
      </c>
      <c r="L1467" s="7">
        <v>2020</v>
      </c>
    </row>
    <row r="1468" spans="1:12" x14ac:dyDescent="0.3">
      <c r="A1468" s="7">
        <v>7304</v>
      </c>
      <c r="B1468" s="6" t="s">
        <v>1560</v>
      </c>
      <c r="C1468" s="6" t="s">
        <v>2126</v>
      </c>
      <c r="D1468" s="7">
        <v>127211</v>
      </c>
      <c r="E1468" s="6" t="s">
        <v>2144</v>
      </c>
      <c r="F1468" s="6" t="s">
        <v>2155</v>
      </c>
      <c r="G1468" s="6" t="s">
        <v>1827</v>
      </c>
      <c r="H1468" s="8">
        <v>3</v>
      </c>
      <c r="I1468" s="7">
        <f t="shared" si="22"/>
        <v>21</v>
      </c>
      <c r="J1468" s="9" t="s">
        <v>1828</v>
      </c>
      <c r="K1468" s="6" t="s">
        <v>1904</v>
      </c>
      <c r="L1468" s="7">
        <v>2020</v>
      </c>
    </row>
    <row r="1469" spans="1:12" x14ac:dyDescent="0.3">
      <c r="A1469" s="7">
        <v>7304</v>
      </c>
      <c r="B1469" s="6" t="s">
        <v>1560</v>
      </c>
      <c r="C1469" s="6" t="s">
        <v>2126</v>
      </c>
      <c r="D1469" s="7">
        <v>127212</v>
      </c>
      <c r="E1469" s="6" t="s">
        <v>2144</v>
      </c>
      <c r="F1469" s="6" t="s">
        <v>2156</v>
      </c>
      <c r="G1469" s="6" t="s">
        <v>1827</v>
      </c>
      <c r="H1469" s="8">
        <v>3</v>
      </c>
      <c r="I1469" s="7">
        <f t="shared" si="22"/>
        <v>21</v>
      </c>
      <c r="J1469" s="9" t="s">
        <v>1828</v>
      </c>
      <c r="K1469" s="6" t="s">
        <v>1904</v>
      </c>
      <c r="L1469" s="7">
        <v>2020</v>
      </c>
    </row>
    <row r="1470" spans="1:12" x14ac:dyDescent="0.3">
      <c r="A1470" s="7">
        <v>540</v>
      </c>
      <c r="B1470" s="6" t="s">
        <v>1071</v>
      </c>
      <c r="C1470" s="6" t="s">
        <v>1824</v>
      </c>
      <c r="D1470" s="7" t="e">
        <v>#VALUE!</v>
      </c>
      <c r="E1470" s="6" t="s">
        <v>1924</v>
      </c>
      <c r="F1470" s="6" t="s">
        <v>1924</v>
      </c>
      <c r="G1470" s="6" t="s">
        <v>1827</v>
      </c>
      <c r="H1470" s="8">
        <v>5</v>
      </c>
      <c r="I1470" s="7">
        <f t="shared" si="22"/>
        <v>35</v>
      </c>
      <c r="J1470" s="9" t="s">
        <v>1828</v>
      </c>
      <c r="K1470" s="6" t="s">
        <v>1923</v>
      </c>
      <c r="L1470" s="7">
        <v>2020</v>
      </c>
    </row>
    <row r="1471" spans="1:12" x14ac:dyDescent="0.3">
      <c r="A1471" s="7">
        <v>648</v>
      </c>
      <c r="B1471" s="6" t="s">
        <v>519</v>
      </c>
      <c r="C1471" s="6" t="s">
        <v>1824</v>
      </c>
      <c r="D1471" s="7" t="e">
        <v>#VALUE!</v>
      </c>
      <c r="E1471" s="6" t="s">
        <v>1924</v>
      </c>
      <c r="F1471" s="6" t="s">
        <v>1924</v>
      </c>
      <c r="G1471" s="6" t="s">
        <v>1827</v>
      </c>
      <c r="H1471" s="8">
        <v>5</v>
      </c>
      <c r="I1471" s="7">
        <f t="shared" si="22"/>
        <v>35</v>
      </c>
      <c r="J1471" s="9" t="s">
        <v>1828</v>
      </c>
      <c r="K1471" s="6" t="s">
        <v>1901</v>
      </c>
      <c r="L1471" s="7">
        <v>2020</v>
      </c>
    </row>
    <row r="1472" spans="1:12" x14ac:dyDescent="0.3">
      <c r="A1472" s="7">
        <v>660</v>
      </c>
      <c r="B1472" s="6" t="s">
        <v>274</v>
      </c>
      <c r="C1472" s="6" t="s">
        <v>1824</v>
      </c>
      <c r="D1472" s="7" t="e">
        <v>#VALUE!</v>
      </c>
      <c r="E1472" s="6" t="s">
        <v>1924</v>
      </c>
      <c r="F1472" s="6" t="s">
        <v>1924</v>
      </c>
      <c r="G1472" s="6" t="s">
        <v>1827</v>
      </c>
      <c r="H1472" s="8">
        <v>4</v>
      </c>
      <c r="I1472" s="7">
        <f t="shared" si="22"/>
        <v>28</v>
      </c>
      <c r="J1472" s="9" t="s">
        <v>1828</v>
      </c>
      <c r="K1472" s="6" t="s">
        <v>1901</v>
      </c>
      <c r="L1472" s="7">
        <v>2020</v>
      </c>
    </row>
    <row r="1473" spans="1:12" x14ac:dyDescent="0.3">
      <c r="A1473" s="7">
        <v>534</v>
      </c>
      <c r="B1473" s="6" t="s">
        <v>523</v>
      </c>
      <c r="C1473" s="6" t="s">
        <v>1824</v>
      </c>
      <c r="D1473" s="7" t="e">
        <v>#VALUE!</v>
      </c>
      <c r="E1473" s="6" t="s">
        <v>1924</v>
      </c>
      <c r="F1473" s="6" t="s">
        <v>1924</v>
      </c>
      <c r="G1473" s="6" t="s">
        <v>1827</v>
      </c>
      <c r="H1473" s="8">
        <v>4</v>
      </c>
      <c r="I1473" s="7">
        <f t="shared" si="22"/>
        <v>28</v>
      </c>
      <c r="J1473" s="9" t="s">
        <v>1828</v>
      </c>
      <c r="K1473" s="6" t="s">
        <v>1923</v>
      </c>
      <c r="L1473" s="7">
        <v>2020</v>
      </c>
    </row>
    <row r="1474" spans="1:12" x14ac:dyDescent="0.3">
      <c r="A1474" s="7">
        <v>6405</v>
      </c>
      <c r="B1474" s="6" t="s">
        <v>1641</v>
      </c>
      <c r="C1474" s="6" t="s">
        <v>1824</v>
      </c>
      <c r="D1474" s="7" t="e">
        <v>#VALUE!</v>
      </c>
      <c r="E1474" s="6" t="s">
        <v>1924</v>
      </c>
      <c r="F1474" s="6" t="s">
        <v>1924</v>
      </c>
      <c r="G1474" s="6" t="s">
        <v>2032</v>
      </c>
      <c r="H1474" s="8">
        <v>2</v>
      </c>
      <c r="I1474" s="7">
        <f t="shared" si="22"/>
        <v>14</v>
      </c>
      <c r="J1474" s="9" t="s">
        <v>1828</v>
      </c>
      <c r="K1474" s="6" t="s">
        <v>1865</v>
      </c>
      <c r="L1474" s="7">
        <v>2020</v>
      </c>
    </row>
    <row r="1475" spans="1:12" x14ac:dyDescent="0.3">
      <c r="A1475" s="7">
        <v>13339</v>
      </c>
      <c r="B1475" s="6" t="s">
        <v>1599</v>
      </c>
      <c r="C1475" s="6" t="s">
        <v>2118</v>
      </c>
      <c r="D1475" s="7" t="e">
        <v>#VALUE!</v>
      </c>
      <c r="E1475" s="6" t="s">
        <v>1924</v>
      </c>
      <c r="F1475" s="6" t="s">
        <v>1924</v>
      </c>
      <c r="G1475" s="6" t="s">
        <v>1827</v>
      </c>
      <c r="H1475" s="8">
        <v>1</v>
      </c>
      <c r="I1475" s="7">
        <f t="shared" ref="I1475:I1505" si="23">ROUNDUP(H1475*7,0)</f>
        <v>7</v>
      </c>
      <c r="J1475" s="9" t="s">
        <v>1828</v>
      </c>
      <c r="K1475" s="6" t="s">
        <v>1901</v>
      </c>
      <c r="L1475" s="7">
        <v>2020</v>
      </c>
    </row>
    <row r="1476" spans="1:12" x14ac:dyDescent="0.3">
      <c r="A1476" s="7">
        <v>7698</v>
      </c>
      <c r="B1476" s="6" t="s">
        <v>855</v>
      </c>
      <c r="C1476" s="6" t="s">
        <v>2118</v>
      </c>
      <c r="D1476" s="7" t="e">
        <v>#VALUE!</v>
      </c>
      <c r="E1476" s="6" t="s">
        <v>1924</v>
      </c>
      <c r="F1476" s="6" t="s">
        <v>1924</v>
      </c>
      <c r="G1476" s="6" t="s">
        <v>1827</v>
      </c>
      <c r="H1476" s="8">
        <v>1.5</v>
      </c>
      <c r="I1476" s="7">
        <f t="shared" si="23"/>
        <v>11</v>
      </c>
      <c r="J1476" s="9" t="s">
        <v>1828</v>
      </c>
      <c r="K1476" s="6" t="s">
        <v>2007</v>
      </c>
      <c r="L1476" s="7">
        <v>2020</v>
      </c>
    </row>
    <row r="1477" spans="1:12" x14ac:dyDescent="0.3">
      <c r="A1477" s="7">
        <v>4801</v>
      </c>
      <c r="B1477" s="6" t="s">
        <v>563</v>
      </c>
      <c r="C1477" s="6" t="s">
        <v>2126</v>
      </c>
      <c r="D1477" s="7" t="e">
        <v>#VALUE!</v>
      </c>
      <c r="E1477" s="6" t="s">
        <v>1924</v>
      </c>
      <c r="F1477" s="6" t="s">
        <v>1924</v>
      </c>
      <c r="G1477" s="6" t="s">
        <v>2032</v>
      </c>
      <c r="H1477" s="8">
        <v>3</v>
      </c>
      <c r="I1477" s="7">
        <f t="shared" si="23"/>
        <v>21</v>
      </c>
      <c r="J1477" s="9" t="s">
        <v>1828</v>
      </c>
      <c r="K1477" s="6" t="s">
        <v>1865</v>
      </c>
      <c r="L1477" s="7">
        <v>2020</v>
      </c>
    </row>
    <row r="1478" spans="1:12" x14ac:dyDescent="0.3">
      <c r="D1478" s="7">
        <v>0</v>
      </c>
      <c r="I1478" s="7">
        <f t="shared" si="23"/>
        <v>0</v>
      </c>
    </row>
    <row r="1479" spans="1:12" x14ac:dyDescent="0.3">
      <c r="D1479" s="7">
        <v>0</v>
      </c>
      <c r="I1479" s="7">
        <f t="shared" si="23"/>
        <v>0</v>
      </c>
    </row>
    <row r="1480" spans="1:12" x14ac:dyDescent="0.3">
      <c r="D1480" s="7">
        <v>0</v>
      </c>
      <c r="I1480" s="7">
        <f t="shared" si="23"/>
        <v>0</v>
      </c>
    </row>
    <row r="1481" spans="1:12" x14ac:dyDescent="0.3">
      <c r="D1481" s="7">
        <v>0</v>
      </c>
      <c r="I1481" s="7">
        <f t="shared" si="23"/>
        <v>0</v>
      </c>
    </row>
    <row r="1482" spans="1:12" x14ac:dyDescent="0.3">
      <c r="D1482" s="7">
        <v>0</v>
      </c>
      <c r="I1482" s="7">
        <f t="shared" si="23"/>
        <v>0</v>
      </c>
    </row>
    <row r="1483" spans="1:12" x14ac:dyDescent="0.3">
      <c r="D1483" s="7">
        <v>0</v>
      </c>
      <c r="I1483" s="7">
        <f t="shared" si="23"/>
        <v>0</v>
      </c>
    </row>
    <row r="1484" spans="1:12" x14ac:dyDescent="0.3">
      <c r="D1484" s="7">
        <v>0</v>
      </c>
      <c r="I1484" s="7">
        <f t="shared" si="23"/>
        <v>0</v>
      </c>
    </row>
    <row r="1485" spans="1:12" x14ac:dyDescent="0.3">
      <c r="D1485" s="7">
        <v>0</v>
      </c>
      <c r="I1485" s="7">
        <f t="shared" si="23"/>
        <v>0</v>
      </c>
    </row>
    <row r="1486" spans="1:12" x14ac:dyDescent="0.3">
      <c r="D1486" s="7">
        <v>0</v>
      </c>
      <c r="I1486" s="7">
        <f t="shared" si="23"/>
        <v>0</v>
      </c>
    </row>
    <row r="1487" spans="1:12" x14ac:dyDescent="0.3">
      <c r="D1487" s="7">
        <v>0</v>
      </c>
      <c r="I1487" s="7">
        <f t="shared" si="23"/>
        <v>0</v>
      </c>
    </row>
    <row r="1488" spans="1:12" x14ac:dyDescent="0.3">
      <c r="D1488" s="7">
        <v>0</v>
      </c>
      <c r="I1488" s="7">
        <f t="shared" si="23"/>
        <v>0</v>
      </c>
    </row>
    <row r="1489" spans="4:9" x14ac:dyDescent="0.3">
      <c r="D1489" s="7">
        <v>0</v>
      </c>
      <c r="I1489" s="7">
        <f t="shared" si="23"/>
        <v>0</v>
      </c>
    </row>
    <row r="1490" spans="4:9" x14ac:dyDescent="0.3">
      <c r="D1490" s="7">
        <v>0</v>
      </c>
      <c r="I1490" s="7">
        <f t="shared" si="23"/>
        <v>0</v>
      </c>
    </row>
    <row r="1491" spans="4:9" x14ac:dyDescent="0.3">
      <c r="D1491" s="7">
        <v>0</v>
      </c>
      <c r="I1491" s="7">
        <f t="shared" si="23"/>
        <v>0</v>
      </c>
    </row>
    <row r="1492" spans="4:9" x14ac:dyDescent="0.3">
      <c r="D1492" s="7">
        <v>0</v>
      </c>
      <c r="I1492" s="7">
        <f t="shared" si="23"/>
        <v>0</v>
      </c>
    </row>
    <row r="1493" spans="4:9" x14ac:dyDescent="0.3">
      <c r="D1493" s="7">
        <v>0</v>
      </c>
      <c r="I1493" s="7">
        <f t="shared" si="23"/>
        <v>0</v>
      </c>
    </row>
    <row r="1494" spans="4:9" x14ac:dyDescent="0.3">
      <c r="D1494" s="7">
        <v>0</v>
      </c>
      <c r="I1494" s="7">
        <f t="shared" si="23"/>
        <v>0</v>
      </c>
    </row>
    <row r="1495" spans="4:9" x14ac:dyDescent="0.3">
      <c r="D1495" s="7">
        <v>0</v>
      </c>
      <c r="I1495" s="7">
        <f t="shared" si="23"/>
        <v>0</v>
      </c>
    </row>
    <row r="1496" spans="4:9" x14ac:dyDescent="0.3">
      <c r="D1496" s="7">
        <v>0</v>
      </c>
      <c r="I1496" s="7">
        <f t="shared" si="23"/>
        <v>0</v>
      </c>
    </row>
    <row r="1497" spans="4:9" x14ac:dyDescent="0.3">
      <c r="D1497" s="7">
        <v>0</v>
      </c>
      <c r="I1497" s="7">
        <f t="shared" si="23"/>
        <v>0</v>
      </c>
    </row>
    <row r="1498" spans="4:9" x14ac:dyDescent="0.3">
      <c r="D1498" s="7">
        <v>0</v>
      </c>
      <c r="I1498" s="7">
        <f t="shared" si="23"/>
        <v>0</v>
      </c>
    </row>
    <row r="1499" spans="4:9" x14ac:dyDescent="0.3">
      <c r="D1499" s="7">
        <v>0</v>
      </c>
      <c r="I1499" s="7">
        <f t="shared" si="23"/>
        <v>0</v>
      </c>
    </row>
    <row r="1500" spans="4:9" x14ac:dyDescent="0.3">
      <c r="D1500" s="7">
        <v>0</v>
      </c>
      <c r="I1500" s="7">
        <f t="shared" si="23"/>
        <v>0</v>
      </c>
    </row>
    <row r="1501" spans="4:9" x14ac:dyDescent="0.3">
      <c r="D1501" s="7">
        <v>0</v>
      </c>
      <c r="I1501" s="7">
        <f t="shared" si="23"/>
        <v>0</v>
      </c>
    </row>
    <row r="1502" spans="4:9" x14ac:dyDescent="0.3">
      <c r="D1502" s="7">
        <v>0</v>
      </c>
      <c r="I1502" s="7">
        <f t="shared" si="23"/>
        <v>0</v>
      </c>
    </row>
    <row r="1503" spans="4:9" x14ac:dyDescent="0.3">
      <c r="D1503" s="7">
        <v>0</v>
      </c>
      <c r="I1503" s="7">
        <f t="shared" si="23"/>
        <v>0</v>
      </c>
    </row>
    <row r="1504" spans="4:9" x14ac:dyDescent="0.3">
      <c r="D1504" s="7">
        <v>0</v>
      </c>
      <c r="I1504" s="7">
        <f t="shared" si="23"/>
        <v>0</v>
      </c>
    </row>
    <row r="1505" spans="4:9" x14ac:dyDescent="0.3">
      <c r="D1505" s="7">
        <v>0</v>
      </c>
      <c r="I1505" s="7">
        <f t="shared" si="23"/>
        <v>0</v>
      </c>
    </row>
  </sheetData>
  <sortState ref="A2:K1477">
    <sortCondition ref="D2:D14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"/>
  <sheetViews>
    <sheetView workbookViewId="0">
      <selection activeCell="C2" sqref="C2:C882"/>
    </sheetView>
  </sheetViews>
  <sheetFormatPr baseColWidth="10" defaultRowHeight="14.4" x14ac:dyDescent="0.3"/>
  <cols>
    <col min="1" max="1" width="7.6640625" bestFit="1" customWidth="1"/>
    <col min="2" max="2" width="7.6640625" customWidth="1"/>
    <col min="3" max="3" width="10.5546875" customWidth="1"/>
    <col min="4" max="4" width="59.44140625" customWidth="1"/>
  </cols>
  <sheetData>
    <row r="1" spans="1:4" x14ac:dyDescent="0.3">
      <c r="A1" s="6" t="s">
        <v>1789</v>
      </c>
      <c r="B1" s="6" t="s">
        <v>977</v>
      </c>
      <c r="C1" s="6" t="s">
        <v>4473</v>
      </c>
      <c r="D1" s="6" t="s">
        <v>1568</v>
      </c>
    </row>
    <row r="2" spans="1:4" x14ac:dyDescent="0.3">
      <c r="A2" s="7">
        <v>9939</v>
      </c>
      <c r="B2" s="7">
        <f>VLOOKUP(A2,Titulos!$A$2:$H$1477,8,0)</f>
        <v>3</v>
      </c>
      <c r="C2" s="7">
        <f>B2*7</f>
        <v>21</v>
      </c>
      <c r="D2" s="6" t="s">
        <v>1299</v>
      </c>
    </row>
    <row r="3" spans="1:4" x14ac:dyDescent="0.3">
      <c r="A3" s="7">
        <v>11244</v>
      </c>
      <c r="B3" s="7">
        <f>VLOOKUP(A3,Titulos!$A$2:$H$1477,8,0)</f>
        <v>3</v>
      </c>
      <c r="C3" s="7">
        <f t="shared" ref="C3:C66" si="0">B3*7</f>
        <v>21</v>
      </c>
      <c r="D3" s="6" t="s">
        <v>377</v>
      </c>
    </row>
    <row r="4" spans="1:4" x14ac:dyDescent="0.3">
      <c r="A4" s="7">
        <v>10070</v>
      </c>
      <c r="B4" s="7">
        <f>VLOOKUP(A4,Titulos!$A$2:$H$1477,8,0)</f>
        <v>3</v>
      </c>
      <c r="C4" s="7">
        <f t="shared" si="0"/>
        <v>21</v>
      </c>
      <c r="D4" s="6" t="s">
        <v>978</v>
      </c>
    </row>
    <row r="5" spans="1:4" x14ac:dyDescent="0.3">
      <c r="A5" s="7">
        <v>10239</v>
      </c>
      <c r="B5" s="7">
        <f>VLOOKUP(A5,Titulos!$A$2:$H$1477,8,0)</f>
        <v>3</v>
      </c>
      <c r="C5" s="7">
        <f t="shared" si="0"/>
        <v>21</v>
      </c>
      <c r="D5" s="6" t="s">
        <v>979</v>
      </c>
    </row>
    <row r="6" spans="1:4" x14ac:dyDescent="0.3">
      <c r="A6" s="7">
        <v>10071</v>
      </c>
      <c r="B6" s="7">
        <f>VLOOKUP(A6,Titulos!$A$2:$H$1477,8,0)</f>
        <v>3</v>
      </c>
      <c r="C6" s="7">
        <f t="shared" si="0"/>
        <v>21</v>
      </c>
      <c r="D6" s="6" t="s">
        <v>1419</v>
      </c>
    </row>
    <row r="7" spans="1:4" x14ac:dyDescent="0.3">
      <c r="A7" s="7">
        <v>572</v>
      </c>
      <c r="B7" s="7">
        <f>VLOOKUP(A7,Titulos!$A$2:$H$1477,8,0)</f>
        <v>3</v>
      </c>
      <c r="C7" s="7">
        <f t="shared" si="0"/>
        <v>21</v>
      </c>
      <c r="D7" s="6" t="s">
        <v>514</v>
      </c>
    </row>
    <row r="8" spans="1:4" x14ac:dyDescent="0.3">
      <c r="A8" s="7">
        <v>584</v>
      </c>
      <c r="B8" s="7">
        <f>VLOOKUP(A8,Titulos!$A$2:$H$1477,8,0)</f>
        <v>3</v>
      </c>
      <c r="C8" s="7">
        <f t="shared" si="0"/>
        <v>21</v>
      </c>
      <c r="D8" s="6" t="s">
        <v>279</v>
      </c>
    </row>
    <row r="9" spans="1:4" x14ac:dyDescent="0.3">
      <c r="A9" s="7">
        <v>12102</v>
      </c>
      <c r="B9" s="7">
        <f>VLOOKUP(A9,Titulos!$A$2:$H$1477,8,0)</f>
        <v>5</v>
      </c>
      <c r="C9" s="7">
        <f t="shared" si="0"/>
        <v>35</v>
      </c>
      <c r="D9" s="6" t="s">
        <v>982</v>
      </c>
    </row>
    <row r="10" spans="1:4" x14ac:dyDescent="0.3">
      <c r="A10" s="7">
        <v>118</v>
      </c>
      <c r="B10" s="7">
        <f>VLOOKUP(A10,Titulos!$A$2:$H$1477,8,0)</f>
        <v>6</v>
      </c>
      <c r="C10" s="7">
        <f t="shared" si="0"/>
        <v>42</v>
      </c>
      <c r="D10" s="6" t="s">
        <v>40</v>
      </c>
    </row>
    <row r="11" spans="1:4" x14ac:dyDescent="0.3">
      <c r="A11" s="7">
        <v>10264</v>
      </c>
      <c r="B11" s="7">
        <f>VLOOKUP(A11,Titulos!$A$2:$H$1477,8,0)</f>
        <v>3</v>
      </c>
      <c r="C11" s="7">
        <f t="shared" si="0"/>
        <v>21</v>
      </c>
      <c r="D11" s="6" t="s">
        <v>436</v>
      </c>
    </row>
    <row r="12" spans="1:4" x14ac:dyDescent="0.3">
      <c r="A12" s="7">
        <v>13429</v>
      </c>
      <c r="B12" s="7">
        <f>VLOOKUP(A12,Titulos!$A$2:$H$1477,8,0)</f>
        <v>3</v>
      </c>
      <c r="C12" s="7">
        <f t="shared" si="0"/>
        <v>21</v>
      </c>
      <c r="D12" s="6" t="s">
        <v>1581</v>
      </c>
    </row>
    <row r="13" spans="1:4" x14ac:dyDescent="0.3">
      <c r="A13" s="7">
        <v>13428</v>
      </c>
      <c r="B13" s="7">
        <f>VLOOKUP(A13,Titulos!$A$2:$H$1477,8,0)</f>
        <v>3</v>
      </c>
      <c r="C13" s="7">
        <f t="shared" si="0"/>
        <v>21</v>
      </c>
      <c r="D13" s="6" t="s">
        <v>1582</v>
      </c>
    </row>
    <row r="14" spans="1:4" x14ac:dyDescent="0.3">
      <c r="A14" s="7">
        <v>7006</v>
      </c>
      <c r="B14" s="7">
        <f>VLOOKUP(A14,Titulos!$A$2:$H$1477,8,0)</f>
        <v>3</v>
      </c>
      <c r="C14" s="7">
        <f t="shared" si="0"/>
        <v>21</v>
      </c>
      <c r="D14" s="6" t="s">
        <v>993</v>
      </c>
    </row>
    <row r="15" spans="1:4" x14ac:dyDescent="0.3">
      <c r="A15" s="7">
        <v>5240</v>
      </c>
      <c r="B15" s="7">
        <f>VLOOKUP(A15,Titulos!$A$2:$H$1477,8,0)</f>
        <v>3</v>
      </c>
      <c r="C15" s="7">
        <f t="shared" si="0"/>
        <v>21</v>
      </c>
      <c r="D15" s="6" t="s">
        <v>994</v>
      </c>
    </row>
    <row r="16" spans="1:4" x14ac:dyDescent="0.3">
      <c r="A16" s="7">
        <v>13425</v>
      </c>
      <c r="B16" s="7">
        <f>VLOOKUP(A16,Titulos!$A$2:$H$1477,8,0)</f>
        <v>3</v>
      </c>
      <c r="C16" s="7">
        <f t="shared" si="0"/>
        <v>21</v>
      </c>
      <c r="D16" s="6" t="s">
        <v>1583</v>
      </c>
    </row>
    <row r="17" spans="1:4" x14ac:dyDescent="0.3">
      <c r="A17" s="7">
        <v>13424</v>
      </c>
      <c r="B17" s="7">
        <f>VLOOKUP(A17,Titulos!$A$2:$H$1477,8,0)</f>
        <v>2</v>
      </c>
      <c r="C17" s="7">
        <f t="shared" si="0"/>
        <v>14</v>
      </c>
      <c r="D17" s="6" t="s">
        <v>1584</v>
      </c>
    </row>
    <row r="18" spans="1:4" x14ac:dyDescent="0.3">
      <c r="A18" s="7">
        <v>10058</v>
      </c>
      <c r="B18" s="7">
        <f>VLOOKUP(A18,Titulos!$A$2:$H$1477,8,0)</f>
        <v>3</v>
      </c>
      <c r="C18" s="7">
        <f t="shared" si="0"/>
        <v>21</v>
      </c>
      <c r="D18" s="6" t="s">
        <v>319</v>
      </c>
    </row>
    <row r="19" spans="1:4" x14ac:dyDescent="0.3">
      <c r="A19" s="7">
        <v>10061</v>
      </c>
      <c r="B19" s="7">
        <f>VLOOKUP(A19,Titulos!$A$2:$H$1477,8,0)</f>
        <v>3</v>
      </c>
      <c r="C19" s="7">
        <f t="shared" si="0"/>
        <v>21</v>
      </c>
      <c r="D19" s="6" t="s">
        <v>447</v>
      </c>
    </row>
    <row r="20" spans="1:4" x14ac:dyDescent="0.3">
      <c r="A20" s="7">
        <v>13366</v>
      </c>
      <c r="B20" s="7">
        <f>VLOOKUP(A20,Titulos!$A$2:$H$1477,8,0)</f>
        <v>2</v>
      </c>
      <c r="C20" s="7">
        <f t="shared" si="0"/>
        <v>14</v>
      </c>
      <c r="D20" s="6" t="s">
        <v>1585</v>
      </c>
    </row>
    <row r="21" spans="1:4" x14ac:dyDescent="0.3">
      <c r="A21" s="7">
        <v>886</v>
      </c>
      <c r="B21" s="7">
        <f>VLOOKUP(A21,Titulos!$A$2:$H$1477,8,0)</f>
        <v>4</v>
      </c>
      <c r="C21" s="7">
        <f t="shared" si="0"/>
        <v>28</v>
      </c>
      <c r="D21" s="6" t="s">
        <v>1586</v>
      </c>
    </row>
    <row r="22" spans="1:4" x14ac:dyDescent="0.3">
      <c r="A22" s="7">
        <v>575</v>
      </c>
      <c r="B22" s="7">
        <f>VLOOKUP(A22,Titulos!$A$2:$H$1477,8,0)</f>
        <v>3</v>
      </c>
      <c r="C22" s="7">
        <f t="shared" si="0"/>
        <v>21</v>
      </c>
      <c r="D22" s="6" t="s">
        <v>280</v>
      </c>
    </row>
    <row r="23" spans="1:4" x14ac:dyDescent="0.3">
      <c r="A23" s="7">
        <v>4801</v>
      </c>
      <c r="B23" s="7">
        <f>VLOOKUP(A23,Titulos!$A$2:$H$1477,8,0)</f>
        <v>3</v>
      </c>
      <c r="C23" s="7">
        <f t="shared" si="0"/>
        <v>21</v>
      </c>
      <c r="D23" s="6" t="s">
        <v>563</v>
      </c>
    </row>
    <row r="24" spans="1:4" x14ac:dyDescent="0.3">
      <c r="A24" s="7">
        <v>576</v>
      </c>
      <c r="B24" s="7">
        <f>VLOOKUP(A24,Titulos!$A$2:$H$1477,8,0)</f>
        <v>3</v>
      </c>
      <c r="C24" s="7">
        <f t="shared" si="0"/>
        <v>21</v>
      </c>
      <c r="D24" s="6" t="s">
        <v>110</v>
      </c>
    </row>
    <row r="25" spans="1:4" x14ac:dyDescent="0.3">
      <c r="A25" s="7">
        <v>577</v>
      </c>
      <c r="B25" s="7">
        <f>VLOOKUP(A25,Titulos!$A$2:$H$1477,8,0)</f>
        <v>2</v>
      </c>
      <c r="C25" s="7">
        <f t="shared" si="0"/>
        <v>14</v>
      </c>
      <c r="D25" s="6" t="s">
        <v>172</v>
      </c>
    </row>
    <row r="26" spans="1:4" x14ac:dyDescent="0.3">
      <c r="A26" s="7">
        <v>11818</v>
      </c>
      <c r="B26" s="7">
        <f>VLOOKUP(A26,Titulos!$A$2:$H$1477,8,0)</f>
        <v>2.5</v>
      </c>
      <c r="C26" s="7">
        <f t="shared" si="0"/>
        <v>17.5</v>
      </c>
      <c r="D26" s="6" t="s">
        <v>173</v>
      </c>
    </row>
    <row r="27" spans="1:4" x14ac:dyDescent="0.3">
      <c r="A27" s="7">
        <v>12101</v>
      </c>
      <c r="B27" s="7">
        <f>VLOOKUP(A27,Titulos!$A$2:$H$1477,8,0)</f>
        <v>5</v>
      </c>
      <c r="C27" s="7">
        <f t="shared" si="0"/>
        <v>35</v>
      </c>
      <c r="D27" s="6" t="s">
        <v>997</v>
      </c>
    </row>
    <row r="28" spans="1:4" x14ac:dyDescent="0.3">
      <c r="A28" s="7">
        <v>12609</v>
      </c>
      <c r="B28" s="7">
        <f>VLOOKUP(A28,Titulos!$A$2:$H$1477,8,0)</f>
        <v>2</v>
      </c>
      <c r="C28" s="7">
        <f t="shared" si="0"/>
        <v>14</v>
      </c>
      <c r="D28" s="6" t="s">
        <v>998</v>
      </c>
    </row>
    <row r="29" spans="1:4" x14ac:dyDescent="0.3">
      <c r="A29" s="7">
        <v>2079</v>
      </c>
      <c r="B29" s="7">
        <f>VLOOKUP(A29,Titulos!$A$2:$H$1477,8,0)</f>
        <v>3</v>
      </c>
      <c r="C29" s="7">
        <f t="shared" si="0"/>
        <v>21</v>
      </c>
      <c r="D29" s="6" t="s">
        <v>995</v>
      </c>
    </row>
    <row r="30" spans="1:4" x14ac:dyDescent="0.3">
      <c r="A30" s="7">
        <v>5286</v>
      </c>
      <c r="B30" s="7">
        <f>VLOOKUP(A30,Titulos!$A$2:$H$1477,8,0)</f>
        <v>3</v>
      </c>
      <c r="C30" s="7">
        <f t="shared" si="0"/>
        <v>21</v>
      </c>
      <c r="D30" s="6" t="s">
        <v>813</v>
      </c>
    </row>
    <row r="31" spans="1:4" x14ac:dyDescent="0.3">
      <c r="A31" s="7">
        <v>6268</v>
      </c>
      <c r="B31" s="7">
        <f>VLOOKUP(A31,Titulos!$A$2:$H$1477,8,0)</f>
        <v>3</v>
      </c>
      <c r="C31" s="7">
        <f t="shared" si="0"/>
        <v>21</v>
      </c>
      <c r="D31" s="6" t="s">
        <v>494</v>
      </c>
    </row>
    <row r="32" spans="1:4" x14ac:dyDescent="0.3">
      <c r="A32" s="7">
        <v>10029</v>
      </c>
      <c r="B32" s="7">
        <f>VLOOKUP(A32,Titulos!$A$2:$H$1477,8,0)</f>
        <v>5</v>
      </c>
      <c r="C32" s="7">
        <f t="shared" si="0"/>
        <v>35</v>
      </c>
      <c r="D32" s="6" t="s">
        <v>302</v>
      </c>
    </row>
    <row r="33" spans="1:4" x14ac:dyDescent="0.3">
      <c r="A33" s="7">
        <v>11600</v>
      </c>
      <c r="B33" s="7">
        <f>VLOOKUP(A33,Titulos!$A$2:$H$1477,8,0)</f>
        <v>2</v>
      </c>
      <c r="C33" s="7">
        <f t="shared" si="0"/>
        <v>14</v>
      </c>
      <c r="D33" s="6" t="s">
        <v>1304</v>
      </c>
    </row>
    <row r="34" spans="1:4" x14ac:dyDescent="0.3">
      <c r="A34" s="7">
        <v>11631</v>
      </c>
      <c r="B34" s="7">
        <f>VLOOKUP(A34,Titulos!$A$2:$H$1477,8,0)</f>
        <v>2</v>
      </c>
      <c r="C34" s="7">
        <f t="shared" si="0"/>
        <v>14</v>
      </c>
      <c r="D34" s="6" t="s">
        <v>1589</v>
      </c>
    </row>
    <row r="35" spans="1:4" x14ac:dyDescent="0.3">
      <c r="A35" s="7">
        <v>11608</v>
      </c>
      <c r="B35" s="7">
        <f>VLOOKUP(A35,Titulos!$A$2:$H$1477,8,0)</f>
        <v>2</v>
      </c>
      <c r="C35" s="7">
        <f t="shared" si="0"/>
        <v>14</v>
      </c>
      <c r="D35" s="6" t="s">
        <v>1305</v>
      </c>
    </row>
    <row r="36" spans="1:4" x14ac:dyDescent="0.3">
      <c r="A36" s="7">
        <v>11265</v>
      </c>
      <c r="B36" s="7">
        <f>VLOOKUP(A36,Titulos!$A$2:$H$1477,8,0)</f>
        <v>2</v>
      </c>
      <c r="C36" s="7">
        <f t="shared" si="0"/>
        <v>14</v>
      </c>
      <c r="D36" s="6" t="s">
        <v>1306</v>
      </c>
    </row>
    <row r="37" spans="1:4" x14ac:dyDescent="0.3">
      <c r="A37" s="7">
        <v>10032</v>
      </c>
      <c r="B37" s="7">
        <f>VLOOKUP(A37,Titulos!$A$2:$H$1477,8,0)</f>
        <v>5</v>
      </c>
      <c r="C37" s="7">
        <f t="shared" si="0"/>
        <v>35</v>
      </c>
      <c r="D37" s="6" t="s">
        <v>1590</v>
      </c>
    </row>
    <row r="38" spans="1:4" x14ac:dyDescent="0.3">
      <c r="A38" s="7">
        <v>10044</v>
      </c>
      <c r="B38" s="7">
        <f>VLOOKUP(A38,Titulos!$A$2:$H$1477,8,0)</f>
        <v>4</v>
      </c>
      <c r="C38" s="7">
        <f t="shared" si="0"/>
        <v>28</v>
      </c>
      <c r="D38" s="6" t="s">
        <v>1431</v>
      </c>
    </row>
    <row r="39" spans="1:4" x14ac:dyDescent="0.3">
      <c r="A39" s="7">
        <v>10037</v>
      </c>
      <c r="B39" s="7">
        <f>VLOOKUP(A39,Titulos!$A$2:$H$1477,8,0)</f>
        <v>5</v>
      </c>
      <c r="C39" s="7">
        <f t="shared" si="0"/>
        <v>35</v>
      </c>
      <c r="D39" s="6" t="s">
        <v>329</v>
      </c>
    </row>
    <row r="40" spans="1:4" x14ac:dyDescent="0.3">
      <c r="A40" s="7">
        <v>6033</v>
      </c>
      <c r="B40" s="7">
        <f>VLOOKUP(A40,Titulos!$A$2:$H$1477,8,0)</f>
        <v>3.5</v>
      </c>
      <c r="C40" s="7">
        <f t="shared" si="0"/>
        <v>24.5</v>
      </c>
      <c r="D40" s="6" t="s">
        <v>1307</v>
      </c>
    </row>
    <row r="41" spans="1:4" x14ac:dyDescent="0.3">
      <c r="A41" s="7">
        <v>8172</v>
      </c>
      <c r="B41" s="7">
        <f>VLOOKUP(A41,Titulos!$A$2:$H$1477,8,0)</f>
        <v>4</v>
      </c>
      <c r="C41" s="7">
        <f t="shared" si="0"/>
        <v>28</v>
      </c>
      <c r="D41" s="6" t="s">
        <v>141</v>
      </c>
    </row>
    <row r="42" spans="1:4" x14ac:dyDescent="0.3">
      <c r="A42" s="7">
        <v>11245</v>
      </c>
      <c r="B42" s="7">
        <f>VLOOKUP(A42,Titulos!$A$2:$H$1477,8,0)</f>
        <v>2.5</v>
      </c>
      <c r="C42" s="7">
        <f t="shared" si="0"/>
        <v>17.5</v>
      </c>
      <c r="D42" s="6" t="s">
        <v>448</v>
      </c>
    </row>
    <row r="43" spans="1:4" x14ac:dyDescent="0.3">
      <c r="A43" s="7">
        <v>2490</v>
      </c>
      <c r="B43" s="7">
        <f>VLOOKUP(A43,Titulos!$A$2:$H$1477,8,0)</f>
        <v>3</v>
      </c>
      <c r="C43" s="7">
        <f t="shared" si="0"/>
        <v>21</v>
      </c>
      <c r="D43" s="6" t="s">
        <v>185</v>
      </c>
    </row>
    <row r="44" spans="1:4" x14ac:dyDescent="0.3">
      <c r="A44" s="7">
        <v>534</v>
      </c>
      <c r="B44" s="7">
        <f>VLOOKUP(A44,Titulos!$A$2:$H$1477,8,0)</f>
        <v>3</v>
      </c>
      <c r="C44" s="7">
        <f t="shared" si="0"/>
        <v>21</v>
      </c>
      <c r="D44" s="6" t="s">
        <v>523</v>
      </c>
    </row>
    <row r="45" spans="1:4" x14ac:dyDescent="0.3">
      <c r="A45" s="7">
        <v>10137</v>
      </c>
      <c r="B45" s="7">
        <f>VLOOKUP(A45,Titulos!$A$2:$H$1477,8,0)</f>
        <v>3</v>
      </c>
      <c r="C45" s="7">
        <f t="shared" si="0"/>
        <v>21</v>
      </c>
      <c r="D45" s="6" t="s">
        <v>501</v>
      </c>
    </row>
    <row r="46" spans="1:4" x14ac:dyDescent="0.3">
      <c r="A46" s="7">
        <v>6053</v>
      </c>
      <c r="B46" s="7">
        <f>VLOOKUP(A46,Titulos!$A$2:$H$1477,8,0)</f>
        <v>3.5</v>
      </c>
      <c r="C46" s="7">
        <f t="shared" si="0"/>
        <v>24.5</v>
      </c>
      <c r="D46" s="6" t="s">
        <v>1001</v>
      </c>
    </row>
    <row r="47" spans="1:4" x14ac:dyDescent="0.3">
      <c r="A47" s="7">
        <v>6054</v>
      </c>
      <c r="B47" s="7">
        <f>VLOOKUP(A47,Titulos!$A$2:$H$1477,8,0)</f>
        <v>3.5</v>
      </c>
      <c r="C47" s="7">
        <f t="shared" si="0"/>
        <v>24.5</v>
      </c>
      <c r="D47" s="6" t="s">
        <v>1432</v>
      </c>
    </row>
    <row r="48" spans="1:4" x14ac:dyDescent="0.3">
      <c r="A48" s="7">
        <v>10998</v>
      </c>
      <c r="B48" s="7">
        <f>VLOOKUP(A48,Titulos!$A$2:$H$1477,8,0)</f>
        <v>3</v>
      </c>
      <c r="C48" s="7">
        <f t="shared" si="0"/>
        <v>21</v>
      </c>
      <c r="D48" s="6" t="s">
        <v>449</v>
      </c>
    </row>
    <row r="49" spans="1:4" x14ac:dyDescent="0.3">
      <c r="A49" s="7">
        <v>7189</v>
      </c>
      <c r="B49" s="7">
        <f>VLOOKUP(A49,Titulos!$A$2:$H$1477,8,0)</f>
        <v>3</v>
      </c>
      <c r="C49" s="7">
        <f t="shared" si="0"/>
        <v>21</v>
      </c>
      <c r="D49" s="6" t="s">
        <v>213</v>
      </c>
    </row>
    <row r="50" spans="1:4" x14ac:dyDescent="0.3">
      <c r="A50" s="7">
        <v>6032</v>
      </c>
      <c r="B50" s="7">
        <f>VLOOKUP(A50,Titulos!$A$2:$H$1477,8,0)</f>
        <v>3.5</v>
      </c>
      <c r="C50" s="7">
        <f t="shared" si="0"/>
        <v>24.5</v>
      </c>
      <c r="D50" s="6" t="s">
        <v>1597</v>
      </c>
    </row>
    <row r="51" spans="1:4" x14ac:dyDescent="0.3">
      <c r="A51" s="7">
        <v>828</v>
      </c>
      <c r="B51" s="7">
        <f>VLOOKUP(A51,Titulos!$A$2:$H$1477,8,0)</f>
        <v>3</v>
      </c>
      <c r="C51" s="7">
        <f t="shared" si="0"/>
        <v>21</v>
      </c>
      <c r="D51" s="6" t="s">
        <v>397</v>
      </c>
    </row>
    <row r="52" spans="1:4" x14ac:dyDescent="0.3">
      <c r="A52" s="7">
        <v>9643</v>
      </c>
      <c r="B52" s="7">
        <f>VLOOKUP(A52,Titulos!$A$2:$H$1477,8,0)</f>
        <v>3</v>
      </c>
      <c r="C52" s="7">
        <f t="shared" si="0"/>
        <v>21</v>
      </c>
      <c r="D52" s="6" t="s">
        <v>1598</v>
      </c>
    </row>
    <row r="53" spans="1:4" x14ac:dyDescent="0.3">
      <c r="A53" s="7">
        <v>5425</v>
      </c>
      <c r="B53" s="7">
        <f>VLOOKUP(A53,Titulos!$A$2:$H$1477,8,0)</f>
        <v>2</v>
      </c>
      <c r="C53" s="7">
        <f t="shared" si="0"/>
        <v>14</v>
      </c>
      <c r="D53" s="6" t="s">
        <v>1003</v>
      </c>
    </row>
    <row r="54" spans="1:4" x14ac:dyDescent="0.3">
      <c r="A54" s="7">
        <v>13339</v>
      </c>
      <c r="B54" s="7">
        <f>VLOOKUP(A54,Titulos!$A$2:$H$1477,8,0)</f>
        <v>1</v>
      </c>
      <c r="C54" s="7">
        <f t="shared" si="0"/>
        <v>7</v>
      </c>
      <c r="D54" s="6" t="s">
        <v>1599</v>
      </c>
    </row>
    <row r="55" spans="1:4" x14ac:dyDescent="0.3">
      <c r="A55" s="7">
        <v>4083</v>
      </c>
      <c r="B55" s="7">
        <f>VLOOKUP(A55,Titulos!$A$2:$H$1477,8,0)</f>
        <v>3.5</v>
      </c>
      <c r="C55" s="7">
        <f t="shared" si="0"/>
        <v>24.5</v>
      </c>
      <c r="D55" s="6" t="s">
        <v>1309</v>
      </c>
    </row>
    <row r="56" spans="1:4" x14ac:dyDescent="0.3">
      <c r="A56" s="7">
        <v>8977</v>
      </c>
      <c r="B56" s="7">
        <f>VLOOKUP(A56,Titulos!$A$2:$H$1477,8,0)</f>
        <v>3</v>
      </c>
      <c r="C56" s="7">
        <f t="shared" si="0"/>
        <v>21</v>
      </c>
      <c r="D56" s="6" t="s">
        <v>420</v>
      </c>
    </row>
    <row r="57" spans="1:4" x14ac:dyDescent="0.3">
      <c r="A57" s="7">
        <v>6918</v>
      </c>
      <c r="B57" s="7">
        <f>VLOOKUP(A57,Titulos!$A$2:$H$1477,8,0)</f>
        <v>3.5</v>
      </c>
      <c r="C57" s="7">
        <f t="shared" si="0"/>
        <v>24.5</v>
      </c>
      <c r="D57" s="6" t="s">
        <v>1004</v>
      </c>
    </row>
    <row r="58" spans="1:4" x14ac:dyDescent="0.3">
      <c r="A58" s="7">
        <v>3248</v>
      </c>
      <c r="B58" s="7">
        <f>VLOOKUP(A58,Titulos!$A$2:$H$1477,8,0)</f>
        <v>4</v>
      </c>
      <c r="C58" s="7">
        <f t="shared" si="0"/>
        <v>28</v>
      </c>
      <c r="D58" s="6" t="s">
        <v>1433</v>
      </c>
    </row>
    <row r="59" spans="1:4" x14ac:dyDescent="0.3">
      <c r="A59" s="7">
        <v>7107</v>
      </c>
      <c r="B59" s="7">
        <f>VLOOKUP(A59,Titulos!$A$2:$H$1477,8,0)</f>
        <v>3</v>
      </c>
      <c r="C59" s="7">
        <f t="shared" si="0"/>
        <v>21</v>
      </c>
      <c r="D59" s="6" t="s">
        <v>1434</v>
      </c>
    </row>
    <row r="60" spans="1:4" x14ac:dyDescent="0.3">
      <c r="A60" s="7">
        <v>5933</v>
      </c>
      <c r="B60" s="7">
        <f>VLOOKUP(A60,Titulos!$A$2:$H$1477,8,0)</f>
        <v>4</v>
      </c>
      <c r="C60" s="7">
        <f t="shared" si="0"/>
        <v>28</v>
      </c>
      <c r="D60" s="6" t="s">
        <v>1435</v>
      </c>
    </row>
    <row r="61" spans="1:4" x14ac:dyDescent="0.3">
      <c r="A61" s="7">
        <v>11246</v>
      </c>
      <c r="B61" s="7">
        <f>VLOOKUP(A61,Titulos!$A$2:$H$1477,8,0)</f>
        <v>3</v>
      </c>
      <c r="C61" s="7">
        <f t="shared" si="0"/>
        <v>21</v>
      </c>
      <c r="D61" s="6" t="s">
        <v>1436</v>
      </c>
    </row>
    <row r="62" spans="1:4" x14ac:dyDescent="0.3">
      <c r="A62" s="7">
        <v>122</v>
      </c>
      <c r="B62" s="7">
        <f>VLOOKUP(A62,Titulos!$A$2:$H$1477,8,0)</f>
        <v>5</v>
      </c>
      <c r="C62" s="7">
        <f t="shared" si="0"/>
        <v>35</v>
      </c>
      <c r="D62" s="6" t="s">
        <v>1437</v>
      </c>
    </row>
    <row r="63" spans="1:4" x14ac:dyDescent="0.3">
      <c r="A63" s="7">
        <v>9647</v>
      </c>
      <c r="B63" s="7">
        <f>VLOOKUP(A63,Titulos!$A$2:$H$1477,8,0)</f>
        <v>5</v>
      </c>
      <c r="C63" s="7">
        <f t="shared" si="0"/>
        <v>35</v>
      </c>
      <c r="D63" s="6" t="s">
        <v>1438</v>
      </c>
    </row>
    <row r="64" spans="1:4" x14ac:dyDescent="0.3">
      <c r="A64" s="7">
        <v>4854</v>
      </c>
      <c r="B64" s="7">
        <f>VLOOKUP(A64,Titulos!$A$2:$H$1477,8,0)</f>
        <v>3</v>
      </c>
      <c r="C64" s="7">
        <f t="shared" si="0"/>
        <v>21</v>
      </c>
      <c r="D64" s="6" t="s">
        <v>1439</v>
      </c>
    </row>
    <row r="65" spans="1:4" x14ac:dyDescent="0.3">
      <c r="A65" s="7">
        <v>124</v>
      </c>
      <c r="B65" s="7">
        <f>VLOOKUP(A65,Titulos!$A$2:$H$1477,8,0)</f>
        <v>4</v>
      </c>
      <c r="C65" s="7">
        <f t="shared" si="0"/>
        <v>28</v>
      </c>
      <c r="D65" s="6" t="s">
        <v>1440</v>
      </c>
    </row>
    <row r="66" spans="1:4" x14ac:dyDescent="0.3">
      <c r="A66" s="7">
        <v>5140</v>
      </c>
      <c r="B66" s="7">
        <f>VLOOKUP(A66,Titulos!$A$2:$H$1477,8,0)</f>
        <v>4</v>
      </c>
      <c r="C66" s="7">
        <f t="shared" si="0"/>
        <v>28</v>
      </c>
      <c r="D66" s="6" t="s">
        <v>1441</v>
      </c>
    </row>
    <row r="67" spans="1:4" x14ac:dyDescent="0.3">
      <c r="A67" s="7">
        <v>7896</v>
      </c>
      <c r="B67" s="7">
        <f>VLOOKUP(A67,Titulos!$A$2:$H$1477,8,0)</f>
        <v>4</v>
      </c>
      <c r="C67" s="7">
        <f t="shared" ref="C67:C130" si="1">B67*7</f>
        <v>28</v>
      </c>
      <c r="D67" s="6" t="s">
        <v>1442</v>
      </c>
    </row>
    <row r="68" spans="1:4" x14ac:dyDescent="0.3">
      <c r="A68" s="7">
        <v>7617</v>
      </c>
      <c r="B68" s="7">
        <f>VLOOKUP(A68,Titulos!$A$2:$H$1477,8,0)</f>
        <v>3</v>
      </c>
      <c r="C68" s="7">
        <f t="shared" si="1"/>
        <v>21</v>
      </c>
      <c r="D68" s="6" t="s">
        <v>1443</v>
      </c>
    </row>
    <row r="69" spans="1:4" x14ac:dyDescent="0.3">
      <c r="A69" s="7">
        <v>7110</v>
      </c>
      <c r="B69" s="7">
        <f>VLOOKUP(A69,Titulos!$A$2:$H$1477,8,0)</f>
        <v>3</v>
      </c>
      <c r="C69" s="7">
        <f t="shared" si="1"/>
        <v>21</v>
      </c>
      <c r="D69" s="6" t="s">
        <v>1444</v>
      </c>
    </row>
    <row r="70" spans="1:4" x14ac:dyDescent="0.3">
      <c r="A70" s="7">
        <v>126</v>
      </c>
      <c r="B70" s="7">
        <f>VLOOKUP(A70,Titulos!$A$2:$H$1477,8,0)</f>
        <v>5</v>
      </c>
      <c r="C70" s="7">
        <f t="shared" si="1"/>
        <v>35</v>
      </c>
      <c r="D70" s="6" t="s">
        <v>1445</v>
      </c>
    </row>
    <row r="71" spans="1:4" x14ac:dyDescent="0.3">
      <c r="A71" s="7">
        <v>2411</v>
      </c>
      <c r="B71" s="7">
        <f>VLOOKUP(A71,Titulos!$A$2:$H$1477,8,0)</f>
        <v>4</v>
      </c>
      <c r="C71" s="7">
        <f t="shared" si="1"/>
        <v>28</v>
      </c>
      <c r="D71" s="6" t="s">
        <v>1446</v>
      </c>
    </row>
    <row r="72" spans="1:4" x14ac:dyDescent="0.3">
      <c r="A72" s="7">
        <v>10078</v>
      </c>
      <c r="B72" s="7">
        <f>VLOOKUP(A72,Titulos!$A$2:$H$1477,8,0)</f>
        <v>3</v>
      </c>
      <c r="C72" s="7">
        <f t="shared" si="1"/>
        <v>21</v>
      </c>
      <c r="D72" s="6" t="s">
        <v>1448</v>
      </c>
    </row>
    <row r="73" spans="1:4" x14ac:dyDescent="0.3">
      <c r="A73" s="7">
        <v>127</v>
      </c>
      <c r="B73" s="7">
        <f>VLOOKUP(A73,Titulos!$A$2:$H$1477,8,0)</f>
        <v>4</v>
      </c>
      <c r="C73" s="7">
        <f t="shared" si="1"/>
        <v>28</v>
      </c>
      <c r="D73" s="6" t="s">
        <v>1449</v>
      </c>
    </row>
    <row r="74" spans="1:4" x14ac:dyDescent="0.3">
      <c r="A74" s="7">
        <v>128</v>
      </c>
      <c r="B74" s="7">
        <f>VLOOKUP(A74,Titulos!$A$2:$H$1477,8,0)</f>
        <v>3</v>
      </c>
      <c r="C74" s="7">
        <f t="shared" si="1"/>
        <v>21</v>
      </c>
      <c r="D74" s="6" t="s">
        <v>1452</v>
      </c>
    </row>
    <row r="75" spans="1:4" x14ac:dyDescent="0.3">
      <c r="A75" s="7">
        <v>135</v>
      </c>
      <c r="B75" s="7">
        <f>VLOOKUP(A75,Titulos!$A$2:$H$1477,8,0)</f>
        <v>4</v>
      </c>
      <c r="C75" s="7">
        <f t="shared" si="1"/>
        <v>28</v>
      </c>
      <c r="D75" s="6" t="s">
        <v>1453</v>
      </c>
    </row>
    <row r="76" spans="1:4" x14ac:dyDescent="0.3">
      <c r="A76" s="7">
        <v>7350</v>
      </c>
      <c r="B76" s="7">
        <f>VLOOKUP(A76,Titulos!$A$2:$H$1477,8,0)</f>
        <v>3</v>
      </c>
      <c r="C76" s="7">
        <f t="shared" si="1"/>
        <v>21</v>
      </c>
      <c r="D76" s="6" t="s">
        <v>1454</v>
      </c>
    </row>
    <row r="77" spans="1:4" x14ac:dyDescent="0.3">
      <c r="A77" s="7">
        <v>7273</v>
      </c>
      <c r="B77" s="7">
        <f>VLOOKUP(A77,Titulos!$A$2:$H$1477,8,0)</f>
        <v>3</v>
      </c>
      <c r="C77" s="7">
        <f t="shared" si="1"/>
        <v>21</v>
      </c>
      <c r="D77" s="6" t="s">
        <v>1455</v>
      </c>
    </row>
    <row r="78" spans="1:4" x14ac:dyDescent="0.3">
      <c r="A78" s="7">
        <v>9646</v>
      </c>
      <c r="B78" s="7">
        <f>VLOOKUP(A78,Titulos!$A$2:$H$1477,8,0)</f>
        <v>5</v>
      </c>
      <c r="C78" s="7">
        <f t="shared" si="1"/>
        <v>35</v>
      </c>
      <c r="D78" s="6" t="s">
        <v>1456</v>
      </c>
    </row>
    <row r="79" spans="1:4" x14ac:dyDescent="0.3">
      <c r="A79" s="7">
        <v>2623</v>
      </c>
      <c r="B79" s="7">
        <f>VLOOKUP(A79,Titulos!$A$2:$H$1477,8,0)</f>
        <v>4</v>
      </c>
      <c r="C79" s="7">
        <f t="shared" si="1"/>
        <v>28</v>
      </c>
      <c r="D79" s="6" t="s">
        <v>1457</v>
      </c>
    </row>
    <row r="80" spans="1:4" x14ac:dyDescent="0.3">
      <c r="A80" s="7">
        <v>9649</v>
      </c>
      <c r="B80" s="7">
        <f>VLOOKUP(A80,Titulos!$A$2:$H$1477,8,0)</f>
        <v>6</v>
      </c>
      <c r="C80" s="7">
        <f t="shared" si="1"/>
        <v>42</v>
      </c>
      <c r="D80" s="6" t="s">
        <v>1310</v>
      </c>
    </row>
    <row r="81" spans="1:4" x14ac:dyDescent="0.3">
      <c r="A81" s="7">
        <v>9130</v>
      </c>
      <c r="B81" s="7">
        <f>VLOOKUP(A81,Titulos!$A$2:$H$1477,8,0)</f>
        <v>6</v>
      </c>
      <c r="C81" s="7">
        <f t="shared" si="1"/>
        <v>42</v>
      </c>
      <c r="D81" s="6" t="s">
        <v>1311</v>
      </c>
    </row>
    <row r="82" spans="1:4" x14ac:dyDescent="0.3">
      <c r="A82" s="7">
        <v>9132</v>
      </c>
      <c r="B82" s="7">
        <f>VLOOKUP(A82,Titulos!$A$2:$H$1477,8,0)</f>
        <v>6</v>
      </c>
      <c r="C82" s="7">
        <f t="shared" si="1"/>
        <v>42</v>
      </c>
      <c r="D82" s="6" t="s">
        <v>1605</v>
      </c>
    </row>
    <row r="83" spans="1:4" x14ac:dyDescent="0.3">
      <c r="A83" s="7">
        <v>9176</v>
      </c>
      <c r="B83" s="7">
        <f>VLOOKUP(A83,Titulos!$A$2:$H$1477,8,0)</f>
        <v>6</v>
      </c>
      <c r="C83" s="7">
        <f t="shared" si="1"/>
        <v>42</v>
      </c>
      <c r="D83" s="6" t="s">
        <v>1458</v>
      </c>
    </row>
    <row r="84" spans="1:4" x14ac:dyDescent="0.3">
      <c r="A84" s="7">
        <v>9205</v>
      </c>
      <c r="B84" s="7">
        <f>VLOOKUP(A84,Titulos!$A$2:$H$1477,8,0)</f>
        <v>6</v>
      </c>
      <c r="C84" s="7">
        <f t="shared" si="1"/>
        <v>42</v>
      </c>
      <c r="D84" s="6" t="s">
        <v>1606</v>
      </c>
    </row>
    <row r="85" spans="1:4" x14ac:dyDescent="0.3">
      <c r="A85" s="7">
        <v>9211</v>
      </c>
      <c r="B85" s="7">
        <f>VLOOKUP(A85,Titulos!$A$2:$H$1477,8,0)</f>
        <v>6</v>
      </c>
      <c r="C85" s="7">
        <f t="shared" si="1"/>
        <v>42</v>
      </c>
      <c r="D85" s="6" t="s">
        <v>1312</v>
      </c>
    </row>
    <row r="86" spans="1:4" x14ac:dyDescent="0.3">
      <c r="A86" s="7">
        <v>9212</v>
      </c>
      <c r="B86" s="7">
        <f>VLOOKUP(A86,Titulos!$A$2:$H$1477,8,0)</f>
        <v>6</v>
      </c>
      <c r="C86" s="7">
        <f t="shared" si="1"/>
        <v>42</v>
      </c>
      <c r="D86" s="6" t="s">
        <v>1607</v>
      </c>
    </row>
    <row r="87" spans="1:4" x14ac:dyDescent="0.3">
      <c r="A87" s="7">
        <v>9213</v>
      </c>
      <c r="B87" s="7">
        <f>VLOOKUP(A87,Titulos!$A$2:$H$1477,8,0)</f>
        <v>6</v>
      </c>
      <c r="C87" s="7">
        <f t="shared" si="1"/>
        <v>42</v>
      </c>
      <c r="D87" s="6" t="s">
        <v>1313</v>
      </c>
    </row>
    <row r="88" spans="1:4" x14ac:dyDescent="0.3">
      <c r="A88" s="7">
        <v>9046</v>
      </c>
      <c r="B88" s="7">
        <f>VLOOKUP(A88,Titulos!$A$2:$H$1477,8,0)</f>
        <v>2</v>
      </c>
      <c r="C88" s="7">
        <f t="shared" si="1"/>
        <v>14</v>
      </c>
      <c r="D88" s="6" t="s">
        <v>271</v>
      </c>
    </row>
    <row r="89" spans="1:4" x14ac:dyDescent="0.3">
      <c r="A89" s="7">
        <v>1125</v>
      </c>
      <c r="B89" s="7">
        <f>VLOOKUP(A89,Titulos!$A$2:$H$1477,8,0)</f>
        <v>1.5</v>
      </c>
      <c r="C89" s="7">
        <f t="shared" si="1"/>
        <v>10.5</v>
      </c>
      <c r="D89" s="6" t="s">
        <v>498</v>
      </c>
    </row>
    <row r="90" spans="1:4" x14ac:dyDescent="0.3">
      <c r="A90" s="7">
        <v>10478</v>
      </c>
      <c r="B90" s="7">
        <f>VLOOKUP(A90,Titulos!$A$2:$H$1477,8,0)</f>
        <v>5</v>
      </c>
      <c r="C90" s="7">
        <f t="shared" si="1"/>
        <v>35</v>
      </c>
      <c r="D90" s="6" t="s">
        <v>135</v>
      </c>
    </row>
    <row r="91" spans="1:4" x14ac:dyDescent="0.3">
      <c r="A91" s="7">
        <v>3706</v>
      </c>
      <c r="B91" s="7">
        <f>VLOOKUP(A91,Titulos!$A$2:$H$1477,8,0)</f>
        <v>3</v>
      </c>
      <c r="C91" s="7">
        <f t="shared" si="1"/>
        <v>21</v>
      </c>
      <c r="D91" s="6" t="s">
        <v>125</v>
      </c>
    </row>
    <row r="92" spans="1:4" x14ac:dyDescent="0.3">
      <c r="A92" s="7">
        <v>7327</v>
      </c>
      <c r="B92" s="7">
        <f>VLOOKUP(A92,Titulos!$A$2:$H$1477,8,0)</f>
        <v>5</v>
      </c>
      <c r="C92" s="7">
        <f t="shared" si="1"/>
        <v>35</v>
      </c>
      <c r="D92" s="6" t="s">
        <v>1608</v>
      </c>
    </row>
    <row r="93" spans="1:4" x14ac:dyDescent="0.3">
      <c r="A93" s="7">
        <v>11353</v>
      </c>
      <c r="B93" s="7">
        <f>VLOOKUP(A93,Titulos!$A$2:$H$1477,8,0)</f>
        <v>5</v>
      </c>
      <c r="C93" s="7">
        <f t="shared" si="1"/>
        <v>35</v>
      </c>
      <c r="D93" s="6" t="s">
        <v>1007</v>
      </c>
    </row>
    <row r="94" spans="1:4" x14ac:dyDescent="0.3">
      <c r="A94" s="7">
        <v>11355</v>
      </c>
      <c r="B94" s="7">
        <f>VLOOKUP(A94,Titulos!$A$2:$H$1477,8,0)</f>
        <v>5</v>
      </c>
      <c r="C94" s="7">
        <f t="shared" si="1"/>
        <v>35</v>
      </c>
      <c r="D94" s="6" t="s">
        <v>1609</v>
      </c>
    </row>
    <row r="95" spans="1:4" x14ac:dyDescent="0.3">
      <c r="A95" s="7">
        <v>7446</v>
      </c>
      <c r="B95" s="7">
        <f>VLOOKUP(A95,Titulos!$A$2:$H$1477,8,0)</f>
        <v>3</v>
      </c>
      <c r="C95" s="7">
        <f t="shared" si="1"/>
        <v>21</v>
      </c>
      <c r="D95" s="6" t="s">
        <v>1008</v>
      </c>
    </row>
    <row r="96" spans="1:4" x14ac:dyDescent="0.3">
      <c r="A96" s="7">
        <v>7444</v>
      </c>
      <c r="B96" s="7">
        <f>VLOOKUP(A96,Titulos!$A$2:$H$1477,8,0)</f>
        <v>3</v>
      </c>
      <c r="C96" s="7">
        <f t="shared" si="1"/>
        <v>21</v>
      </c>
      <c r="D96" s="6" t="s">
        <v>1009</v>
      </c>
    </row>
    <row r="97" spans="1:4" x14ac:dyDescent="0.3">
      <c r="A97" s="7">
        <v>7563</v>
      </c>
      <c r="B97" s="7">
        <f>VLOOKUP(A97,Titulos!$A$2:$H$1477,8,0)</f>
        <v>2</v>
      </c>
      <c r="C97" s="7">
        <f t="shared" si="1"/>
        <v>14</v>
      </c>
      <c r="D97" s="6" t="s">
        <v>1010</v>
      </c>
    </row>
    <row r="98" spans="1:4" x14ac:dyDescent="0.3">
      <c r="A98" s="7">
        <v>3008</v>
      </c>
      <c r="B98" s="7">
        <f>VLOOKUP(A98,Titulos!$A$2:$H$1477,8,0)</f>
        <v>4</v>
      </c>
      <c r="C98" s="7">
        <f t="shared" si="1"/>
        <v>28</v>
      </c>
      <c r="D98" s="6" t="s">
        <v>1012</v>
      </c>
    </row>
    <row r="99" spans="1:4" x14ac:dyDescent="0.3">
      <c r="A99" s="7">
        <v>12434</v>
      </c>
      <c r="B99" s="7">
        <f>VLOOKUP(A99,Titulos!$A$2:$H$1477,8,0)</f>
        <v>2</v>
      </c>
      <c r="C99" s="7">
        <f t="shared" si="1"/>
        <v>14</v>
      </c>
      <c r="D99" s="6" t="s">
        <v>1459</v>
      </c>
    </row>
    <row r="100" spans="1:4" x14ac:dyDescent="0.3">
      <c r="A100" s="7">
        <v>13292</v>
      </c>
      <c r="B100" s="7">
        <f>VLOOKUP(A100,Titulos!$A$2:$H$1477,8,0)</f>
        <v>4</v>
      </c>
      <c r="C100" s="7">
        <f t="shared" si="1"/>
        <v>28</v>
      </c>
      <c r="D100" s="6" t="s">
        <v>882</v>
      </c>
    </row>
    <row r="101" spans="1:4" x14ac:dyDescent="0.3">
      <c r="A101" s="7">
        <v>13268</v>
      </c>
      <c r="B101" s="7">
        <f>VLOOKUP(A101,Titulos!$A$2:$H$1477,8,0)</f>
        <v>4</v>
      </c>
      <c r="C101" s="7">
        <f t="shared" si="1"/>
        <v>28</v>
      </c>
      <c r="D101" s="6" t="s">
        <v>1610</v>
      </c>
    </row>
    <row r="102" spans="1:4" x14ac:dyDescent="0.3">
      <c r="A102" s="7">
        <v>2430</v>
      </c>
      <c r="B102" s="7">
        <f>VLOOKUP(A102,Titulos!$A$2:$H$1477,8,0)</f>
        <v>5</v>
      </c>
      <c r="C102" s="7">
        <f t="shared" si="1"/>
        <v>35</v>
      </c>
      <c r="D102" s="6" t="s">
        <v>1014</v>
      </c>
    </row>
    <row r="103" spans="1:4" x14ac:dyDescent="0.3">
      <c r="A103" s="7">
        <v>2925</v>
      </c>
      <c r="B103" s="7">
        <f>VLOOKUP(A103,Titulos!$A$2:$H$1477,8,0)</f>
        <v>5</v>
      </c>
      <c r="C103" s="7">
        <f t="shared" si="1"/>
        <v>35</v>
      </c>
      <c r="D103" s="6" t="s">
        <v>1611</v>
      </c>
    </row>
    <row r="104" spans="1:4" x14ac:dyDescent="0.3">
      <c r="A104" s="7">
        <v>2431</v>
      </c>
      <c r="B104" s="7">
        <f>VLOOKUP(A104,Titulos!$A$2:$H$1477,8,0)</f>
        <v>5</v>
      </c>
      <c r="C104" s="7">
        <f t="shared" si="1"/>
        <v>35</v>
      </c>
      <c r="D104" s="6" t="s">
        <v>1015</v>
      </c>
    </row>
    <row r="105" spans="1:4" x14ac:dyDescent="0.3">
      <c r="A105" s="7">
        <v>2084</v>
      </c>
      <c r="B105" s="7">
        <f>VLOOKUP(A105,Titulos!$A$2:$H$1477,8,0)</f>
        <v>5</v>
      </c>
      <c r="C105" s="7">
        <f t="shared" si="1"/>
        <v>35</v>
      </c>
      <c r="D105" s="6" t="s">
        <v>1016</v>
      </c>
    </row>
    <row r="106" spans="1:4" x14ac:dyDescent="0.3">
      <c r="A106" s="7">
        <v>1536</v>
      </c>
      <c r="B106" s="7">
        <f>VLOOKUP(A106,Titulos!$A$2:$H$1477,8,0)</f>
        <v>4</v>
      </c>
      <c r="C106" s="7">
        <f t="shared" si="1"/>
        <v>28</v>
      </c>
      <c r="D106" s="6" t="s">
        <v>49</v>
      </c>
    </row>
    <row r="107" spans="1:4" x14ac:dyDescent="0.3">
      <c r="A107" s="7">
        <v>7959</v>
      </c>
      <c r="B107" s="7">
        <f>VLOOKUP(A107,Titulos!$A$2:$H$1477,8,0)</f>
        <v>2</v>
      </c>
      <c r="C107" s="7">
        <f t="shared" si="1"/>
        <v>14</v>
      </c>
      <c r="D107" s="6" t="s">
        <v>907</v>
      </c>
    </row>
    <row r="108" spans="1:4" x14ac:dyDescent="0.3">
      <c r="A108" s="7">
        <v>6571</v>
      </c>
      <c r="B108" s="7">
        <f>VLOOKUP(A108,Titulos!$A$2:$H$1477,8,0)</f>
        <v>4</v>
      </c>
      <c r="C108" s="7">
        <f t="shared" si="1"/>
        <v>28</v>
      </c>
      <c r="D108" s="6" t="s">
        <v>1017</v>
      </c>
    </row>
    <row r="109" spans="1:4" x14ac:dyDescent="0.3">
      <c r="A109" s="7">
        <v>13353</v>
      </c>
      <c r="B109" s="7">
        <f>VLOOKUP(A109,Titulos!$A$2:$H$1477,8,0)</f>
        <v>2</v>
      </c>
      <c r="C109" s="7">
        <f t="shared" si="1"/>
        <v>14</v>
      </c>
      <c r="D109" s="6" t="s">
        <v>1612</v>
      </c>
    </row>
    <row r="110" spans="1:4" x14ac:dyDescent="0.3">
      <c r="A110" s="7">
        <v>9619</v>
      </c>
      <c r="B110" s="7">
        <f>VLOOKUP(A110,Titulos!$A$2:$H$1477,8,0)</f>
        <v>3</v>
      </c>
      <c r="C110" s="7">
        <f t="shared" si="1"/>
        <v>21</v>
      </c>
      <c r="D110" s="6" t="s">
        <v>423</v>
      </c>
    </row>
    <row r="111" spans="1:4" x14ac:dyDescent="0.3">
      <c r="A111" s="7">
        <v>829</v>
      </c>
      <c r="B111" s="7">
        <f>VLOOKUP(A111,Titulos!$A$2:$H$1477,8,0)</f>
        <v>3</v>
      </c>
      <c r="C111" s="7">
        <f t="shared" si="1"/>
        <v>21</v>
      </c>
      <c r="D111" s="6" t="s">
        <v>1018</v>
      </c>
    </row>
    <row r="112" spans="1:4" x14ac:dyDescent="0.3">
      <c r="A112" s="7">
        <v>6031</v>
      </c>
      <c r="B112" s="7">
        <f>VLOOKUP(A112,Titulos!$A$2:$H$1477,8,0)</f>
        <v>3.5</v>
      </c>
      <c r="C112" s="7">
        <f t="shared" si="1"/>
        <v>24.5</v>
      </c>
      <c r="D112" s="6" t="s">
        <v>1314</v>
      </c>
    </row>
    <row r="113" spans="1:4" x14ac:dyDescent="0.3">
      <c r="A113" s="7">
        <v>10488</v>
      </c>
      <c r="B113" s="7">
        <f>VLOOKUP(A113,Titulos!$A$2:$H$1477,8,0)</f>
        <v>2</v>
      </c>
      <c r="C113" s="7">
        <f t="shared" si="1"/>
        <v>14</v>
      </c>
      <c r="D113" s="6" t="s">
        <v>145</v>
      </c>
    </row>
    <row r="114" spans="1:4" x14ac:dyDescent="0.3">
      <c r="A114" s="7">
        <v>12780</v>
      </c>
      <c r="B114" s="7">
        <f>VLOOKUP(A114,Titulos!$A$2:$H$1477,8,0)</f>
        <v>1.5</v>
      </c>
      <c r="C114" s="7">
        <f t="shared" si="1"/>
        <v>10.5</v>
      </c>
      <c r="D114" s="6" t="s">
        <v>1315</v>
      </c>
    </row>
    <row r="115" spans="1:4" x14ac:dyDescent="0.3">
      <c r="A115" s="7">
        <v>6158</v>
      </c>
      <c r="B115" s="7">
        <f>VLOOKUP(A115,Titulos!$A$2:$H$1477,8,0)</f>
        <v>3</v>
      </c>
      <c r="C115" s="7">
        <f t="shared" si="1"/>
        <v>21</v>
      </c>
      <c r="D115" s="6" t="s">
        <v>1020</v>
      </c>
    </row>
    <row r="116" spans="1:4" x14ac:dyDescent="0.3">
      <c r="A116" s="7">
        <v>13045</v>
      </c>
      <c r="B116" s="7">
        <f>VLOOKUP(A116,Titulos!$A$2:$H$1477,8,0)</f>
        <v>2</v>
      </c>
      <c r="C116" s="7">
        <f t="shared" si="1"/>
        <v>14</v>
      </c>
      <c r="D116" s="6" t="s">
        <v>1021</v>
      </c>
    </row>
    <row r="117" spans="1:4" x14ac:dyDescent="0.3">
      <c r="A117" s="7">
        <v>10812</v>
      </c>
      <c r="B117" s="7">
        <f>VLOOKUP(A117,Titulos!$A$2:$H$1477,8,0)</f>
        <v>2</v>
      </c>
      <c r="C117" s="7">
        <f t="shared" si="1"/>
        <v>14</v>
      </c>
      <c r="D117" s="6" t="s">
        <v>1022</v>
      </c>
    </row>
    <row r="118" spans="1:4" x14ac:dyDescent="0.3">
      <c r="A118" s="7">
        <v>7639</v>
      </c>
      <c r="B118" s="7">
        <f>VLOOKUP(A118,Titulos!$A$2:$H$1477,8,0)</f>
        <v>2</v>
      </c>
      <c r="C118" s="7">
        <f t="shared" si="1"/>
        <v>14</v>
      </c>
      <c r="D118" s="6" t="s">
        <v>1023</v>
      </c>
    </row>
    <row r="119" spans="1:4" x14ac:dyDescent="0.3">
      <c r="A119" s="7">
        <v>7651</v>
      </c>
      <c r="B119" s="7">
        <f>VLOOKUP(A119,Titulos!$A$2:$H$1477,8,0)</f>
        <v>3</v>
      </c>
      <c r="C119" s="7">
        <f t="shared" si="1"/>
        <v>21</v>
      </c>
      <c r="D119" s="6" t="s">
        <v>1024</v>
      </c>
    </row>
    <row r="120" spans="1:4" x14ac:dyDescent="0.3">
      <c r="A120" s="7">
        <v>13001</v>
      </c>
      <c r="B120" s="7">
        <f>VLOOKUP(A120,Titulos!$A$2:$H$1477,8,0)</f>
        <v>1</v>
      </c>
      <c r="C120" s="7">
        <f t="shared" si="1"/>
        <v>7</v>
      </c>
      <c r="D120" s="6" t="s">
        <v>1770</v>
      </c>
    </row>
    <row r="121" spans="1:4" x14ac:dyDescent="0.3">
      <c r="A121" s="7">
        <v>8314</v>
      </c>
      <c r="B121" s="7">
        <f>VLOOKUP(A121,Titulos!$A$2:$H$1477,8,0)</f>
        <v>2</v>
      </c>
      <c r="C121" s="7">
        <f t="shared" si="1"/>
        <v>14</v>
      </c>
      <c r="D121" s="6" t="s">
        <v>1771</v>
      </c>
    </row>
    <row r="122" spans="1:4" x14ac:dyDescent="0.3">
      <c r="A122" s="7">
        <v>7585</v>
      </c>
      <c r="B122" s="7">
        <f>VLOOKUP(A122,Titulos!$A$2:$H$1477,8,0)</f>
        <v>2</v>
      </c>
      <c r="C122" s="7">
        <f t="shared" si="1"/>
        <v>14</v>
      </c>
      <c r="D122" s="6" t="s">
        <v>1025</v>
      </c>
    </row>
    <row r="123" spans="1:4" x14ac:dyDescent="0.3">
      <c r="A123" s="7">
        <v>12779</v>
      </c>
      <c r="B123" s="7">
        <f>VLOOKUP(A123,Titulos!$A$2:$H$1477,8,0)</f>
        <v>1.5</v>
      </c>
      <c r="C123" s="7">
        <f t="shared" si="1"/>
        <v>10.5</v>
      </c>
      <c r="D123" s="6" t="s">
        <v>1387</v>
      </c>
    </row>
    <row r="124" spans="1:4" x14ac:dyDescent="0.3">
      <c r="A124" s="7">
        <v>11468</v>
      </c>
      <c r="B124" s="7">
        <f>VLOOKUP(A124,Titulos!$A$2:$H$1477,8,0)</f>
        <v>2</v>
      </c>
      <c r="C124" s="7">
        <f t="shared" si="1"/>
        <v>14</v>
      </c>
      <c r="D124" s="6" t="s">
        <v>1026</v>
      </c>
    </row>
    <row r="125" spans="1:4" x14ac:dyDescent="0.3">
      <c r="A125" s="7">
        <v>13330</v>
      </c>
      <c r="B125" s="7">
        <f>VLOOKUP(A125,Titulos!$A$2:$H$1477,8,0)</f>
        <v>2</v>
      </c>
      <c r="C125" s="7">
        <f t="shared" si="1"/>
        <v>14</v>
      </c>
      <c r="D125" s="6" t="s">
        <v>1316</v>
      </c>
    </row>
    <row r="126" spans="1:4" x14ac:dyDescent="0.3">
      <c r="A126" s="7">
        <v>13046</v>
      </c>
      <c r="B126" s="7">
        <f>VLOOKUP(A126,Titulos!$A$2:$H$1477,8,0)</f>
        <v>1</v>
      </c>
      <c r="C126" s="7">
        <f t="shared" si="1"/>
        <v>7</v>
      </c>
      <c r="D126" s="6" t="s">
        <v>1027</v>
      </c>
    </row>
    <row r="127" spans="1:4" x14ac:dyDescent="0.3">
      <c r="A127" s="7">
        <v>7584</v>
      </c>
      <c r="B127" s="7">
        <f>VLOOKUP(A127,Titulos!$A$2:$H$1477,8,0)</f>
        <v>2</v>
      </c>
      <c r="C127" s="7">
        <f t="shared" si="1"/>
        <v>14</v>
      </c>
      <c r="D127" s="6" t="s">
        <v>1028</v>
      </c>
    </row>
    <row r="128" spans="1:4" x14ac:dyDescent="0.3">
      <c r="A128" s="7">
        <v>10712</v>
      </c>
      <c r="B128" s="7">
        <f>VLOOKUP(A128,Titulos!$A$2:$H$1477,8,0)</f>
        <v>2</v>
      </c>
      <c r="C128" s="7">
        <f t="shared" si="1"/>
        <v>14</v>
      </c>
      <c r="D128" s="6" t="s">
        <v>1029</v>
      </c>
    </row>
    <row r="129" spans="1:4" x14ac:dyDescent="0.3">
      <c r="A129" s="7">
        <v>5663</v>
      </c>
      <c r="B129" s="7">
        <f>VLOOKUP(A129,Titulos!$A$2:$H$1477,8,0)</f>
        <v>2</v>
      </c>
      <c r="C129" s="7">
        <f t="shared" si="1"/>
        <v>14</v>
      </c>
      <c r="D129" s="6" t="s">
        <v>1614</v>
      </c>
    </row>
    <row r="130" spans="1:4" x14ac:dyDescent="0.3">
      <c r="A130" s="7">
        <v>10551</v>
      </c>
      <c r="B130" s="7">
        <f>VLOOKUP(A130,Titulos!$A$2:$H$1477,8,0)</f>
        <v>1.5</v>
      </c>
      <c r="C130" s="7">
        <f t="shared" si="1"/>
        <v>10.5</v>
      </c>
      <c r="D130" s="6" t="s">
        <v>1615</v>
      </c>
    </row>
    <row r="131" spans="1:4" x14ac:dyDescent="0.3">
      <c r="A131" s="7">
        <v>10495</v>
      </c>
      <c r="B131" s="7">
        <f>VLOOKUP(A131,Titulos!$A$2:$H$1477,8,0)</f>
        <v>1.5</v>
      </c>
      <c r="C131" s="7">
        <f t="shared" ref="C131:C194" si="2">B131*7</f>
        <v>10.5</v>
      </c>
      <c r="D131" s="6" t="s">
        <v>1616</v>
      </c>
    </row>
    <row r="132" spans="1:4" x14ac:dyDescent="0.3">
      <c r="A132" s="7">
        <v>7698</v>
      </c>
      <c r="B132" s="7">
        <f>VLOOKUP(A132,Titulos!$A$2:$H$1477,8,0)</f>
        <v>1.5</v>
      </c>
      <c r="C132" s="7">
        <f t="shared" si="2"/>
        <v>10.5</v>
      </c>
      <c r="D132" s="6" t="s">
        <v>855</v>
      </c>
    </row>
    <row r="133" spans="1:4" x14ac:dyDescent="0.3">
      <c r="A133" s="7">
        <v>9298</v>
      </c>
      <c r="B133" s="7">
        <f>VLOOKUP(A133,Titulos!$A$2:$H$1477,8,0)</f>
        <v>1.5</v>
      </c>
      <c r="C133" s="7">
        <f t="shared" si="2"/>
        <v>10.5</v>
      </c>
      <c r="D133" s="6" t="s">
        <v>1460</v>
      </c>
    </row>
    <row r="134" spans="1:4" x14ac:dyDescent="0.3">
      <c r="A134" s="7">
        <v>9300</v>
      </c>
      <c r="B134" s="7">
        <f>VLOOKUP(A134,Titulos!$A$2:$H$1477,8,0)</f>
        <v>1.5</v>
      </c>
      <c r="C134" s="7">
        <f t="shared" si="2"/>
        <v>10.5</v>
      </c>
      <c r="D134" s="6" t="s">
        <v>1617</v>
      </c>
    </row>
    <row r="135" spans="1:4" x14ac:dyDescent="0.3">
      <c r="A135" s="7">
        <v>12876</v>
      </c>
      <c r="B135" s="7">
        <f>VLOOKUP(A135,Titulos!$A$2:$H$1477,8,0)</f>
        <v>2</v>
      </c>
      <c r="C135" s="7">
        <f t="shared" si="2"/>
        <v>14</v>
      </c>
      <c r="D135" s="6" t="s">
        <v>1461</v>
      </c>
    </row>
    <row r="136" spans="1:4" x14ac:dyDescent="0.3">
      <c r="A136" s="7">
        <v>6854</v>
      </c>
      <c r="B136" s="7">
        <f>VLOOKUP(A136,Titulos!$A$2:$H$1477,8,0)</f>
        <v>1</v>
      </c>
      <c r="C136" s="7">
        <f t="shared" si="2"/>
        <v>7</v>
      </c>
      <c r="D136" s="6" t="s">
        <v>1462</v>
      </c>
    </row>
    <row r="137" spans="1:4" x14ac:dyDescent="0.3">
      <c r="A137" s="7">
        <v>12483</v>
      </c>
      <c r="B137" s="7">
        <f>VLOOKUP(A137,Titulos!$A$2:$H$1477,8,0)</f>
        <v>1.5</v>
      </c>
      <c r="C137" s="7">
        <f t="shared" si="2"/>
        <v>10.5</v>
      </c>
      <c r="D137" s="6" t="s">
        <v>1463</v>
      </c>
    </row>
    <row r="138" spans="1:4" x14ac:dyDescent="0.3">
      <c r="A138" s="7">
        <v>11807</v>
      </c>
      <c r="B138" s="7">
        <f>VLOOKUP(A138,Titulos!$A$2:$H$1477,8,0)</f>
        <v>1.5</v>
      </c>
      <c r="C138" s="7">
        <f t="shared" si="2"/>
        <v>10.5</v>
      </c>
      <c r="D138" s="6" t="s">
        <v>1030</v>
      </c>
    </row>
    <row r="139" spans="1:4" x14ac:dyDescent="0.3">
      <c r="A139" s="7">
        <v>10677</v>
      </c>
      <c r="B139" s="7">
        <f>VLOOKUP(A139,Titulos!$A$2:$H$1477,8,0)</f>
        <v>1</v>
      </c>
      <c r="C139" s="7">
        <f t="shared" si="2"/>
        <v>7</v>
      </c>
      <c r="D139" s="6" t="s">
        <v>368</v>
      </c>
    </row>
    <row r="140" spans="1:4" x14ac:dyDescent="0.3">
      <c r="A140" s="7">
        <v>10490</v>
      </c>
      <c r="B140" s="7">
        <f>VLOOKUP(A140,Titulos!$A$2:$H$1477,8,0)</f>
        <v>1</v>
      </c>
      <c r="C140" s="7">
        <f t="shared" si="2"/>
        <v>7</v>
      </c>
      <c r="D140" s="6" t="s">
        <v>1031</v>
      </c>
    </row>
    <row r="141" spans="1:4" x14ac:dyDescent="0.3">
      <c r="A141" s="7">
        <v>11745</v>
      </c>
      <c r="B141" s="7">
        <f>VLOOKUP(A141,Titulos!$A$2:$H$1477,8,0)</f>
        <v>1</v>
      </c>
      <c r="C141" s="7">
        <f t="shared" si="2"/>
        <v>7</v>
      </c>
      <c r="D141" s="6" t="s">
        <v>1032</v>
      </c>
    </row>
    <row r="142" spans="1:4" x14ac:dyDescent="0.3">
      <c r="A142" s="7">
        <v>7760</v>
      </c>
      <c r="B142" s="7">
        <f>VLOOKUP(A142,Titulos!$A$2:$H$1477,8,0)</f>
        <v>2</v>
      </c>
      <c r="C142" s="7">
        <f t="shared" si="2"/>
        <v>14</v>
      </c>
      <c r="D142" s="6" t="s">
        <v>1033</v>
      </c>
    </row>
    <row r="143" spans="1:4" x14ac:dyDescent="0.3">
      <c r="A143" s="7">
        <v>3728</v>
      </c>
      <c r="B143" s="7">
        <f>VLOOKUP(A143,Titulos!$A$2:$H$1477,8,0)</f>
        <v>2.5</v>
      </c>
      <c r="C143" s="7">
        <f t="shared" si="2"/>
        <v>17.5</v>
      </c>
      <c r="D143" s="6" t="s">
        <v>1464</v>
      </c>
    </row>
    <row r="144" spans="1:4" x14ac:dyDescent="0.3">
      <c r="A144" s="7">
        <v>7300</v>
      </c>
      <c r="B144" s="7">
        <f>VLOOKUP(A144,Titulos!$A$2:$H$1477,8,0)</f>
        <v>1.5</v>
      </c>
      <c r="C144" s="7">
        <f t="shared" si="2"/>
        <v>10.5</v>
      </c>
      <c r="D144" s="6" t="s">
        <v>1465</v>
      </c>
    </row>
    <row r="145" spans="1:4" x14ac:dyDescent="0.3">
      <c r="A145" s="7">
        <v>7766</v>
      </c>
      <c r="B145" s="7">
        <f>VLOOKUP(A145,Titulos!$A$2:$H$1477,8,0)</f>
        <v>2</v>
      </c>
      <c r="C145" s="7">
        <f t="shared" si="2"/>
        <v>14</v>
      </c>
      <c r="D145" s="6" t="s">
        <v>865</v>
      </c>
    </row>
    <row r="146" spans="1:4" x14ac:dyDescent="0.3">
      <c r="A146" s="7">
        <v>13016</v>
      </c>
      <c r="B146" s="7">
        <f>VLOOKUP(A146,Titulos!$A$2:$H$1477,8,0)</f>
        <v>1.5</v>
      </c>
      <c r="C146" s="7">
        <f t="shared" si="2"/>
        <v>10.5</v>
      </c>
      <c r="D146" s="6" t="s">
        <v>495</v>
      </c>
    </row>
    <row r="147" spans="1:4" x14ac:dyDescent="0.3">
      <c r="A147" s="7">
        <v>3320</v>
      </c>
      <c r="B147" s="7">
        <f>VLOOKUP(A147,Titulos!$A$2:$H$1477,8,0)</f>
        <v>2</v>
      </c>
      <c r="C147" s="7">
        <f t="shared" si="2"/>
        <v>14</v>
      </c>
      <c r="D147" s="6" t="s">
        <v>264</v>
      </c>
    </row>
    <row r="148" spans="1:4" x14ac:dyDescent="0.3">
      <c r="A148" s="7">
        <v>6792</v>
      </c>
      <c r="B148" s="7">
        <f>VLOOKUP(A148,Titulos!$A$2:$H$1477,8,0)</f>
        <v>1.5</v>
      </c>
      <c r="C148" s="7">
        <f t="shared" si="2"/>
        <v>10.5</v>
      </c>
      <c r="D148" s="6" t="s">
        <v>921</v>
      </c>
    </row>
    <row r="149" spans="1:4" x14ac:dyDescent="0.3">
      <c r="A149" s="7">
        <v>8064</v>
      </c>
      <c r="B149" s="7">
        <f>VLOOKUP(A149,Titulos!$A$2:$H$1477,8,0)</f>
        <v>1.5</v>
      </c>
      <c r="C149" s="7">
        <f t="shared" si="2"/>
        <v>10.5</v>
      </c>
      <c r="D149" s="6" t="s">
        <v>924</v>
      </c>
    </row>
    <row r="150" spans="1:4" x14ac:dyDescent="0.3">
      <c r="A150" s="7">
        <v>9094</v>
      </c>
      <c r="B150" s="7">
        <f>VLOOKUP(A150,Titulos!$A$2:$H$1477,8,0)</f>
        <v>1</v>
      </c>
      <c r="C150" s="7">
        <f t="shared" si="2"/>
        <v>7</v>
      </c>
      <c r="D150" s="6" t="s">
        <v>918</v>
      </c>
    </row>
    <row r="151" spans="1:4" x14ac:dyDescent="0.3">
      <c r="A151" s="7">
        <v>9327</v>
      </c>
      <c r="B151" s="7">
        <f>VLOOKUP(A151,Titulos!$A$2:$H$1477,8,0)</f>
        <v>1.5</v>
      </c>
      <c r="C151" s="7">
        <f t="shared" si="2"/>
        <v>10.5</v>
      </c>
      <c r="D151" s="6" t="s">
        <v>922</v>
      </c>
    </row>
    <row r="152" spans="1:4" x14ac:dyDescent="0.3">
      <c r="A152" s="7">
        <v>9329</v>
      </c>
      <c r="B152" s="7">
        <f>VLOOKUP(A152,Titulos!$A$2:$H$1477,8,0)</f>
        <v>1</v>
      </c>
      <c r="C152" s="7">
        <f t="shared" si="2"/>
        <v>7</v>
      </c>
      <c r="D152" s="6" t="s">
        <v>1466</v>
      </c>
    </row>
    <row r="153" spans="1:4" x14ac:dyDescent="0.3">
      <c r="A153" s="7">
        <v>7450</v>
      </c>
      <c r="B153" s="7">
        <f>VLOOKUP(A153,Titulos!$A$2:$H$1477,8,0)</f>
        <v>1</v>
      </c>
      <c r="C153" s="7">
        <f t="shared" si="2"/>
        <v>7</v>
      </c>
      <c r="D153" s="6" t="s">
        <v>1035</v>
      </c>
    </row>
    <row r="154" spans="1:4" x14ac:dyDescent="0.3">
      <c r="A154" s="7">
        <v>6171</v>
      </c>
      <c r="B154" s="7">
        <f>VLOOKUP(A154,Titulos!$A$2:$H$1477,8,0)</f>
        <v>2</v>
      </c>
      <c r="C154" s="7">
        <f t="shared" si="2"/>
        <v>14</v>
      </c>
      <c r="D154" s="6" t="s">
        <v>974</v>
      </c>
    </row>
    <row r="155" spans="1:4" x14ac:dyDescent="0.3">
      <c r="A155" s="7">
        <v>11874</v>
      </c>
      <c r="B155" s="7">
        <f>VLOOKUP(A155,Titulos!$A$2:$H$1477,8,0)</f>
        <v>2</v>
      </c>
      <c r="C155" s="7">
        <f t="shared" si="2"/>
        <v>14</v>
      </c>
      <c r="D155" s="6" t="s">
        <v>1036</v>
      </c>
    </row>
    <row r="156" spans="1:4" x14ac:dyDescent="0.3">
      <c r="A156" s="7">
        <v>9333</v>
      </c>
      <c r="B156" s="7">
        <f>VLOOKUP(A156,Titulos!$A$2:$H$1477,8,0)</f>
        <v>1.5</v>
      </c>
      <c r="C156" s="7">
        <f t="shared" si="2"/>
        <v>10.5</v>
      </c>
      <c r="D156" s="6" t="s">
        <v>1618</v>
      </c>
    </row>
    <row r="157" spans="1:4" x14ac:dyDescent="0.3">
      <c r="A157" s="7">
        <v>7301</v>
      </c>
      <c r="B157" s="7">
        <f>VLOOKUP(A157,Titulos!$A$2:$H$1477,8,0)</f>
        <v>1</v>
      </c>
      <c r="C157" s="7">
        <f t="shared" si="2"/>
        <v>7</v>
      </c>
      <c r="D157" s="6" t="s">
        <v>1037</v>
      </c>
    </row>
    <row r="158" spans="1:4" x14ac:dyDescent="0.3">
      <c r="A158" s="7">
        <v>12975</v>
      </c>
      <c r="B158" s="7">
        <f>VLOOKUP(A158,Titulos!$A$2:$H$1477,8,0)</f>
        <v>2</v>
      </c>
      <c r="C158" s="7">
        <f t="shared" si="2"/>
        <v>14</v>
      </c>
      <c r="D158" s="6" t="s">
        <v>1038</v>
      </c>
    </row>
    <row r="159" spans="1:4" x14ac:dyDescent="0.3">
      <c r="A159" s="7">
        <v>9039</v>
      </c>
      <c r="B159" s="7">
        <f>VLOOKUP(A159,Titulos!$A$2:$H$1477,8,0)</f>
        <v>2</v>
      </c>
      <c r="C159" s="7">
        <f t="shared" si="2"/>
        <v>14</v>
      </c>
      <c r="D159" s="6" t="s">
        <v>1619</v>
      </c>
    </row>
    <row r="160" spans="1:4" x14ac:dyDescent="0.3">
      <c r="A160" s="7">
        <v>7244</v>
      </c>
      <c r="B160" s="7">
        <f>VLOOKUP(A160,Titulos!$A$2:$H$1477,8,0)</f>
        <v>2</v>
      </c>
      <c r="C160" s="7">
        <f t="shared" si="2"/>
        <v>14</v>
      </c>
      <c r="D160" s="6" t="s">
        <v>1620</v>
      </c>
    </row>
    <row r="161" spans="1:4" x14ac:dyDescent="0.3">
      <c r="A161" s="7">
        <v>10627</v>
      </c>
      <c r="B161" s="7">
        <f>VLOOKUP(A161,Titulos!$A$2:$H$1477,8,0)</f>
        <v>2</v>
      </c>
      <c r="C161" s="7">
        <f t="shared" si="2"/>
        <v>14</v>
      </c>
      <c r="D161" s="6" t="s">
        <v>1621</v>
      </c>
    </row>
    <row r="162" spans="1:4" x14ac:dyDescent="0.3">
      <c r="A162" s="7">
        <v>12427</v>
      </c>
      <c r="B162" s="7">
        <f>VLOOKUP(A162,Titulos!$A$2:$H$1477,8,0)</f>
        <v>1.5</v>
      </c>
      <c r="C162" s="7">
        <f t="shared" si="2"/>
        <v>10.5</v>
      </c>
      <c r="D162" s="6" t="s">
        <v>78</v>
      </c>
    </row>
    <row r="163" spans="1:4" x14ac:dyDescent="0.3">
      <c r="A163" s="7">
        <v>9349</v>
      </c>
      <c r="B163" s="7">
        <f>VLOOKUP(A163,Titulos!$A$2:$H$1477,8,0)</f>
        <v>1.5</v>
      </c>
      <c r="C163" s="7">
        <f t="shared" si="2"/>
        <v>10.5</v>
      </c>
      <c r="D163" s="6" t="s">
        <v>1389</v>
      </c>
    </row>
    <row r="164" spans="1:4" x14ac:dyDescent="0.3">
      <c r="A164" s="7">
        <v>7245</v>
      </c>
      <c r="B164" s="7">
        <f>VLOOKUP(A164,Titulos!$A$2:$H$1477,8,0)</f>
        <v>2</v>
      </c>
      <c r="C164" s="7">
        <f t="shared" si="2"/>
        <v>14</v>
      </c>
      <c r="D164" s="6" t="s">
        <v>1622</v>
      </c>
    </row>
    <row r="165" spans="1:4" x14ac:dyDescent="0.3">
      <c r="A165" s="7">
        <v>9053</v>
      </c>
      <c r="B165" s="7">
        <f>VLOOKUP(A165,Titulos!$A$2:$H$1477,8,0)</f>
        <v>2.5</v>
      </c>
      <c r="C165" s="7">
        <f t="shared" si="2"/>
        <v>17.5</v>
      </c>
      <c r="D165" s="6" t="s">
        <v>434</v>
      </c>
    </row>
    <row r="166" spans="1:4" x14ac:dyDescent="0.3">
      <c r="A166" s="7">
        <v>7704</v>
      </c>
      <c r="B166" s="7">
        <f>VLOOKUP(A166,Titulos!$A$2:$H$1477,8,0)</f>
        <v>2</v>
      </c>
      <c r="C166" s="7">
        <f t="shared" si="2"/>
        <v>14</v>
      </c>
      <c r="D166" s="6" t="s">
        <v>1039</v>
      </c>
    </row>
    <row r="167" spans="1:4" x14ac:dyDescent="0.3">
      <c r="A167" s="7">
        <v>9362</v>
      </c>
      <c r="B167" s="7">
        <f>VLOOKUP(A167,Titulos!$A$2:$H$1477,8,0)</f>
        <v>1.5</v>
      </c>
      <c r="C167" s="7">
        <f t="shared" si="2"/>
        <v>10.5</v>
      </c>
      <c r="D167" s="6" t="s">
        <v>1041</v>
      </c>
    </row>
    <row r="168" spans="1:4" x14ac:dyDescent="0.3">
      <c r="A168" s="7">
        <v>9366</v>
      </c>
      <c r="B168" s="7">
        <f>VLOOKUP(A168,Titulos!$A$2:$H$1477,8,0)</f>
        <v>1.5</v>
      </c>
      <c r="C168" s="7">
        <f t="shared" si="2"/>
        <v>10.5</v>
      </c>
      <c r="D168" s="6" t="s">
        <v>1042</v>
      </c>
    </row>
    <row r="169" spans="1:4" x14ac:dyDescent="0.3">
      <c r="A169" s="7">
        <v>13015</v>
      </c>
      <c r="B169" s="7">
        <f>VLOOKUP(A169,Titulos!$A$2:$H$1477,8,0)</f>
        <v>1.5</v>
      </c>
      <c r="C169" s="7">
        <f t="shared" si="2"/>
        <v>10.5</v>
      </c>
      <c r="D169" s="6" t="s">
        <v>1623</v>
      </c>
    </row>
    <row r="170" spans="1:4" x14ac:dyDescent="0.3">
      <c r="A170" s="7">
        <v>6961</v>
      </c>
      <c r="B170" s="7">
        <f>VLOOKUP(A170,Titulos!$A$2:$H$1477,8,0)</f>
        <v>2</v>
      </c>
      <c r="C170" s="7">
        <f t="shared" si="2"/>
        <v>14</v>
      </c>
      <c r="D170" s="6" t="s">
        <v>1624</v>
      </c>
    </row>
    <row r="171" spans="1:4" x14ac:dyDescent="0.3">
      <c r="A171" s="7">
        <v>13136</v>
      </c>
      <c r="B171" s="7">
        <f>VLOOKUP(A171,Titulos!$A$2:$H$1477,8,0)</f>
        <v>1.5</v>
      </c>
      <c r="C171" s="7">
        <f t="shared" si="2"/>
        <v>10.5</v>
      </c>
      <c r="D171" s="6" t="s">
        <v>1043</v>
      </c>
    </row>
    <row r="172" spans="1:4" x14ac:dyDescent="0.3">
      <c r="A172" s="7">
        <v>10678</v>
      </c>
      <c r="B172" s="7">
        <f>VLOOKUP(A172,Titulos!$A$2:$H$1477,8,0)</f>
        <v>1.5</v>
      </c>
      <c r="C172" s="7">
        <f t="shared" si="2"/>
        <v>10.5</v>
      </c>
      <c r="D172" s="6" t="s">
        <v>371</v>
      </c>
    </row>
    <row r="173" spans="1:4" x14ac:dyDescent="0.3">
      <c r="A173" s="7">
        <v>7333</v>
      </c>
      <c r="B173" s="7">
        <f>VLOOKUP(A173,Titulos!$A$2:$H$1477,8,0)</f>
        <v>1.5</v>
      </c>
      <c r="C173" s="7">
        <f t="shared" si="2"/>
        <v>10.5</v>
      </c>
      <c r="D173" s="6" t="s">
        <v>1625</v>
      </c>
    </row>
    <row r="174" spans="1:4" x14ac:dyDescent="0.3">
      <c r="A174" s="7">
        <v>6920</v>
      </c>
      <c r="B174" s="7">
        <f>VLOOKUP(A174,Titulos!$A$2:$H$1477,8,0)</f>
        <v>2</v>
      </c>
      <c r="C174" s="7">
        <f t="shared" si="2"/>
        <v>14</v>
      </c>
      <c r="D174" s="6" t="s">
        <v>1318</v>
      </c>
    </row>
    <row r="175" spans="1:4" x14ac:dyDescent="0.3">
      <c r="A175" s="7">
        <v>9391</v>
      </c>
      <c r="B175" s="7">
        <f>VLOOKUP(A175,Titulos!$A$2:$H$1477,8,0)</f>
        <v>2</v>
      </c>
      <c r="C175" s="7">
        <f t="shared" si="2"/>
        <v>14</v>
      </c>
      <c r="D175" s="6" t="s">
        <v>1626</v>
      </c>
    </row>
    <row r="176" spans="1:4" x14ac:dyDescent="0.3">
      <c r="A176" s="7">
        <v>7462</v>
      </c>
      <c r="B176" s="7">
        <f>VLOOKUP(A176,Titulos!$A$2:$H$1477,8,0)</f>
        <v>1</v>
      </c>
      <c r="C176" s="7">
        <f t="shared" si="2"/>
        <v>7</v>
      </c>
      <c r="D176" s="6" t="s">
        <v>1044</v>
      </c>
    </row>
    <row r="177" spans="1:4" x14ac:dyDescent="0.3">
      <c r="A177" s="7">
        <v>11247</v>
      </c>
      <c r="B177" s="7">
        <f>VLOOKUP(A177,Titulos!$A$2:$H$1477,8,0)</f>
        <v>2.5</v>
      </c>
      <c r="C177" s="7">
        <f t="shared" si="2"/>
        <v>17.5</v>
      </c>
      <c r="D177" s="6" t="s">
        <v>1045</v>
      </c>
    </row>
    <row r="178" spans="1:4" x14ac:dyDescent="0.3">
      <c r="A178" s="7">
        <v>871</v>
      </c>
      <c r="B178" s="7">
        <f>VLOOKUP(A178,Titulos!$A$2:$H$1477,8,0)</f>
        <v>3.5</v>
      </c>
      <c r="C178" s="7">
        <f t="shared" si="2"/>
        <v>24.5</v>
      </c>
      <c r="D178" s="6" t="s">
        <v>1319</v>
      </c>
    </row>
    <row r="179" spans="1:4" x14ac:dyDescent="0.3">
      <c r="A179" s="7">
        <v>8984</v>
      </c>
      <c r="B179" s="7">
        <f>VLOOKUP(A179,Titulos!$A$2:$H$1477,8,0)</f>
        <v>3</v>
      </c>
      <c r="C179" s="7">
        <f t="shared" si="2"/>
        <v>21</v>
      </c>
      <c r="D179" s="6" t="s">
        <v>421</v>
      </c>
    </row>
    <row r="180" spans="1:4" x14ac:dyDescent="0.3">
      <c r="A180" s="7">
        <v>5305</v>
      </c>
      <c r="B180" s="7">
        <f>VLOOKUP(A180,Titulos!$A$2:$H$1477,8,0)</f>
        <v>3</v>
      </c>
      <c r="C180" s="7">
        <f t="shared" si="2"/>
        <v>21</v>
      </c>
      <c r="D180" s="6" t="s">
        <v>814</v>
      </c>
    </row>
    <row r="181" spans="1:4" x14ac:dyDescent="0.3">
      <c r="A181" s="7">
        <v>831</v>
      </c>
      <c r="B181" s="7">
        <f>VLOOKUP(A181,Titulos!$A$2:$H$1477,8,0)</f>
        <v>3.5</v>
      </c>
      <c r="C181" s="7">
        <f t="shared" si="2"/>
        <v>24.5</v>
      </c>
      <c r="D181" s="6" t="s">
        <v>1320</v>
      </c>
    </row>
    <row r="182" spans="1:4" x14ac:dyDescent="0.3">
      <c r="A182" s="7">
        <v>7141</v>
      </c>
      <c r="B182" s="7">
        <f>VLOOKUP(A182,Titulos!$A$2:$H$1477,8,0)</f>
        <v>5</v>
      </c>
      <c r="C182" s="7">
        <f t="shared" si="2"/>
        <v>35</v>
      </c>
      <c r="D182" s="6" t="s">
        <v>32</v>
      </c>
    </row>
    <row r="183" spans="1:4" x14ac:dyDescent="0.3">
      <c r="A183" s="7">
        <v>8068</v>
      </c>
      <c r="B183" s="7">
        <f>VLOOKUP(A183,Titulos!$A$2:$H$1477,8,0)</f>
        <v>3</v>
      </c>
      <c r="C183" s="7">
        <f t="shared" si="2"/>
        <v>21</v>
      </c>
      <c r="D183" s="6" t="s">
        <v>1390</v>
      </c>
    </row>
    <row r="184" spans="1:4" x14ac:dyDescent="0.3">
      <c r="A184" s="7">
        <v>12541</v>
      </c>
      <c r="B184" s="7">
        <f>VLOOKUP(A184,Titulos!$A$2:$H$1477,8,0)</f>
        <v>3</v>
      </c>
      <c r="C184" s="7">
        <f t="shared" si="2"/>
        <v>21</v>
      </c>
      <c r="D184" s="6" t="s">
        <v>1391</v>
      </c>
    </row>
    <row r="185" spans="1:4" x14ac:dyDescent="0.3">
      <c r="A185" s="7">
        <v>888</v>
      </c>
      <c r="B185" s="7">
        <f>VLOOKUP(A185,Titulos!$A$2:$H$1477,8,0)</f>
        <v>3</v>
      </c>
      <c r="C185" s="7">
        <f t="shared" si="2"/>
        <v>21</v>
      </c>
      <c r="D185" s="6" t="s">
        <v>1392</v>
      </c>
    </row>
    <row r="186" spans="1:4" x14ac:dyDescent="0.3">
      <c r="A186" s="7">
        <v>7817</v>
      </c>
      <c r="B186" s="7">
        <f>VLOOKUP(A186,Titulos!$A$2:$H$1477,8,0)</f>
        <v>3.5</v>
      </c>
      <c r="C186" s="7">
        <f t="shared" si="2"/>
        <v>24.5</v>
      </c>
      <c r="D186" s="6" t="s">
        <v>25</v>
      </c>
    </row>
    <row r="187" spans="1:4" x14ac:dyDescent="0.3">
      <c r="A187" s="7">
        <v>13920</v>
      </c>
      <c r="B187" s="7">
        <f>VLOOKUP(A187,Titulos!$A$2:$H$1477,8,0)</f>
        <v>3</v>
      </c>
      <c r="C187" s="7">
        <f t="shared" si="2"/>
        <v>21</v>
      </c>
      <c r="D187" s="6" t="s">
        <v>1393</v>
      </c>
    </row>
    <row r="188" spans="1:4" x14ac:dyDescent="0.3">
      <c r="A188" s="7">
        <v>12529</v>
      </c>
      <c r="B188" s="7">
        <f>VLOOKUP(A188,Titulos!$A$2:$H$1477,8,0)</f>
        <v>2</v>
      </c>
      <c r="C188" s="7">
        <f t="shared" si="2"/>
        <v>14</v>
      </c>
      <c r="D188" s="6" t="s">
        <v>1046</v>
      </c>
    </row>
    <row r="189" spans="1:4" x14ac:dyDescent="0.3">
      <c r="A189" s="7">
        <v>3522</v>
      </c>
      <c r="B189" s="7">
        <f>VLOOKUP(A189,Titulos!$A$2:$H$1477,8,0)</f>
        <v>5</v>
      </c>
      <c r="C189" s="7">
        <f t="shared" si="2"/>
        <v>35</v>
      </c>
      <c r="D189" s="6" t="s">
        <v>1048</v>
      </c>
    </row>
    <row r="190" spans="1:4" x14ac:dyDescent="0.3">
      <c r="A190" s="7">
        <v>7065</v>
      </c>
      <c r="B190" s="7">
        <f>VLOOKUP(A190,Titulos!$A$2:$H$1477,8,0)</f>
        <v>4</v>
      </c>
      <c r="C190" s="7">
        <f t="shared" si="2"/>
        <v>28</v>
      </c>
      <c r="D190" s="6" t="s">
        <v>1628</v>
      </c>
    </row>
    <row r="191" spans="1:4" x14ac:dyDescent="0.3">
      <c r="A191" s="7">
        <v>3877</v>
      </c>
      <c r="B191" s="7">
        <f>VLOOKUP(A191,Titulos!$A$2:$H$1477,8,0)</f>
        <v>5</v>
      </c>
      <c r="C191" s="7">
        <f t="shared" si="2"/>
        <v>35</v>
      </c>
      <c r="D191" s="6" t="s">
        <v>1630</v>
      </c>
    </row>
    <row r="192" spans="1:4" x14ac:dyDescent="0.3">
      <c r="A192" s="7">
        <v>6094</v>
      </c>
      <c r="B192" s="7">
        <f>VLOOKUP(A192,Titulos!$A$2:$H$1477,8,0)</f>
        <v>4</v>
      </c>
      <c r="C192" s="7">
        <f t="shared" si="2"/>
        <v>28</v>
      </c>
      <c r="D192" s="6" t="s">
        <v>314</v>
      </c>
    </row>
    <row r="193" spans="1:4" x14ac:dyDescent="0.3">
      <c r="A193" s="7">
        <v>12724</v>
      </c>
      <c r="B193" s="7">
        <f>VLOOKUP(A193,Titulos!$A$2:$H$1477,8,0)</f>
        <v>2</v>
      </c>
      <c r="C193" s="7">
        <f t="shared" si="2"/>
        <v>14</v>
      </c>
      <c r="D193" s="6" t="s">
        <v>717</v>
      </c>
    </row>
    <row r="194" spans="1:4" x14ac:dyDescent="0.3">
      <c r="A194" s="7">
        <v>3297</v>
      </c>
      <c r="B194" s="7">
        <f>VLOOKUP(A194,Titulos!$A$2:$H$1477,8,0)</f>
        <v>4</v>
      </c>
      <c r="C194" s="7">
        <f t="shared" si="2"/>
        <v>28</v>
      </c>
      <c r="D194" s="6" t="s">
        <v>1321</v>
      </c>
    </row>
    <row r="195" spans="1:4" x14ac:dyDescent="0.3">
      <c r="A195" s="7">
        <v>8132</v>
      </c>
      <c r="B195" s="7">
        <f>VLOOKUP(A195,Titulos!$A$2:$H$1477,8,0)</f>
        <v>4</v>
      </c>
      <c r="C195" s="7">
        <f t="shared" ref="C195:C258" si="3">B195*7</f>
        <v>28</v>
      </c>
      <c r="D195" s="6" t="s">
        <v>1394</v>
      </c>
    </row>
    <row r="196" spans="1:4" x14ac:dyDescent="0.3">
      <c r="A196" s="7">
        <v>11386</v>
      </c>
      <c r="B196" s="7">
        <f>VLOOKUP(A196,Titulos!$A$2:$H$1477,8,0)</f>
        <v>4</v>
      </c>
      <c r="C196" s="7">
        <f t="shared" si="3"/>
        <v>28</v>
      </c>
      <c r="D196" s="6" t="s">
        <v>1467</v>
      </c>
    </row>
    <row r="197" spans="1:4" x14ac:dyDescent="0.3">
      <c r="A197" s="7">
        <v>8294</v>
      </c>
      <c r="B197" s="7">
        <f>VLOOKUP(A197,Titulos!$A$2:$H$1477,8,0)</f>
        <v>2</v>
      </c>
      <c r="C197" s="7">
        <f t="shared" si="3"/>
        <v>14</v>
      </c>
      <c r="D197" s="6" t="s">
        <v>1470</v>
      </c>
    </row>
    <row r="198" spans="1:4" x14ac:dyDescent="0.3">
      <c r="A198" s="7">
        <v>833</v>
      </c>
      <c r="B198" s="7">
        <f>VLOOKUP(A198,Titulos!$A$2:$H$1477,8,0)</f>
        <v>2</v>
      </c>
      <c r="C198" s="7">
        <f t="shared" si="3"/>
        <v>14</v>
      </c>
      <c r="D198" s="6" t="s">
        <v>66</v>
      </c>
    </row>
    <row r="199" spans="1:4" x14ac:dyDescent="0.3">
      <c r="A199" s="7">
        <v>11760</v>
      </c>
      <c r="B199" s="7">
        <f>VLOOKUP(A199,Titulos!$A$2:$H$1477,8,0)</f>
        <v>2.5</v>
      </c>
      <c r="C199" s="7">
        <f t="shared" si="3"/>
        <v>17.5</v>
      </c>
      <c r="D199" s="6" t="s">
        <v>1050</v>
      </c>
    </row>
    <row r="200" spans="1:4" x14ac:dyDescent="0.3">
      <c r="A200" s="7">
        <v>9988</v>
      </c>
      <c r="B200" s="7">
        <f>VLOOKUP(A200,Titulos!$A$2:$H$1477,8,0)</f>
        <v>5</v>
      </c>
      <c r="C200" s="7">
        <f t="shared" si="3"/>
        <v>35</v>
      </c>
      <c r="D200" s="6" t="s">
        <v>1051</v>
      </c>
    </row>
    <row r="201" spans="1:4" x14ac:dyDescent="0.3">
      <c r="A201" s="7">
        <v>9989</v>
      </c>
      <c r="B201" s="7">
        <f>VLOOKUP(A201,Titulos!$A$2:$H$1477,8,0)</f>
        <v>5</v>
      </c>
      <c r="C201" s="7">
        <f t="shared" si="3"/>
        <v>35</v>
      </c>
      <c r="D201" s="6" t="s">
        <v>1323</v>
      </c>
    </row>
    <row r="202" spans="1:4" x14ac:dyDescent="0.3">
      <c r="A202" s="7">
        <v>9990</v>
      </c>
      <c r="B202" s="7">
        <f>VLOOKUP(A202,Titulos!$A$2:$H$1477,8,0)</f>
        <v>5</v>
      </c>
      <c r="C202" s="7">
        <f t="shared" si="3"/>
        <v>35</v>
      </c>
      <c r="D202" s="6" t="s">
        <v>1052</v>
      </c>
    </row>
    <row r="203" spans="1:4" x14ac:dyDescent="0.3">
      <c r="A203" s="7">
        <v>6563</v>
      </c>
      <c r="B203" s="7">
        <f>VLOOKUP(A203,Titulos!$A$2:$H$1477,8,0)</f>
        <v>4</v>
      </c>
      <c r="C203" s="7">
        <f t="shared" si="3"/>
        <v>28</v>
      </c>
      <c r="D203" s="6" t="s">
        <v>42</v>
      </c>
    </row>
    <row r="204" spans="1:4" x14ac:dyDescent="0.3">
      <c r="A204" s="7">
        <v>12442</v>
      </c>
      <c r="B204" s="7">
        <f>VLOOKUP(A204,Titulos!$A$2:$H$1477,8,0)</f>
        <v>5</v>
      </c>
      <c r="C204" s="7">
        <f t="shared" si="3"/>
        <v>35</v>
      </c>
      <c r="D204" s="6" t="s">
        <v>1632</v>
      </c>
    </row>
    <row r="205" spans="1:4" x14ac:dyDescent="0.3">
      <c r="A205" s="7">
        <v>8169</v>
      </c>
      <c r="B205" s="7">
        <f>VLOOKUP(A205,Titulos!$A$2:$H$1477,8,0)</f>
        <v>5</v>
      </c>
      <c r="C205" s="7">
        <f t="shared" si="3"/>
        <v>35</v>
      </c>
      <c r="D205" s="6" t="s">
        <v>1053</v>
      </c>
    </row>
    <row r="206" spans="1:4" x14ac:dyDescent="0.3">
      <c r="A206" s="7">
        <v>8171</v>
      </c>
      <c r="B206" s="7">
        <f>VLOOKUP(A206,Titulos!$A$2:$H$1477,8,0)</f>
        <v>5</v>
      </c>
      <c r="C206" s="7">
        <f t="shared" si="3"/>
        <v>35</v>
      </c>
      <c r="D206" s="6" t="s">
        <v>1054</v>
      </c>
    </row>
    <row r="207" spans="1:4" x14ac:dyDescent="0.3">
      <c r="A207" s="7">
        <v>8168</v>
      </c>
      <c r="B207" s="7">
        <f>VLOOKUP(A207,Titulos!$A$2:$H$1477,8,0)</f>
        <v>5</v>
      </c>
      <c r="C207" s="7">
        <f t="shared" si="3"/>
        <v>35</v>
      </c>
      <c r="D207" s="6" t="s">
        <v>1633</v>
      </c>
    </row>
    <row r="208" spans="1:4" x14ac:dyDescent="0.3">
      <c r="A208" s="7">
        <v>12581</v>
      </c>
      <c r="B208" s="7">
        <f>VLOOKUP(A208,Titulos!$A$2:$H$1477,8,0)</f>
        <v>4</v>
      </c>
      <c r="C208" s="7">
        <f t="shared" si="3"/>
        <v>28</v>
      </c>
      <c r="D208" s="6" t="s">
        <v>1055</v>
      </c>
    </row>
    <row r="209" spans="1:4" x14ac:dyDescent="0.3">
      <c r="A209" s="7">
        <v>12587</v>
      </c>
      <c r="B209" s="7">
        <f>VLOOKUP(A209,Titulos!$A$2:$H$1477,8,0)</f>
        <v>4</v>
      </c>
      <c r="C209" s="7">
        <f t="shared" si="3"/>
        <v>28</v>
      </c>
      <c r="D209" s="6" t="s">
        <v>1056</v>
      </c>
    </row>
    <row r="210" spans="1:4" x14ac:dyDescent="0.3">
      <c r="A210" s="7">
        <v>12585</v>
      </c>
      <c r="B210" s="7">
        <f>VLOOKUP(A210,Titulos!$A$2:$H$1477,8,0)</f>
        <v>4</v>
      </c>
      <c r="C210" s="7">
        <f t="shared" si="3"/>
        <v>28</v>
      </c>
      <c r="D210" s="6" t="s">
        <v>1324</v>
      </c>
    </row>
    <row r="211" spans="1:4" x14ac:dyDescent="0.3">
      <c r="A211" s="7">
        <v>12586</v>
      </c>
      <c r="B211" s="7">
        <f>VLOOKUP(A211,Titulos!$A$2:$H$1477,8,0)</f>
        <v>4</v>
      </c>
      <c r="C211" s="7">
        <f t="shared" si="3"/>
        <v>28</v>
      </c>
      <c r="D211" s="6" t="s">
        <v>1057</v>
      </c>
    </row>
    <row r="212" spans="1:4" x14ac:dyDescent="0.3">
      <c r="A212" s="7">
        <v>12583</v>
      </c>
      <c r="B212" s="7">
        <f>VLOOKUP(A212,Titulos!$A$2:$H$1477,8,0)</f>
        <v>4</v>
      </c>
      <c r="C212" s="7">
        <f t="shared" si="3"/>
        <v>28</v>
      </c>
      <c r="D212" s="6" t="s">
        <v>1058</v>
      </c>
    </row>
    <row r="213" spans="1:4" x14ac:dyDescent="0.3">
      <c r="A213" s="7">
        <v>12584</v>
      </c>
      <c r="B213" s="7">
        <f>VLOOKUP(A213,Titulos!$A$2:$H$1477,8,0)</f>
        <v>4</v>
      </c>
      <c r="C213" s="7">
        <f t="shared" si="3"/>
        <v>28</v>
      </c>
      <c r="D213" s="6" t="s">
        <v>1059</v>
      </c>
    </row>
    <row r="214" spans="1:4" x14ac:dyDescent="0.3">
      <c r="A214" s="7">
        <v>9842</v>
      </c>
      <c r="B214" s="7">
        <f>VLOOKUP(A214,Titulos!$A$2:$H$1477,8,0)</f>
        <v>4</v>
      </c>
      <c r="C214" s="7">
        <f t="shared" si="3"/>
        <v>28</v>
      </c>
      <c r="D214" s="6" t="s">
        <v>267</v>
      </c>
    </row>
    <row r="215" spans="1:4" x14ac:dyDescent="0.3">
      <c r="A215" s="7">
        <v>4899</v>
      </c>
      <c r="B215" s="7">
        <f>VLOOKUP(A215,Titulos!$A$2:$H$1477,8,0)</f>
        <v>4</v>
      </c>
      <c r="C215" s="7">
        <f t="shared" si="3"/>
        <v>28</v>
      </c>
      <c r="D215" s="6" t="s">
        <v>214</v>
      </c>
    </row>
    <row r="216" spans="1:4" x14ac:dyDescent="0.3">
      <c r="A216" s="7">
        <v>12918</v>
      </c>
      <c r="B216" s="7">
        <f>VLOOKUP(A216,Titulos!$A$2:$H$1477,8,0)</f>
        <v>5.5</v>
      </c>
      <c r="C216" s="7">
        <f t="shared" si="3"/>
        <v>38.5</v>
      </c>
      <c r="D216" s="6" t="s">
        <v>100</v>
      </c>
    </row>
    <row r="217" spans="1:4" x14ac:dyDescent="0.3">
      <c r="A217" s="7">
        <v>3534</v>
      </c>
      <c r="B217" s="7">
        <f>VLOOKUP(A217,Titulos!$A$2:$H$1477,8,0)</f>
        <v>4</v>
      </c>
      <c r="C217" s="7">
        <f t="shared" si="3"/>
        <v>28</v>
      </c>
      <c r="D217" s="6" t="s">
        <v>1060</v>
      </c>
    </row>
    <row r="218" spans="1:4" x14ac:dyDescent="0.3">
      <c r="A218" s="7">
        <v>11754</v>
      </c>
      <c r="B218" s="7">
        <f>VLOOKUP(A218,Titulos!$A$2:$H$1477,8,0)</f>
        <v>4</v>
      </c>
      <c r="C218" s="7">
        <f t="shared" si="3"/>
        <v>28</v>
      </c>
      <c r="D218" s="6" t="s">
        <v>1395</v>
      </c>
    </row>
    <row r="219" spans="1:4" x14ac:dyDescent="0.3">
      <c r="A219" s="7">
        <v>8204</v>
      </c>
      <c r="B219" s="7">
        <f>VLOOKUP(A219,Titulos!$A$2:$H$1477,8,0)</f>
        <v>4</v>
      </c>
      <c r="C219" s="7">
        <f t="shared" si="3"/>
        <v>28</v>
      </c>
      <c r="D219" s="6" t="s">
        <v>411</v>
      </c>
    </row>
    <row r="220" spans="1:4" x14ac:dyDescent="0.3">
      <c r="A220" s="7">
        <v>7041</v>
      </c>
      <c r="B220" s="7">
        <f>VLOOKUP(A220,Titulos!$A$2:$H$1477,8,0)</f>
        <v>5</v>
      </c>
      <c r="C220" s="7">
        <f t="shared" si="3"/>
        <v>35</v>
      </c>
      <c r="D220" s="6" t="s">
        <v>357</v>
      </c>
    </row>
    <row r="221" spans="1:4" x14ac:dyDescent="0.3">
      <c r="A221" s="7">
        <v>8038</v>
      </c>
      <c r="B221" s="7">
        <f>VLOOKUP(A221,Titulos!$A$2:$H$1477,8,0)</f>
        <v>5</v>
      </c>
      <c r="C221" s="7">
        <f t="shared" si="3"/>
        <v>35</v>
      </c>
      <c r="D221" s="6" t="s">
        <v>1062</v>
      </c>
    </row>
    <row r="222" spans="1:4" x14ac:dyDescent="0.3">
      <c r="A222" s="7">
        <v>8039</v>
      </c>
      <c r="B222" s="7">
        <f>VLOOKUP(A222,Titulos!$A$2:$H$1477,8,0)</f>
        <v>5</v>
      </c>
      <c r="C222" s="7">
        <f t="shared" si="3"/>
        <v>35</v>
      </c>
      <c r="D222" s="6" t="s">
        <v>1063</v>
      </c>
    </row>
    <row r="223" spans="1:4" x14ac:dyDescent="0.3">
      <c r="A223" s="7">
        <v>8042</v>
      </c>
      <c r="B223" s="7">
        <f>VLOOKUP(A223,Titulos!$A$2:$H$1477,8,0)</f>
        <v>5</v>
      </c>
      <c r="C223" s="7">
        <f t="shared" si="3"/>
        <v>35</v>
      </c>
      <c r="D223" s="6" t="s">
        <v>1773</v>
      </c>
    </row>
    <row r="224" spans="1:4" x14ac:dyDescent="0.3">
      <c r="A224" s="7">
        <v>8040</v>
      </c>
      <c r="B224" s="7">
        <f>VLOOKUP(A224,Titulos!$A$2:$H$1477,8,0)</f>
        <v>5</v>
      </c>
      <c r="C224" s="7">
        <f t="shared" si="3"/>
        <v>35</v>
      </c>
      <c r="D224" s="6" t="s">
        <v>1064</v>
      </c>
    </row>
    <row r="225" spans="1:4" x14ac:dyDescent="0.3">
      <c r="A225" s="7">
        <v>8041</v>
      </c>
      <c r="B225" s="7">
        <f>VLOOKUP(A225,Titulos!$A$2:$H$1477,8,0)</f>
        <v>5</v>
      </c>
      <c r="C225" s="7">
        <f t="shared" si="3"/>
        <v>35</v>
      </c>
      <c r="D225" s="6" t="s">
        <v>1065</v>
      </c>
    </row>
    <row r="226" spans="1:4" x14ac:dyDescent="0.3">
      <c r="A226" s="7">
        <v>8048</v>
      </c>
      <c r="B226" s="7">
        <f>VLOOKUP(A226,Titulos!$A$2:$H$1477,8,0)</f>
        <v>5</v>
      </c>
      <c r="C226" s="7">
        <f t="shared" si="3"/>
        <v>35</v>
      </c>
      <c r="D226" s="6" t="s">
        <v>1066</v>
      </c>
    </row>
    <row r="227" spans="1:4" x14ac:dyDescent="0.3">
      <c r="A227" s="7">
        <v>834</v>
      </c>
      <c r="B227" s="7">
        <f>VLOOKUP(A227,Titulos!$A$2:$H$1477,8,0)</f>
        <v>5</v>
      </c>
      <c r="C227" s="7">
        <f t="shared" si="3"/>
        <v>35</v>
      </c>
      <c r="D227" s="6" t="s">
        <v>1325</v>
      </c>
    </row>
    <row r="228" spans="1:4" x14ac:dyDescent="0.3">
      <c r="A228" s="7">
        <v>6463</v>
      </c>
      <c r="B228" s="7">
        <f>VLOOKUP(A228,Titulos!$A$2:$H$1477,8,0)</f>
        <v>3</v>
      </c>
      <c r="C228" s="7">
        <f t="shared" si="3"/>
        <v>21</v>
      </c>
      <c r="D228" s="6" t="s">
        <v>1326</v>
      </c>
    </row>
    <row r="229" spans="1:4" x14ac:dyDescent="0.3">
      <c r="A229" s="7">
        <v>10305</v>
      </c>
      <c r="B229" s="7">
        <f>VLOOKUP(A229,Titulos!$A$2:$H$1477,8,0)</f>
        <v>5</v>
      </c>
      <c r="C229" s="7">
        <f t="shared" si="3"/>
        <v>35</v>
      </c>
      <c r="D229" s="6" t="s">
        <v>1327</v>
      </c>
    </row>
    <row r="230" spans="1:4" x14ac:dyDescent="0.3">
      <c r="A230" s="7">
        <v>10306</v>
      </c>
      <c r="B230" s="7">
        <f>VLOOKUP(A230,Titulos!$A$2:$H$1477,8,0)</f>
        <v>5</v>
      </c>
      <c r="C230" s="7">
        <f t="shared" si="3"/>
        <v>35</v>
      </c>
      <c r="D230" s="6" t="s">
        <v>1328</v>
      </c>
    </row>
    <row r="231" spans="1:4" x14ac:dyDescent="0.3">
      <c r="A231" s="7">
        <v>10304</v>
      </c>
      <c r="B231" s="7">
        <f>VLOOKUP(A231,Titulos!$A$2:$H$1477,8,0)</f>
        <v>5</v>
      </c>
      <c r="C231" s="7">
        <f t="shared" si="3"/>
        <v>35</v>
      </c>
      <c r="D231" s="6" t="s">
        <v>1329</v>
      </c>
    </row>
    <row r="232" spans="1:4" x14ac:dyDescent="0.3">
      <c r="A232" s="7">
        <v>8158</v>
      </c>
      <c r="B232" s="7">
        <f>VLOOKUP(A232,Titulos!$A$2:$H$1477,8,0)</f>
        <v>5</v>
      </c>
      <c r="C232" s="7">
        <f t="shared" si="3"/>
        <v>35</v>
      </c>
      <c r="D232" s="6" t="s">
        <v>1330</v>
      </c>
    </row>
    <row r="233" spans="1:4" x14ac:dyDescent="0.3">
      <c r="A233" s="7">
        <v>8159</v>
      </c>
      <c r="B233" s="7">
        <f>VLOOKUP(A233,Titulos!$A$2:$H$1477,8,0)</f>
        <v>5</v>
      </c>
      <c r="C233" s="7">
        <f t="shared" si="3"/>
        <v>35</v>
      </c>
      <c r="D233" s="6" t="s">
        <v>1331</v>
      </c>
    </row>
    <row r="234" spans="1:4" x14ac:dyDescent="0.3">
      <c r="A234" s="7">
        <v>8156</v>
      </c>
      <c r="B234" s="7">
        <f>VLOOKUP(A234,Titulos!$A$2:$H$1477,8,0)</f>
        <v>5</v>
      </c>
      <c r="C234" s="7">
        <f t="shared" si="3"/>
        <v>35</v>
      </c>
      <c r="D234" s="6" t="s">
        <v>1636</v>
      </c>
    </row>
    <row r="235" spans="1:4" x14ac:dyDescent="0.3">
      <c r="A235" s="7">
        <v>840</v>
      </c>
      <c r="B235" s="7">
        <f>VLOOKUP(A235,Titulos!$A$2:$H$1477,8,0)</f>
        <v>5</v>
      </c>
      <c r="C235" s="7">
        <f t="shared" si="3"/>
        <v>35</v>
      </c>
      <c r="D235" s="6" t="s">
        <v>1332</v>
      </c>
    </row>
    <row r="236" spans="1:4" x14ac:dyDescent="0.3">
      <c r="A236" s="7">
        <v>8157</v>
      </c>
      <c r="B236" s="7">
        <f>VLOOKUP(A236,Titulos!$A$2:$H$1477,8,0)</f>
        <v>5</v>
      </c>
      <c r="C236" s="7">
        <f t="shared" si="3"/>
        <v>35</v>
      </c>
      <c r="D236" s="6" t="s">
        <v>1333</v>
      </c>
    </row>
    <row r="237" spans="1:4" x14ac:dyDescent="0.3">
      <c r="A237" s="7">
        <v>10496</v>
      </c>
      <c r="B237" s="7">
        <f>VLOOKUP(A237,Titulos!$A$2:$H$1477,8,0)</f>
        <v>5</v>
      </c>
      <c r="C237" s="7">
        <f t="shared" si="3"/>
        <v>35</v>
      </c>
      <c r="D237" s="6" t="s">
        <v>1774</v>
      </c>
    </row>
    <row r="238" spans="1:4" x14ac:dyDescent="0.3">
      <c r="A238" s="7">
        <v>842</v>
      </c>
      <c r="B238" s="7">
        <f>VLOOKUP(A238,Titulos!$A$2:$H$1477,8,0)</f>
        <v>5</v>
      </c>
      <c r="C238" s="7">
        <f t="shared" si="3"/>
        <v>35</v>
      </c>
      <c r="D238" s="6" t="s">
        <v>1334</v>
      </c>
    </row>
    <row r="239" spans="1:4" x14ac:dyDescent="0.3">
      <c r="A239" s="7">
        <v>844</v>
      </c>
      <c r="B239" s="7">
        <f>VLOOKUP(A239,Titulos!$A$2:$H$1477,8,0)</f>
        <v>4</v>
      </c>
      <c r="C239" s="7">
        <f t="shared" si="3"/>
        <v>28</v>
      </c>
      <c r="D239" s="6" t="s">
        <v>75</v>
      </c>
    </row>
    <row r="240" spans="1:4" x14ac:dyDescent="0.3">
      <c r="A240" s="7">
        <v>6656</v>
      </c>
      <c r="B240" s="7">
        <f>VLOOKUP(A240,Titulos!$A$2:$H$1477,8,0)</f>
        <v>2</v>
      </c>
      <c r="C240" s="7">
        <f t="shared" si="3"/>
        <v>14</v>
      </c>
      <c r="D240" s="6" t="s">
        <v>835</v>
      </c>
    </row>
    <row r="241" spans="1:4" x14ac:dyDescent="0.3">
      <c r="A241" s="7">
        <v>11533</v>
      </c>
      <c r="B241" s="7">
        <f>VLOOKUP(A241,Titulos!$A$2:$H$1477,8,0)</f>
        <v>3</v>
      </c>
      <c r="C241" s="7">
        <f t="shared" si="3"/>
        <v>21</v>
      </c>
      <c r="D241" s="6" t="s">
        <v>1638</v>
      </c>
    </row>
    <row r="242" spans="1:4" x14ac:dyDescent="0.3">
      <c r="A242" s="7">
        <v>2332</v>
      </c>
      <c r="B242" s="7">
        <f>VLOOKUP(A242,Titulos!$A$2:$H$1477,8,0)</f>
        <v>5</v>
      </c>
      <c r="C242" s="7">
        <f t="shared" si="3"/>
        <v>35</v>
      </c>
      <c r="D242" s="6" t="s">
        <v>1069</v>
      </c>
    </row>
    <row r="243" spans="1:4" x14ac:dyDescent="0.3">
      <c r="A243" s="7">
        <v>5472</v>
      </c>
      <c r="B243" s="7">
        <f>VLOOKUP(A243,Titulos!$A$2:$H$1477,8,0)</f>
        <v>2</v>
      </c>
      <c r="C243" s="7">
        <f t="shared" si="3"/>
        <v>14</v>
      </c>
      <c r="D243" s="6" t="s">
        <v>1070</v>
      </c>
    </row>
    <row r="244" spans="1:4" x14ac:dyDescent="0.3">
      <c r="A244" s="7">
        <v>845</v>
      </c>
      <c r="B244" s="7">
        <f>VLOOKUP(A244,Titulos!$A$2:$H$1477,8,0)</f>
        <v>5</v>
      </c>
      <c r="C244" s="7">
        <f t="shared" si="3"/>
        <v>35</v>
      </c>
      <c r="D244" s="6" t="s">
        <v>810</v>
      </c>
    </row>
    <row r="245" spans="1:4" x14ac:dyDescent="0.3">
      <c r="A245" s="7">
        <v>9630</v>
      </c>
      <c r="B245" s="7">
        <f>VLOOKUP(A245,Titulos!$A$2:$H$1477,8,0)</f>
        <v>4</v>
      </c>
      <c r="C245" s="7">
        <f t="shared" si="3"/>
        <v>28</v>
      </c>
      <c r="D245" s="6" t="s">
        <v>1639</v>
      </c>
    </row>
    <row r="246" spans="1:4" x14ac:dyDescent="0.3">
      <c r="A246" s="7">
        <v>6404</v>
      </c>
      <c r="B246" s="7">
        <f>VLOOKUP(A246,Titulos!$A$2:$H$1477,8,0)</f>
        <v>2</v>
      </c>
      <c r="C246" s="7">
        <f t="shared" si="3"/>
        <v>14</v>
      </c>
      <c r="D246" s="6" t="s">
        <v>1640</v>
      </c>
    </row>
    <row r="247" spans="1:4" x14ac:dyDescent="0.3">
      <c r="A247" s="7">
        <v>6405</v>
      </c>
      <c r="B247" s="7">
        <f>VLOOKUP(A247,Titulos!$A$2:$H$1477,8,0)</f>
        <v>2</v>
      </c>
      <c r="C247" s="7">
        <f t="shared" si="3"/>
        <v>14</v>
      </c>
      <c r="D247" s="6" t="s">
        <v>1641</v>
      </c>
    </row>
    <row r="248" spans="1:4" x14ac:dyDescent="0.3">
      <c r="A248" s="7">
        <v>9644</v>
      </c>
      <c r="B248" s="7">
        <f>VLOOKUP(A248,Titulos!$A$2:$H$1477,8,0)</f>
        <v>5</v>
      </c>
      <c r="C248" s="7">
        <f t="shared" si="3"/>
        <v>35</v>
      </c>
      <c r="D248" s="6" t="s">
        <v>1642</v>
      </c>
    </row>
    <row r="249" spans="1:4" x14ac:dyDescent="0.3">
      <c r="A249" s="7">
        <v>10031</v>
      </c>
      <c r="B249" s="7">
        <f>VLOOKUP(A249,Titulos!$A$2:$H$1477,8,0)</f>
        <v>5</v>
      </c>
      <c r="C249" s="7">
        <f t="shared" si="3"/>
        <v>35</v>
      </c>
      <c r="D249" s="6" t="s">
        <v>1643</v>
      </c>
    </row>
    <row r="250" spans="1:4" x14ac:dyDescent="0.3">
      <c r="A250" s="7">
        <v>10038</v>
      </c>
      <c r="B250" s="7">
        <f>VLOOKUP(A250,Titulos!$A$2:$H$1477,8,0)</f>
        <v>5</v>
      </c>
      <c r="C250" s="7">
        <f t="shared" si="3"/>
        <v>35</v>
      </c>
      <c r="D250" s="6" t="s">
        <v>1644</v>
      </c>
    </row>
    <row r="251" spans="1:4" x14ac:dyDescent="0.3">
      <c r="A251" s="7">
        <v>10039</v>
      </c>
      <c r="B251" s="7">
        <f>VLOOKUP(A251,Titulos!$A$2:$H$1477,8,0)</f>
        <v>5</v>
      </c>
      <c r="C251" s="7">
        <f t="shared" si="3"/>
        <v>35</v>
      </c>
      <c r="D251" s="6" t="s">
        <v>1645</v>
      </c>
    </row>
    <row r="252" spans="1:4" x14ac:dyDescent="0.3">
      <c r="A252" s="7">
        <v>10040</v>
      </c>
      <c r="B252" s="7">
        <f>VLOOKUP(A252,Titulos!$A$2:$H$1477,8,0)</f>
        <v>5</v>
      </c>
      <c r="C252" s="7">
        <f t="shared" si="3"/>
        <v>35</v>
      </c>
      <c r="D252" s="6" t="s">
        <v>1646</v>
      </c>
    </row>
    <row r="253" spans="1:4" x14ac:dyDescent="0.3">
      <c r="A253" s="7">
        <v>10041</v>
      </c>
      <c r="B253" s="7">
        <f>VLOOKUP(A253,Titulos!$A$2:$H$1477,8,0)</f>
        <v>5</v>
      </c>
      <c r="C253" s="7">
        <f t="shared" si="3"/>
        <v>35</v>
      </c>
      <c r="D253" s="6" t="s">
        <v>1647</v>
      </c>
    </row>
    <row r="254" spans="1:4" x14ac:dyDescent="0.3">
      <c r="A254" s="7">
        <v>10042</v>
      </c>
      <c r="B254" s="7">
        <f>VLOOKUP(A254,Titulos!$A$2:$H$1477,8,0)</f>
        <v>5</v>
      </c>
      <c r="C254" s="7">
        <f t="shared" si="3"/>
        <v>35</v>
      </c>
      <c r="D254" s="6" t="s">
        <v>1648</v>
      </c>
    </row>
    <row r="255" spans="1:4" x14ac:dyDescent="0.3">
      <c r="A255" s="7">
        <v>578</v>
      </c>
      <c r="B255" s="7">
        <f>VLOOKUP(A255,Titulos!$A$2:$H$1477,8,0)</f>
        <v>5</v>
      </c>
      <c r="C255" s="7">
        <f t="shared" si="3"/>
        <v>35</v>
      </c>
      <c r="D255" s="6" t="s">
        <v>1649</v>
      </c>
    </row>
    <row r="256" spans="1:4" x14ac:dyDescent="0.3">
      <c r="A256" s="7">
        <v>10331</v>
      </c>
      <c r="B256" s="7">
        <f>VLOOKUP(A256,Titulos!$A$2:$H$1477,8,0)</f>
        <v>2</v>
      </c>
      <c r="C256" s="7">
        <f t="shared" si="3"/>
        <v>14</v>
      </c>
      <c r="D256" s="6" t="s">
        <v>1650</v>
      </c>
    </row>
    <row r="257" spans="1:4" x14ac:dyDescent="0.3">
      <c r="A257" s="7">
        <v>899</v>
      </c>
      <c r="B257" s="7">
        <f>VLOOKUP(A257,Titulos!$A$2:$H$1477,8,0)</f>
        <v>5</v>
      </c>
      <c r="C257" s="7">
        <f t="shared" si="3"/>
        <v>35</v>
      </c>
      <c r="D257" s="6" t="s">
        <v>627</v>
      </c>
    </row>
    <row r="258" spans="1:4" x14ac:dyDescent="0.3">
      <c r="A258" s="7">
        <v>12944</v>
      </c>
      <c r="B258" s="7">
        <f>VLOOKUP(A258,Titulos!$A$2:$H$1477,8,0)</f>
        <v>5</v>
      </c>
      <c r="C258" s="7">
        <f t="shared" si="3"/>
        <v>35</v>
      </c>
      <c r="D258" s="6" t="s">
        <v>552</v>
      </c>
    </row>
    <row r="259" spans="1:4" x14ac:dyDescent="0.3">
      <c r="A259" s="7">
        <v>846</v>
      </c>
      <c r="B259" s="7">
        <f>VLOOKUP(A259,Titulos!$A$2:$H$1477,8,0)</f>
        <v>4.5</v>
      </c>
      <c r="C259" s="7">
        <f t="shared" ref="C259:C322" si="4">B259*7</f>
        <v>31.5</v>
      </c>
      <c r="D259" s="6" t="s">
        <v>1651</v>
      </c>
    </row>
    <row r="260" spans="1:4" x14ac:dyDescent="0.3">
      <c r="A260" s="7">
        <v>847</v>
      </c>
      <c r="B260" s="7">
        <f>VLOOKUP(A260,Titulos!$A$2:$H$1477,8,0)</f>
        <v>4.5</v>
      </c>
      <c r="C260" s="7">
        <f t="shared" si="4"/>
        <v>31.5</v>
      </c>
      <c r="D260" s="6" t="s">
        <v>1335</v>
      </c>
    </row>
    <row r="261" spans="1:4" x14ac:dyDescent="0.3">
      <c r="A261" s="7">
        <v>540</v>
      </c>
      <c r="B261" s="7">
        <f>VLOOKUP(A261,Titulos!$A$2:$H$1477,8,0)</f>
        <v>4</v>
      </c>
      <c r="C261" s="7">
        <f t="shared" si="4"/>
        <v>28</v>
      </c>
      <c r="D261" s="6" t="s">
        <v>1071</v>
      </c>
    </row>
    <row r="262" spans="1:4" x14ac:dyDescent="0.3">
      <c r="A262" s="7">
        <v>6452</v>
      </c>
      <c r="B262" s="7">
        <f>VLOOKUP(A262,Titulos!$A$2:$H$1477,8,0)</f>
        <v>2</v>
      </c>
      <c r="C262" s="7">
        <f t="shared" si="4"/>
        <v>14</v>
      </c>
      <c r="D262" s="6" t="s">
        <v>1074</v>
      </c>
    </row>
    <row r="263" spans="1:4" x14ac:dyDescent="0.3">
      <c r="A263" s="7">
        <v>541</v>
      </c>
      <c r="B263" s="7">
        <f>VLOOKUP(A263,Titulos!$A$2:$H$1477,8,0)</f>
        <v>4</v>
      </c>
      <c r="C263" s="7">
        <f t="shared" si="4"/>
        <v>28</v>
      </c>
      <c r="D263" s="6" t="s">
        <v>1075</v>
      </c>
    </row>
    <row r="264" spans="1:4" x14ac:dyDescent="0.3">
      <c r="A264" s="7">
        <v>7713</v>
      </c>
      <c r="B264" s="7">
        <f>VLOOKUP(A264,Titulos!$A$2:$H$1477,8,0)</f>
        <v>2</v>
      </c>
      <c r="C264" s="7">
        <f t="shared" si="4"/>
        <v>14</v>
      </c>
      <c r="D264" s="6" t="s">
        <v>1076</v>
      </c>
    </row>
    <row r="265" spans="1:4" x14ac:dyDescent="0.3">
      <c r="A265" s="7">
        <v>11753</v>
      </c>
      <c r="B265" s="7">
        <f>VLOOKUP(A265,Titulos!$A$2:$H$1477,8,0)</f>
        <v>4</v>
      </c>
      <c r="C265" s="7">
        <f t="shared" si="4"/>
        <v>28</v>
      </c>
      <c r="D265" s="6" t="s">
        <v>83</v>
      </c>
    </row>
    <row r="266" spans="1:4" x14ac:dyDescent="0.3">
      <c r="A266" s="7">
        <v>890</v>
      </c>
      <c r="B266" s="7">
        <f>VLOOKUP(A266,Titulos!$A$2:$H$1477,8,0)</f>
        <v>5</v>
      </c>
      <c r="C266" s="7">
        <f t="shared" si="4"/>
        <v>35</v>
      </c>
      <c r="D266" s="6" t="s">
        <v>1077</v>
      </c>
    </row>
    <row r="267" spans="1:4" x14ac:dyDescent="0.3">
      <c r="A267" s="7">
        <v>872</v>
      </c>
      <c r="B267" s="7">
        <f>VLOOKUP(A267,Titulos!$A$2:$H$1477,8,0)</f>
        <v>5</v>
      </c>
      <c r="C267" s="7">
        <f t="shared" si="4"/>
        <v>35</v>
      </c>
      <c r="D267" s="6" t="s">
        <v>1654</v>
      </c>
    </row>
    <row r="268" spans="1:4" x14ac:dyDescent="0.3">
      <c r="A268" s="7">
        <v>6043</v>
      </c>
      <c r="B268" s="7">
        <f>VLOOKUP(A268,Titulos!$A$2:$H$1477,8,0)</f>
        <v>5</v>
      </c>
      <c r="C268" s="7">
        <f t="shared" si="4"/>
        <v>35</v>
      </c>
      <c r="D268" s="6" t="s">
        <v>1655</v>
      </c>
    </row>
    <row r="269" spans="1:4" x14ac:dyDescent="0.3">
      <c r="A269" s="7">
        <v>6039</v>
      </c>
      <c r="B269" s="7">
        <f>VLOOKUP(A269,Titulos!$A$2:$H$1477,8,0)</f>
        <v>5</v>
      </c>
      <c r="C269" s="7">
        <f t="shared" si="4"/>
        <v>35</v>
      </c>
      <c r="D269" s="6" t="s">
        <v>1656</v>
      </c>
    </row>
    <row r="270" spans="1:4" x14ac:dyDescent="0.3">
      <c r="A270" s="7">
        <v>6042</v>
      </c>
      <c r="B270" s="7">
        <f>VLOOKUP(A270,Titulos!$A$2:$H$1477,8,0)</f>
        <v>5</v>
      </c>
      <c r="C270" s="7">
        <f t="shared" si="4"/>
        <v>35</v>
      </c>
      <c r="D270" s="6" t="s">
        <v>1657</v>
      </c>
    </row>
    <row r="271" spans="1:4" x14ac:dyDescent="0.3">
      <c r="A271" s="7">
        <v>6040</v>
      </c>
      <c r="B271" s="7">
        <f>VLOOKUP(A271,Titulos!$A$2:$H$1477,8,0)</f>
        <v>5</v>
      </c>
      <c r="C271" s="7">
        <f t="shared" si="4"/>
        <v>35</v>
      </c>
      <c r="D271" s="6" t="s">
        <v>1658</v>
      </c>
    </row>
    <row r="272" spans="1:4" x14ac:dyDescent="0.3">
      <c r="A272" s="7">
        <v>6041</v>
      </c>
      <c r="B272" s="7">
        <f>VLOOKUP(A272,Titulos!$A$2:$H$1477,8,0)</f>
        <v>5</v>
      </c>
      <c r="C272" s="7">
        <f t="shared" si="4"/>
        <v>35</v>
      </c>
      <c r="D272" s="6" t="s">
        <v>1659</v>
      </c>
    </row>
    <row r="273" spans="1:4" x14ac:dyDescent="0.3">
      <c r="A273" s="7">
        <v>6044</v>
      </c>
      <c r="B273" s="7">
        <f>VLOOKUP(A273,Titulos!$A$2:$H$1477,8,0)</f>
        <v>5</v>
      </c>
      <c r="C273" s="7">
        <f t="shared" si="4"/>
        <v>35</v>
      </c>
      <c r="D273" s="6" t="s">
        <v>1660</v>
      </c>
    </row>
    <row r="274" spans="1:4" x14ac:dyDescent="0.3">
      <c r="A274" s="7">
        <v>2118</v>
      </c>
      <c r="B274" s="7">
        <f>VLOOKUP(A274,Titulos!$A$2:$H$1477,8,0)</f>
        <v>5</v>
      </c>
      <c r="C274" s="7">
        <f t="shared" si="4"/>
        <v>35</v>
      </c>
      <c r="D274" s="6" t="s">
        <v>628</v>
      </c>
    </row>
    <row r="275" spans="1:4" x14ac:dyDescent="0.3">
      <c r="A275" s="7">
        <v>900</v>
      </c>
      <c r="B275" s="7">
        <f>VLOOKUP(A275,Titulos!$A$2:$H$1477,8,0)</f>
        <v>5</v>
      </c>
      <c r="C275" s="7">
        <f t="shared" si="4"/>
        <v>35</v>
      </c>
      <c r="D275" s="6" t="s">
        <v>1079</v>
      </c>
    </row>
    <row r="276" spans="1:4" x14ac:dyDescent="0.3">
      <c r="A276" s="7">
        <v>3150</v>
      </c>
      <c r="B276" s="7">
        <f>VLOOKUP(A276,Titulos!$A$2:$H$1477,8,0)</f>
        <v>4.5</v>
      </c>
      <c r="C276" s="7">
        <f t="shared" si="4"/>
        <v>31.5</v>
      </c>
      <c r="D276" s="6" t="s">
        <v>1776</v>
      </c>
    </row>
    <row r="277" spans="1:4" x14ac:dyDescent="0.3">
      <c r="A277" s="7">
        <v>11549</v>
      </c>
      <c r="B277" s="7">
        <f>VLOOKUP(A277,Titulos!$A$2:$H$1477,8,0)</f>
        <v>4</v>
      </c>
      <c r="C277" s="7">
        <f t="shared" si="4"/>
        <v>28</v>
      </c>
      <c r="D277" s="6" t="s">
        <v>1336</v>
      </c>
    </row>
    <row r="278" spans="1:4" x14ac:dyDescent="0.3">
      <c r="A278" s="7">
        <v>11522</v>
      </c>
      <c r="B278" s="7">
        <f>VLOOKUP(A278,Titulos!$A$2:$H$1477,8,0)</f>
        <v>4</v>
      </c>
      <c r="C278" s="7">
        <f t="shared" si="4"/>
        <v>28</v>
      </c>
      <c r="D278" s="6" t="s">
        <v>1337</v>
      </c>
    </row>
    <row r="279" spans="1:4" x14ac:dyDescent="0.3">
      <c r="A279" s="7">
        <v>11548</v>
      </c>
      <c r="B279" s="7">
        <f>VLOOKUP(A279,Titulos!$A$2:$H$1477,8,0)</f>
        <v>4</v>
      </c>
      <c r="C279" s="7">
        <f t="shared" si="4"/>
        <v>28</v>
      </c>
      <c r="D279" s="6" t="s">
        <v>1338</v>
      </c>
    </row>
    <row r="280" spans="1:4" x14ac:dyDescent="0.3">
      <c r="A280" s="7">
        <v>11363</v>
      </c>
      <c r="B280" s="7">
        <f>VLOOKUP(A280,Titulos!$A$2:$H$1477,8,0)</f>
        <v>4</v>
      </c>
      <c r="C280" s="7">
        <f t="shared" si="4"/>
        <v>28</v>
      </c>
      <c r="D280" s="6" t="s">
        <v>1339</v>
      </c>
    </row>
    <row r="281" spans="1:4" x14ac:dyDescent="0.3">
      <c r="A281" s="7">
        <v>2023</v>
      </c>
      <c r="B281" s="7">
        <f>VLOOKUP(A281,Titulos!$A$2:$H$1477,8,0)</f>
        <v>5</v>
      </c>
      <c r="C281" s="7">
        <f t="shared" si="4"/>
        <v>35</v>
      </c>
      <c r="D281" s="6" t="s">
        <v>1080</v>
      </c>
    </row>
    <row r="282" spans="1:4" x14ac:dyDescent="0.3">
      <c r="A282" s="7">
        <v>2337</v>
      </c>
      <c r="B282" s="7">
        <f>VLOOKUP(A282,Titulos!$A$2:$H$1477,8,0)</f>
        <v>5</v>
      </c>
      <c r="C282" s="7">
        <f t="shared" si="4"/>
        <v>35</v>
      </c>
      <c r="D282" s="6" t="s">
        <v>1081</v>
      </c>
    </row>
    <row r="283" spans="1:4" x14ac:dyDescent="0.3">
      <c r="A283" s="7">
        <v>4884</v>
      </c>
      <c r="B283" s="7">
        <f>VLOOKUP(A283,Titulos!$A$2:$H$1477,8,0)</f>
        <v>4</v>
      </c>
      <c r="C283" s="7">
        <f t="shared" si="4"/>
        <v>28</v>
      </c>
      <c r="D283" s="6" t="s">
        <v>1082</v>
      </c>
    </row>
    <row r="284" spans="1:4" x14ac:dyDescent="0.3">
      <c r="A284" s="7">
        <v>3454</v>
      </c>
      <c r="B284" s="7">
        <f>VLOOKUP(A284,Titulos!$A$2:$H$1477,8,0)</f>
        <v>4</v>
      </c>
      <c r="C284" s="7">
        <f t="shared" si="4"/>
        <v>28</v>
      </c>
      <c r="D284" s="6" t="s">
        <v>1083</v>
      </c>
    </row>
    <row r="285" spans="1:4" x14ac:dyDescent="0.3">
      <c r="A285" s="7">
        <v>4993</v>
      </c>
      <c r="B285" s="7">
        <f>VLOOKUP(A285,Titulos!$A$2:$H$1477,8,0)</f>
        <v>2</v>
      </c>
      <c r="C285" s="7">
        <f t="shared" si="4"/>
        <v>14</v>
      </c>
      <c r="D285" s="6" t="s">
        <v>1084</v>
      </c>
    </row>
    <row r="286" spans="1:4" x14ac:dyDescent="0.3">
      <c r="A286" s="7">
        <v>7357</v>
      </c>
      <c r="B286" s="7">
        <f>VLOOKUP(A286,Titulos!$A$2:$H$1477,8,0)</f>
        <v>5</v>
      </c>
      <c r="C286" s="7">
        <f t="shared" si="4"/>
        <v>35</v>
      </c>
      <c r="D286" s="6" t="s">
        <v>1085</v>
      </c>
    </row>
    <row r="287" spans="1:4" x14ac:dyDescent="0.3">
      <c r="A287" s="7">
        <v>7358</v>
      </c>
      <c r="B287" s="7">
        <f>VLOOKUP(A287,Titulos!$A$2:$H$1477,8,0)</f>
        <v>5</v>
      </c>
      <c r="C287" s="7">
        <f t="shared" si="4"/>
        <v>35</v>
      </c>
      <c r="D287" s="6" t="s">
        <v>1086</v>
      </c>
    </row>
    <row r="288" spans="1:4" x14ac:dyDescent="0.3">
      <c r="A288" s="7">
        <v>11425</v>
      </c>
      <c r="B288" s="7">
        <f>VLOOKUP(A288,Titulos!$A$2:$H$1477,8,0)</f>
        <v>1</v>
      </c>
      <c r="C288" s="7">
        <f t="shared" si="4"/>
        <v>7</v>
      </c>
      <c r="D288" s="6" t="s">
        <v>1087</v>
      </c>
    </row>
    <row r="289" spans="1:4" x14ac:dyDescent="0.3">
      <c r="A289" s="7">
        <v>3455</v>
      </c>
      <c r="B289" s="7">
        <f>VLOOKUP(A289,Titulos!$A$2:$H$1477,8,0)</f>
        <v>4</v>
      </c>
      <c r="C289" s="7">
        <f t="shared" si="4"/>
        <v>28</v>
      </c>
      <c r="D289" s="6" t="s">
        <v>1088</v>
      </c>
    </row>
    <row r="290" spans="1:4" x14ac:dyDescent="0.3">
      <c r="A290" s="7">
        <v>7195</v>
      </c>
      <c r="B290" s="7">
        <f>VLOOKUP(A290,Titulos!$A$2:$H$1477,8,0)</f>
        <v>4</v>
      </c>
      <c r="C290" s="7">
        <f t="shared" si="4"/>
        <v>28</v>
      </c>
      <c r="D290" s="6" t="s">
        <v>1089</v>
      </c>
    </row>
    <row r="291" spans="1:4" x14ac:dyDescent="0.3">
      <c r="A291" s="7">
        <v>5989</v>
      </c>
      <c r="B291" s="7">
        <f>VLOOKUP(A291,Titulos!$A$2:$H$1477,8,0)</f>
        <v>4</v>
      </c>
      <c r="C291" s="7">
        <f t="shared" si="4"/>
        <v>28</v>
      </c>
      <c r="D291" s="6" t="s">
        <v>1662</v>
      </c>
    </row>
    <row r="292" spans="1:4" x14ac:dyDescent="0.3">
      <c r="A292" s="7">
        <v>5403</v>
      </c>
      <c r="B292" s="7">
        <f>VLOOKUP(A292,Titulos!$A$2:$H$1477,8,0)</f>
        <v>4</v>
      </c>
      <c r="C292" s="7">
        <f t="shared" si="4"/>
        <v>28</v>
      </c>
      <c r="D292" s="6" t="s">
        <v>1090</v>
      </c>
    </row>
    <row r="293" spans="1:4" x14ac:dyDescent="0.3">
      <c r="A293" s="7">
        <v>538</v>
      </c>
      <c r="B293" s="7">
        <f>VLOOKUP(A293,Titulos!$A$2:$H$1477,8,0)</f>
        <v>5</v>
      </c>
      <c r="C293" s="7">
        <f t="shared" si="4"/>
        <v>35</v>
      </c>
      <c r="D293" s="6" t="s">
        <v>1091</v>
      </c>
    </row>
    <row r="294" spans="1:4" x14ac:dyDescent="0.3">
      <c r="A294" s="7">
        <v>11571</v>
      </c>
      <c r="B294" s="7">
        <f>VLOOKUP(A294,Titulos!$A$2:$H$1477,8,0)</f>
        <v>4</v>
      </c>
      <c r="C294" s="7">
        <f t="shared" si="4"/>
        <v>28</v>
      </c>
      <c r="D294" s="6" t="s">
        <v>1473</v>
      </c>
    </row>
    <row r="295" spans="1:4" x14ac:dyDescent="0.3">
      <c r="A295" s="7">
        <v>12429</v>
      </c>
      <c r="B295" s="7">
        <f>VLOOKUP(A295,Titulos!$A$2:$H$1477,8,0)</f>
        <v>2</v>
      </c>
      <c r="C295" s="7">
        <f t="shared" si="4"/>
        <v>14</v>
      </c>
      <c r="D295" s="6" t="s">
        <v>1094</v>
      </c>
    </row>
    <row r="296" spans="1:4" x14ac:dyDescent="0.3">
      <c r="A296" s="7">
        <v>5710</v>
      </c>
      <c r="B296" s="7">
        <f>VLOOKUP(A296,Titulos!$A$2:$H$1477,8,0)</f>
        <v>2</v>
      </c>
      <c r="C296" s="7">
        <f t="shared" si="4"/>
        <v>14</v>
      </c>
      <c r="D296" s="6" t="s">
        <v>1095</v>
      </c>
    </row>
    <row r="297" spans="1:4" x14ac:dyDescent="0.3">
      <c r="A297" s="7">
        <v>10387</v>
      </c>
      <c r="B297" s="7">
        <f>VLOOKUP(A297,Titulos!$A$2:$H$1477,8,0)</f>
        <v>5</v>
      </c>
      <c r="C297" s="7">
        <f t="shared" si="4"/>
        <v>35</v>
      </c>
      <c r="D297" s="6" t="s">
        <v>1096</v>
      </c>
    </row>
    <row r="298" spans="1:4" x14ac:dyDescent="0.3">
      <c r="A298" s="7">
        <v>10388</v>
      </c>
      <c r="B298" s="7">
        <f>VLOOKUP(A298,Titulos!$A$2:$H$1477,8,0)</f>
        <v>5</v>
      </c>
      <c r="C298" s="7">
        <f t="shared" si="4"/>
        <v>35</v>
      </c>
      <c r="D298" s="6" t="s">
        <v>1097</v>
      </c>
    </row>
    <row r="299" spans="1:4" x14ac:dyDescent="0.3">
      <c r="A299" s="7">
        <v>6058</v>
      </c>
      <c r="B299" s="7">
        <f>VLOOKUP(A299,Titulos!$A$2:$H$1477,8,0)</f>
        <v>5</v>
      </c>
      <c r="C299" s="7">
        <f t="shared" si="4"/>
        <v>35</v>
      </c>
      <c r="D299" s="6" t="s">
        <v>1098</v>
      </c>
    </row>
    <row r="300" spans="1:4" x14ac:dyDescent="0.3">
      <c r="A300" s="7">
        <v>4841</v>
      </c>
      <c r="B300" s="7">
        <f>VLOOKUP(A300,Titulos!$A$2:$H$1477,8,0)</f>
        <v>4</v>
      </c>
      <c r="C300" s="7">
        <f t="shared" si="4"/>
        <v>28</v>
      </c>
      <c r="D300" s="6" t="s">
        <v>728</v>
      </c>
    </row>
    <row r="301" spans="1:4" x14ac:dyDescent="0.3">
      <c r="A301" s="7">
        <v>7218</v>
      </c>
      <c r="B301" s="7">
        <f>VLOOKUP(A301,Titulos!$A$2:$H$1477,8,0)</f>
        <v>4</v>
      </c>
      <c r="C301" s="7">
        <f t="shared" si="4"/>
        <v>28</v>
      </c>
      <c r="D301" s="6" t="s">
        <v>1099</v>
      </c>
    </row>
    <row r="302" spans="1:4" x14ac:dyDescent="0.3">
      <c r="A302" s="7">
        <v>13433</v>
      </c>
      <c r="B302" s="7">
        <f>VLOOKUP(A302,Titulos!$A$2:$H$1477,8,0)</f>
        <v>4</v>
      </c>
      <c r="C302" s="7">
        <f t="shared" si="4"/>
        <v>28</v>
      </c>
      <c r="D302" s="6" t="s">
        <v>1100</v>
      </c>
    </row>
    <row r="303" spans="1:4" x14ac:dyDescent="0.3">
      <c r="A303" s="7">
        <v>4309</v>
      </c>
      <c r="B303" s="7">
        <f>VLOOKUP(A303,Titulos!$A$2:$H$1477,8,0)</f>
        <v>5</v>
      </c>
      <c r="C303" s="7">
        <f t="shared" si="4"/>
        <v>35</v>
      </c>
      <c r="D303" s="6" t="s">
        <v>629</v>
      </c>
    </row>
    <row r="304" spans="1:4" x14ac:dyDescent="0.3">
      <c r="A304" s="7">
        <v>12610</v>
      </c>
      <c r="B304" s="7">
        <f>VLOOKUP(A304,Titulos!$A$2:$H$1477,8,0)</f>
        <v>4</v>
      </c>
      <c r="C304" s="7">
        <f t="shared" si="4"/>
        <v>28</v>
      </c>
      <c r="D304" s="6" t="s">
        <v>1101</v>
      </c>
    </row>
    <row r="305" spans="1:4" x14ac:dyDescent="0.3">
      <c r="A305" s="7">
        <v>6564</v>
      </c>
      <c r="B305" s="7">
        <f>VLOOKUP(A305,Titulos!$A$2:$H$1477,8,0)</f>
        <v>4</v>
      </c>
      <c r="C305" s="7">
        <f t="shared" si="4"/>
        <v>28</v>
      </c>
      <c r="D305" s="6" t="s">
        <v>1665</v>
      </c>
    </row>
    <row r="306" spans="1:4" x14ac:dyDescent="0.3">
      <c r="A306" s="7">
        <v>7487</v>
      </c>
      <c r="B306" s="7">
        <f>VLOOKUP(A306,Titulos!$A$2:$H$1477,8,0)</f>
        <v>5</v>
      </c>
      <c r="C306" s="7">
        <f t="shared" si="4"/>
        <v>35</v>
      </c>
      <c r="D306" s="6" t="s">
        <v>1666</v>
      </c>
    </row>
    <row r="307" spans="1:4" x14ac:dyDescent="0.3">
      <c r="A307" s="7">
        <v>7219</v>
      </c>
      <c r="B307" s="7">
        <f>VLOOKUP(A307,Titulos!$A$2:$H$1477,8,0)</f>
        <v>4</v>
      </c>
      <c r="C307" s="7">
        <f t="shared" si="4"/>
        <v>28</v>
      </c>
      <c r="D307" s="6" t="s">
        <v>1667</v>
      </c>
    </row>
    <row r="308" spans="1:4" x14ac:dyDescent="0.3">
      <c r="A308" s="7">
        <v>11803</v>
      </c>
      <c r="B308" s="7">
        <f>VLOOKUP(A308,Titulos!$A$2:$H$1477,8,0)</f>
        <v>4</v>
      </c>
      <c r="C308" s="7">
        <f t="shared" si="4"/>
        <v>28</v>
      </c>
      <c r="D308" s="6" t="s">
        <v>1668</v>
      </c>
    </row>
    <row r="309" spans="1:4" x14ac:dyDescent="0.3">
      <c r="A309" s="7">
        <v>7658</v>
      </c>
      <c r="B309" s="7">
        <f>VLOOKUP(A309,Titulos!$A$2:$H$1477,8,0)</f>
        <v>4</v>
      </c>
      <c r="C309" s="7">
        <f t="shared" si="4"/>
        <v>28</v>
      </c>
      <c r="D309" s="6" t="s">
        <v>1669</v>
      </c>
    </row>
    <row r="310" spans="1:4" x14ac:dyDescent="0.3">
      <c r="A310" s="7">
        <v>8976</v>
      </c>
      <c r="B310" s="7">
        <f>VLOOKUP(A310,Titulos!$A$2:$H$1477,8,0)</f>
        <v>4</v>
      </c>
      <c r="C310" s="7">
        <f t="shared" si="4"/>
        <v>28</v>
      </c>
      <c r="D310" s="6" t="s">
        <v>1341</v>
      </c>
    </row>
    <row r="311" spans="1:4" x14ac:dyDescent="0.3">
      <c r="A311" s="7">
        <v>5329</v>
      </c>
      <c r="B311" s="7">
        <f>VLOOKUP(A311,Titulos!$A$2:$H$1477,8,0)</f>
        <v>5</v>
      </c>
      <c r="C311" s="7">
        <f t="shared" si="4"/>
        <v>35</v>
      </c>
      <c r="D311" s="6" t="s">
        <v>1102</v>
      </c>
    </row>
    <row r="312" spans="1:4" x14ac:dyDescent="0.3">
      <c r="A312" s="7">
        <v>7106</v>
      </c>
      <c r="B312" s="7">
        <f>VLOOKUP(A312,Titulos!$A$2:$H$1477,8,0)</f>
        <v>4</v>
      </c>
      <c r="C312" s="7">
        <f t="shared" si="4"/>
        <v>28</v>
      </c>
      <c r="D312" s="6" t="s">
        <v>1103</v>
      </c>
    </row>
    <row r="313" spans="1:4" x14ac:dyDescent="0.3">
      <c r="A313" s="7">
        <v>8036</v>
      </c>
      <c r="B313" s="7">
        <f>VLOOKUP(A313,Titulos!$A$2:$H$1477,8,0)</f>
        <v>5</v>
      </c>
      <c r="C313" s="7">
        <f t="shared" si="4"/>
        <v>35</v>
      </c>
      <c r="D313" s="6" t="s">
        <v>1405</v>
      </c>
    </row>
    <row r="314" spans="1:4" x14ac:dyDescent="0.3">
      <c r="A314" s="7">
        <v>7062</v>
      </c>
      <c r="B314" s="7">
        <f>VLOOKUP(A314,Titulos!$A$2:$H$1477,8,0)</f>
        <v>6</v>
      </c>
      <c r="C314" s="7">
        <f t="shared" si="4"/>
        <v>42</v>
      </c>
      <c r="D314" s="6" t="s">
        <v>1104</v>
      </c>
    </row>
    <row r="315" spans="1:4" x14ac:dyDescent="0.3">
      <c r="A315" s="7">
        <v>6487</v>
      </c>
      <c r="B315" s="7">
        <f>VLOOKUP(A315,Titulos!$A$2:$H$1477,8,0)</f>
        <v>4</v>
      </c>
      <c r="C315" s="7">
        <f t="shared" si="4"/>
        <v>28</v>
      </c>
      <c r="D315" s="6" t="s">
        <v>1105</v>
      </c>
    </row>
    <row r="316" spans="1:4" x14ac:dyDescent="0.3">
      <c r="A316" s="7">
        <v>5885</v>
      </c>
      <c r="B316" s="7">
        <f>VLOOKUP(A316,Titulos!$A$2:$H$1477,8,0)</f>
        <v>4</v>
      </c>
      <c r="C316" s="7">
        <f t="shared" si="4"/>
        <v>28</v>
      </c>
      <c r="D316" s="6" t="s">
        <v>1474</v>
      </c>
    </row>
    <row r="317" spans="1:4" x14ac:dyDescent="0.3">
      <c r="A317" s="7">
        <v>6898</v>
      </c>
      <c r="B317" s="7">
        <f>VLOOKUP(A317,Titulos!$A$2:$H$1477,8,0)</f>
        <v>1</v>
      </c>
      <c r="C317" s="7">
        <f t="shared" si="4"/>
        <v>7</v>
      </c>
      <c r="D317" s="6" t="s">
        <v>1475</v>
      </c>
    </row>
    <row r="318" spans="1:4" x14ac:dyDescent="0.3">
      <c r="A318" s="7">
        <v>7822</v>
      </c>
      <c r="B318" s="7">
        <f>VLOOKUP(A318,Titulos!$A$2:$H$1477,8,0)</f>
        <v>4</v>
      </c>
      <c r="C318" s="7">
        <f t="shared" si="4"/>
        <v>28</v>
      </c>
      <c r="D318" s="6" t="s">
        <v>1670</v>
      </c>
    </row>
    <row r="319" spans="1:4" x14ac:dyDescent="0.3">
      <c r="A319" s="7">
        <v>6621</v>
      </c>
      <c r="B319" s="7">
        <f>VLOOKUP(A319,Titulos!$A$2:$H$1477,8,0)</f>
        <v>4</v>
      </c>
      <c r="C319" s="7">
        <f t="shared" si="4"/>
        <v>28</v>
      </c>
      <c r="D319" s="6" t="s">
        <v>1476</v>
      </c>
    </row>
    <row r="320" spans="1:4" x14ac:dyDescent="0.3">
      <c r="A320" s="7">
        <v>11264</v>
      </c>
      <c r="B320" s="7">
        <f>VLOOKUP(A320,Titulos!$A$2:$H$1477,8,0)</f>
        <v>4</v>
      </c>
      <c r="C320" s="7">
        <f t="shared" si="4"/>
        <v>28</v>
      </c>
      <c r="D320" s="6" t="s">
        <v>1477</v>
      </c>
    </row>
    <row r="321" spans="1:4" x14ac:dyDescent="0.3">
      <c r="A321" s="7">
        <v>6488</v>
      </c>
      <c r="B321" s="7">
        <f>VLOOKUP(A321,Titulos!$A$2:$H$1477,8,0)</f>
        <v>4</v>
      </c>
      <c r="C321" s="7">
        <f t="shared" si="4"/>
        <v>28</v>
      </c>
      <c r="D321" s="6" t="s">
        <v>1478</v>
      </c>
    </row>
    <row r="322" spans="1:4" x14ac:dyDescent="0.3">
      <c r="A322" s="7">
        <v>8037</v>
      </c>
      <c r="B322" s="7">
        <f>VLOOKUP(A322,Titulos!$A$2:$H$1477,8,0)</f>
        <v>5</v>
      </c>
      <c r="C322" s="7">
        <f t="shared" si="4"/>
        <v>35</v>
      </c>
      <c r="D322" s="6" t="s">
        <v>1479</v>
      </c>
    </row>
    <row r="323" spans="1:4" x14ac:dyDescent="0.3">
      <c r="A323" s="7">
        <v>3753</v>
      </c>
      <c r="B323" s="7">
        <f>VLOOKUP(A323,Titulos!$A$2:$H$1477,8,0)</f>
        <v>4</v>
      </c>
      <c r="C323" s="7">
        <f t="shared" ref="C323:C386" si="5">B323*7</f>
        <v>28</v>
      </c>
      <c r="D323" s="6" t="s">
        <v>1480</v>
      </c>
    </row>
    <row r="324" spans="1:4" x14ac:dyDescent="0.3">
      <c r="A324" s="7">
        <v>12365</v>
      </c>
      <c r="B324" s="7">
        <f>VLOOKUP(A324,Titulos!$A$2:$H$1477,8,0)</f>
        <v>4.5</v>
      </c>
      <c r="C324" s="7">
        <f t="shared" si="5"/>
        <v>31.5</v>
      </c>
      <c r="D324" s="6" t="s">
        <v>1481</v>
      </c>
    </row>
    <row r="325" spans="1:4" x14ac:dyDescent="0.3">
      <c r="A325" s="7">
        <v>1</v>
      </c>
      <c r="B325" s="7">
        <f>VLOOKUP(A325,Titulos!$A$2:$H$1477,8,0)</f>
        <v>5</v>
      </c>
      <c r="C325" s="7">
        <f t="shared" si="5"/>
        <v>35</v>
      </c>
      <c r="D325" s="6" t="s">
        <v>1482</v>
      </c>
    </row>
    <row r="326" spans="1:4" x14ac:dyDescent="0.3">
      <c r="A326" s="7">
        <v>3925</v>
      </c>
      <c r="B326" s="7">
        <f>VLOOKUP(A326,Titulos!$A$2:$H$1477,8,0)</f>
        <v>4</v>
      </c>
      <c r="C326" s="7">
        <f t="shared" si="5"/>
        <v>28</v>
      </c>
      <c r="D326" s="6" t="s">
        <v>1484</v>
      </c>
    </row>
    <row r="327" spans="1:4" x14ac:dyDescent="0.3">
      <c r="A327" s="7">
        <v>5404</v>
      </c>
      <c r="B327" s="7">
        <f>VLOOKUP(A327,Titulos!$A$2:$H$1477,8,0)</f>
        <v>1</v>
      </c>
      <c r="C327" s="7">
        <f t="shared" si="5"/>
        <v>7</v>
      </c>
      <c r="D327" s="6" t="s">
        <v>1485</v>
      </c>
    </row>
    <row r="328" spans="1:4" x14ac:dyDescent="0.3">
      <c r="A328" s="7">
        <v>5683</v>
      </c>
      <c r="B328" s="7">
        <f>VLOOKUP(A328,Titulos!$A$2:$H$1477,8,0)</f>
        <v>4</v>
      </c>
      <c r="C328" s="7">
        <f t="shared" si="5"/>
        <v>28</v>
      </c>
      <c r="D328" s="6" t="s">
        <v>1486</v>
      </c>
    </row>
    <row r="329" spans="1:4" x14ac:dyDescent="0.3">
      <c r="A329" s="7">
        <v>13072</v>
      </c>
      <c r="B329" s="7">
        <f>VLOOKUP(A329,Titulos!$A$2:$H$1477,8,0)</f>
        <v>4</v>
      </c>
      <c r="C329" s="7">
        <f t="shared" si="5"/>
        <v>28</v>
      </c>
      <c r="D329" s="6" t="s">
        <v>1487</v>
      </c>
    </row>
    <row r="330" spans="1:4" x14ac:dyDescent="0.3">
      <c r="A330" s="7">
        <v>139</v>
      </c>
      <c r="B330" s="7">
        <f>VLOOKUP(A330,Titulos!$A$2:$H$1477,8,0)</f>
        <v>4</v>
      </c>
      <c r="C330" s="7">
        <f t="shared" si="5"/>
        <v>28</v>
      </c>
      <c r="D330" s="6" t="s">
        <v>1488</v>
      </c>
    </row>
    <row r="331" spans="1:4" x14ac:dyDescent="0.3">
      <c r="A331" s="7">
        <v>6985</v>
      </c>
      <c r="B331" s="7">
        <f>VLOOKUP(A331,Titulos!$A$2:$H$1477,8,0)</f>
        <v>1.5</v>
      </c>
      <c r="C331" s="7">
        <f t="shared" si="5"/>
        <v>10.5</v>
      </c>
      <c r="D331" s="6" t="s">
        <v>1489</v>
      </c>
    </row>
    <row r="332" spans="1:4" x14ac:dyDescent="0.3">
      <c r="A332" s="7">
        <v>6758</v>
      </c>
      <c r="B332" s="7">
        <f>VLOOKUP(A332,Titulos!$A$2:$H$1477,8,0)</f>
        <v>4</v>
      </c>
      <c r="C332" s="7">
        <f t="shared" si="5"/>
        <v>28</v>
      </c>
      <c r="D332" s="6" t="s">
        <v>1490</v>
      </c>
    </row>
    <row r="333" spans="1:4" x14ac:dyDescent="0.3">
      <c r="A333" s="7">
        <v>6759</v>
      </c>
      <c r="B333" s="7">
        <f>VLOOKUP(A333,Titulos!$A$2:$H$1477,8,0)</f>
        <v>4</v>
      </c>
      <c r="C333" s="7">
        <f t="shared" si="5"/>
        <v>28</v>
      </c>
      <c r="D333" s="6" t="s">
        <v>1491</v>
      </c>
    </row>
    <row r="334" spans="1:4" x14ac:dyDescent="0.3">
      <c r="A334" s="7">
        <v>7162</v>
      </c>
      <c r="B334" s="7">
        <f>VLOOKUP(A334,Titulos!$A$2:$H$1477,8,0)</f>
        <v>4</v>
      </c>
      <c r="C334" s="7">
        <f t="shared" si="5"/>
        <v>28</v>
      </c>
      <c r="D334" s="6" t="s">
        <v>1492</v>
      </c>
    </row>
    <row r="335" spans="1:4" x14ac:dyDescent="0.3">
      <c r="A335" s="7">
        <v>6761</v>
      </c>
      <c r="B335" s="7">
        <f>VLOOKUP(A335,Titulos!$A$2:$H$1477,8,0)</f>
        <v>4</v>
      </c>
      <c r="C335" s="7">
        <f t="shared" si="5"/>
        <v>28</v>
      </c>
      <c r="D335" s="6" t="s">
        <v>1493</v>
      </c>
    </row>
    <row r="336" spans="1:4" x14ac:dyDescent="0.3">
      <c r="A336" s="7">
        <v>8308</v>
      </c>
      <c r="B336" s="7">
        <f>VLOOKUP(A336,Titulos!$A$2:$H$1477,8,0)</f>
        <v>4</v>
      </c>
      <c r="C336" s="7">
        <f t="shared" si="5"/>
        <v>28</v>
      </c>
      <c r="D336" s="6" t="s">
        <v>1494</v>
      </c>
    </row>
    <row r="337" spans="1:4" x14ac:dyDescent="0.3">
      <c r="A337" s="7">
        <v>6903</v>
      </c>
      <c r="B337" s="7">
        <f>VLOOKUP(A337,Titulos!$A$2:$H$1477,8,0)</f>
        <v>5</v>
      </c>
      <c r="C337" s="7">
        <f t="shared" si="5"/>
        <v>35</v>
      </c>
      <c r="D337" s="6" t="s">
        <v>1495</v>
      </c>
    </row>
    <row r="338" spans="1:4" x14ac:dyDescent="0.3">
      <c r="A338" s="7">
        <v>12276</v>
      </c>
      <c r="B338" s="7">
        <f>VLOOKUP(A338,Titulos!$A$2:$H$1477,8,0)</f>
        <v>2</v>
      </c>
      <c r="C338" s="7">
        <f t="shared" si="5"/>
        <v>14</v>
      </c>
      <c r="D338" s="6" t="s">
        <v>1497</v>
      </c>
    </row>
    <row r="339" spans="1:4" x14ac:dyDescent="0.3">
      <c r="A339" s="7">
        <v>8128</v>
      </c>
      <c r="B339" s="7">
        <f>VLOOKUP(A339,Titulos!$A$2:$H$1477,8,0)</f>
        <v>4</v>
      </c>
      <c r="C339" s="7">
        <f t="shared" si="5"/>
        <v>28</v>
      </c>
      <c r="D339" s="6" t="s">
        <v>1498</v>
      </c>
    </row>
    <row r="340" spans="1:4" x14ac:dyDescent="0.3">
      <c r="A340" s="7">
        <v>8160</v>
      </c>
      <c r="B340" s="7">
        <f>VLOOKUP(A340,Titulos!$A$2:$H$1477,8,0)</f>
        <v>5</v>
      </c>
      <c r="C340" s="7">
        <f t="shared" si="5"/>
        <v>35</v>
      </c>
      <c r="D340" s="6" t="s">
        <v>1499</v>
      </c>
    </row>
    <row r="341" spans="1:4" x14ac:dyDescent="0.3">
      <c r="A341" s="7">
        <v>2452</v>
      </c>
      <c r="B341" s="7">
        <f>VLOOKUP(A341,Titulos!$A$2:$H$1477,8,0)</f>
        <v>4</v>
      </c>
      <c r="C341" s="7">
        <f t="shared" si="5"/>
        <v>28</v>
      </c>
      <c r="D341" s="6" t="s">
        <v>1500</v>
      </c>
    </row>
    <row r="342" spans="1:4" x14ac:dyDescent="0.3">
      <c r="A342" s="7">
        <v>11583</v>
      </c>
      <c r="B342" s="7">
        <f>VLOOKUP(A342,Titulos!$A$2:$H$1477,8,0)</f>
        <v>4</v>
      </c>
      <c r="C342" s="7">
        <f t="shared" si="5"/>
        <v>28</v>
      </c>
      <c r="D342" s="6" t="s">
        <v>1501</v>
      </c>
    </row>
    <row r="343" spans="1:4" x14ac:dyDescent="0.3">
      <c r="A343" s="7">
        <v>11262</v>
      </c>
      <c r="B343" s="7">
        <f>VLOOKUP(A343,Titulos!$A$2:$H$1477,8,0)</f>
        <v>4</v>
      </c>
      <c r="C343" s="7">
        <f t="shared" si="5"/>
        <v>28</v>
      </c>
      <c r="D343" s="6" t="s">
        <v>1502</v>
      </c>
    </row>
    <row r="344" spans="1:4" x14ac:dyDescent="0.3">
      <c r="A344" s="7">
        <v>7508</v>
      </c>
      <c r="B344" s="7">
        <f>VLOOKUP(A344,Titulos!$A$2:$H$1477,8,0)</f>
        <v>5</v>
      </c>
      <c r="C344" s="7">
        <f t="shared" si="5"/>
        <v>35</v>
      </c>
      <c r="D344" s="6" t="s">
        <v>1503</v>
      </c>
    </row>
    <row r="345" spans="1:4" x14ac:dyDescent="0.3">
      <c r="A345" s="7">
        <v>11240</v>
      </c>
      <c r="B345" s="7">
        <f>VLOOKUP(A345,Titulos!$A$2:$H$1477,8,0)</f>
        <v>4</v>
      </c>
      <c r="C345" s="7">
        <f t="shared" si="5"/>
        <v>28</v>
      </c>
      <c r="D345" s="6" t="s">
        <v>1504</v>
      </c>
    </row>
    <row r="346" spans="1:4" x14ac:dyDescent="0.3">
      <c r="A346" s="7">
        <v>7615</v>
      </c>
      <c r="B346" s="7">
        <f>VLOOKUP(A346,Titulos!$A$2:$H$1477,8,0)</f>
        <v>5</v>
      </c>
      <c r="C346" s="7">
        <f t="shared" si="5"/>
        <v>35</v>
      </c>
      <c r="D346" s="6" t="s">
        <v>1505</v>
      </c>
    </row>
    <row r="347" spans="1:4" x14ac:dyDescent="0.3">
      <c r="A347" s="7">
        <v>2336</v>
      </c>
      <c r="B347" s="7">
        <f>VLOOKUP(A347,Titulos!$A$2:$H$1477,8,0)</f>
        <v>5</v>
      </c>
      <c r="C347" s="7">
        <f t="shared" si="5"/>
        <v>35</v>
      </c>
      <c r="D347" s="6" t="s">
        <v>1506</v>
      </c>
    </row>
    <row r="348" spans="1:4" x14ac:dyDescent="0.3">
      <c r="A348" s="7">
        <v>6343</v>
      </c>
      <c r="B348" s="7">
        <f>VLOOKUP(A348,Titulos!$A$2:$H$1477,8,0)</f>
        <v>4</v>
      </c>
      <c r="C348" s="7">
        <f t="shared" si="5"/>
        <v>28</v>
      </c>
      <c r="D348" s="6" t="s">
        <v>1507</v>
      </c>
    </row>
    <row r="349" spans="1:4" x14ac:dyDescent="0.3">
      <c r="A349" s="7">
        <v>11856</v>
      </c>
      <c r="B349" s="7">
        <f>VLOOKUP(A349,Titulos!$A$2:$H$1477,8,0)</f>
        <v>4</v>
      </c>
      <c r="C349" s="7">
        <f t="shared" si="5"/>
        <v>28</v>
      </c>
      <c r="D349" s="6" t="s">
        <v>1508</v>
      </c>
    </row>
    <row r="350" spans="1:4" x14ac:dyDescent="0.3">
      <c r="A350" s="7">
        <v>12568</v>
      </c>
      <c r="B350" s="7">
        <f>VLOOKUP(A350,Titulos!$A$2:$H$1477,8,0)</f>
        <v>2</v>
      </c>
      <c r="C350" s="7">
        <f t="shared" si="5"/>
        <v>14</v>
      </c>
      <c r="D350" s="6" t="s">
        <v>1673</v>
      </c>
    </row>
    <row r="351" spans="1:4" x14ac:dyDescent="0.3">
      <c r="A351" s="7">
        <v>903</v>
      </c>
      <c r="B351" s="7">
        <f>VLOOKUP(A351,Titulos!$A$2:$H$1477,8,0)</f>
        <v>5</v>
      </c>
      <c r="C351" s="7">
        <f t="shared" si="5"/>
        <v>35</v>
      </c>
      <c r="D351" s="6" t="s">
        <v>1108</v>
      </c>
    </row>
    <row r="352" spans="1:4" x14ac:dyDescent="0.3">
      <c r="A352" s="7">
        <v>5839</v>
      </c>
      <c r="B352" s="7">
        <f>VLOOKUP(A352,Titulos!$A$2:$H$1477,8,0)</f>
        <v>2</v>
      </c>
      <c r="C352" s="7">
        <f t="shared" si="5"/>
        <v>14</v>
      </c>
      <c r="D352" s="6" t="s">
        <v>1509</v>
      </c>
    </row>
    <row r="353" spans="1:4" x14ac:dyDescent="0.3">
      <c r="A353" s="7">
        <v>12124</v>
      </c>
      <c r="B353" s="7">
        <f>VLOOKUP(A353,Titulos!$A$2:$H$1477,8,0)</f>
        <v>2</v>
      </c>
      <c r="C353" s="7">
        <f t="shared" si="5"/>
        <v>14</v>
      </c>
      <c r="D353" s="6" t="s">
        <v>1510</v>
      </c>
    </row>
    <row r="354" spans="1:4" x14ac:dyDescent="0.3">
      <c r="A354" s="7">
        <v>6667</v>
      </c>
      <c r="B354" s="7">
        <f>VLOOKUP(A354,Titulos!$A$2:$H$1477,8,0)</f>
        <v>2</v>
      </c>
      <c r="C354" s="7">
        <f t="shared" si="5"/>
        <v>14</v>
      </c>
      <c r="D354" s="6" t="s">
        <v>1511</v>
      </c>
    </row>
    <row r="355" spans="1:4" x14ac:dyDescent="0.3">
      <c r="A355" s="7">
        <v>9798</v>
      </c>
      <c r="B355" s="7">
        <f>VLOOKUP(A355,Titulos!$A$2:$H$1477,8,0)</f>
        <v>2</v>
      </c>
      <c r="C355" s="7">
        <f t="shared" si="5"/>
        <v>14</v>
      </c>
      <c r="D355" s="6" t="s">
        <v>1512</v>
      </c>
    </row>
    <row r="356" spans="1:4" x14ac:dyDescent="0.3">
      <c r="A356" s="7">
        <v>5475</v>
      </c>
      <c r="B356" s="7">
        <f>VLOOKUP(A356,Titulos!$A$2:$H$1477,8,0)</f>
        <v>2</v>
      </c>
      <c r="C356" s="7">
        <f t="shared" si="5"/>
        <v>14</v>
      </c>
      <c r="D356" s="6" t="s">
        <v>1513</v>
      </c>
    </row>
    <row r="357" spans="1:4" x14ac:dyDescent="0.3">
      <c r="A357" s="7">
        <v>848</v>
      </c>
      <c r="B357" s="7">
        <f>VLOOKUP(A357,Titulos!$A$2:$H$1477,8,0)</f>
        <v>5</v>
      </c>
      <c r="C357" s="7">
        <f t="shared" si="5"/>
        <v>35</v>
      </c>
      <c r="D357" s="6" t="s">
        <v>469</v>
      </c>
    </row>
    <row r="358" spans="1:4" x14ac:dyDescent="0.3">
      <c r="A358" s="7">
        <v>6668</v>
      </c>
      <c r="B358" s="7">
        <f>VLOOKUP(A358,Titulos!$A$2:$H$1477,8,0)</f>
        <v>2</v>
      </c>
      <c r="C358" s="7">
        <f t="shared" si="5"/>
        <v>14</v>
      </c>
      <c r="D358" s="6" t="s">
        <v>1514</v>
      </c>
    </row>
    <row r="359" spans="1:4" x14ac:dyDescent="0.3">
      <c r="A359" s="7">
        <v>6220</v>
      </c>
      <c r="B359" s="7">
        <f>VLOOKUP(A359,Titulos!$A$2:$H$1477,8,0)</f>
        <v>5</v>
      </c>
      <c r="C359" s="7">
        <f t="shared" si="5"/>
        <v>35</v>
      </c>
      <c r="D359" s="6" t="s">
        <v>1515</v>
      </c>
    </row>
    <row r="360" spans="1:4" x14ac:dyDescent="0.3">
      <c r="A360" s="7">
        <v>4325</v>
      </c>
      <c r="B360" s="7">
        <f>VLOOKUP(A360,Titulos!$A$2:$H$1477,8,0)</f>
        <v>5</v>
      </c>
      <c r="C360" s="7">
        <f t="shared" si="5"/>
        <v>35</v>
      </c>
      <c r="D360" s="6" t="s">
        <v>630</v>
      </c>
    </row>
    <row r="361" spans="1:4" x14ac:dyDescent="0.3">
      <c r="A361" s="7">
        <v>2119</v>
      </c>
      <c r="B361" s="7">
        <f>VLOOKUP(A361,Titulos!$A$2:$H$1477,8,0)</f>
        <v>5</v>
      </c>
      <c r="C361" s="7">
        <f t="shared" si="5"/>
        <v>35</v>
      </c>
      <c r="D361" s="6" t="s">
        <v>631</v>
      </c>
    </row>
    <row r="362" spans="1:4" x14ac:dyDescent="0.3">
      <c r="A362" s="7">
        <v>8043</v>
      </c>
      <c r="B362" s="7">
        <f>VLOOKUP(A362,Titulos!$A$2:$H$1477,8,0)</f>
        <v>5</v>
      </c>
      <c r="C362" s="7">
        <f t="shared" si="5"/>
        <v>35</v>
      </c>
      <c r="D362" s="6" t="s">
        <v>1109</v>
      </c>
    </row>
    <row r="363" spans="1:4" x14ac:dyDescent="0.3">
      <c r="A363" s="7">
        <v>8044</v>
      </c>
      <c r="B363" s="7">
        <f>VLOOKUP(A363,Titulos!$A$2:$H$1477,8,0)</f>
        <v>4</v>
      </c>
      <c r="C363" s="7">
        <f t="shared" si="5"/>
        <v>28</v>
      </c>
      <c r="D363" s="6" t="s">
        <v>1110</v>
      </c>
    </row>
    <row r="364" spans="1:4" x14ac:dyDescent="0.3">
      <c r="A364" s="7">
        <v>8045</v>
      </c>
      <c r="B364" s="7">
        <f>VLOOKUP(A364,Titulos!$A$2:$H$1477,8,0)</f>
        <v>4</v>
      </c>
      <c r="C364" s="7">
        <f t="shared" si="5"/>
        <v>28</v>
      </c>
      <c r="D364" s="6" t="s">
        <v>1111</v>
      </c>
    </row>
    <row r="365" spans="1:4" x14ac:dyDescent="0.3">
      <c r="A365" s="7">
        <v>8055</v>
      </c>
      <c r="B365" s="7">
        <f>VLOOKUP(A365,Titulos!$A$2:$H$1477,8,0)</f>
        <v>4</v>
      </c>
      <c r="C365" s="7">
        <f t="shared" si="5"/>
        <v>28</v>
      </c>
      <c r="D365" s="6" t="s">
        <v>1112</v>
      </c>
    </row>
    <row r="366" spans="1:4" x14ac:dyDescent="0.3">
      <c r="A366" s="7">
        <v>5817</v>
      </c>
      <c r="B366" s="7">
        <f>VLOOKUP(A366,Titulos!$A$2:$H$1477,8,0)</f>
        <v>4</v>
      </c>
      <c r="C366" s="7">
        <f t="shared" si="5"/>
        <v>28</v>
      </c>
      <c r="D366" s="6" t="s">
        <v>1674</v>
      </c>
    </row>
    <row r="367" spans="1:4" x14ac:dyDescent="0.3">
      <c r="A367" s="7">
        <v>3541</v>
      </c>
      <c r="B367" s="7">
        <f>VLOOKUP(A367,Titulos!$A$2:$H$1477,8,0)</f>
        <v>4</v>
      </c>
      <c r="C367" s="7">
        <f t="shared" si="5"/>
        <v>28</v>
      </c>
      <c r="D367" s="6" t="s">
        <v>916</v>
      </c>
    </row>
    <row r="368" spans="1:4" x14ac:dyDescent="0.3">
      <c r="A368" s="7">
        <v>5614</v>
      </c>
      <c r="B368" s="7">
        <f>VLOOKUP(A368,Titulos!$A$2:$H$1477,8,0)</f>
        <v>4</v>
      </c>
      <c r="C368" s="7">
        <f t="shared" si="5"/>
        <v>28</v>
      </c>
      <c r="D368" s="6" t="s">
        <v>920</v>
      </c>
    </row>
    <row r="369" spans="1:4" x14ac:dyDescent="0.3">
      <c r="A369" s="7">
        <v>6740</v>
      </c>
      <c r="B369" s="7">
        <f>VLOOKUP(A369,Titulos!$A$2:$H$1477,8,0)</f>
        <v>2</v>
      </c>
      <c r="C369" s="7">
        <f t="shared" si="5"/>
        <v>14</v>
      </c>
      <c r="D369" s="6" t="s">
        <v>1113</v>
      </c>
    </row>
    <row r="370" spans="1:4" x14ac:dyDescent="0.3">
      <c r="A370" s="7">
        <v>849</v>
      </c>
      <c r="B370" s="7">
        <f>VLOOKUP(A370,Titulos!$A$2:$H$1477,8,0)</f>
        <v>5</v>
      </c>
      <c r="C370" s="7">
        <f t="shared" si="5"/>
        <v>35</v>
      </c>
      <c r="D370" s="6" t="s">
        <v>470</v>
      </c>
    </row>
    <row r="371" spans="1:4" x14ac:dyDescent="0.3">
      <c r="A371" s="7">
        <v>904</v>
      </c>
      <c r="B371" s="7">
        <f>VLOOKUP(A371,Titulos!$A$2:$H$1477,8,0)</f>
        <v>5</v>
      </c>
      <c r="C371" s="7">
        <f t="shared" si="5"/>
        <v>35</v>
      </c>
      <c r="D371" s="6" t="s">
        <v>632</v>
      </c>
    </row>
    <row r="372" spans="1:4" x14ac:dyDescent="0.3">
      <c r="A372" s="7">
        <v>881</v>
      </c>
      <c r="B372" s="7">
        <f>VLOOKUP(A372,Titulos!$A$2:$H$1477,8,0)</f>
        <v>5</v>
      </c>
      <c r="C372" s="7">
        <f t="shared" si="5"/>
        <v>35</v>
      </c>
      <c r="D372" s="6" t="s">
        <v>1342</v>
      </c>
    </row>
    <row r="373" spans="1:4" x14ac:dyDescent="0.3">
      <c r="A373" s="7">
        <v>7876</v>
      </c>
      <c r="B373" s="7">
        <f>VLOOKUP(A373,Titulos!$A$2:$H$1477,8,0)</f>
        <v>4</v>
      </c>
      <c r="C373" s="7">
        <f t="shared" si="5"/>
        <v>28</v>
      </c>
      <c r="D373" s="6" t="s">
        <v>727</v>
      </c>
    </row>
    <row r="374" spans="1:4" x14ac:dyDescent="0.3">
      <c r="A374" s="7">
        <v>12945</v>
      </c>
      <c r="B374" s="7">
        <f>VLOOKUP(A374,Titulos!$A$2:$H$1477,8,0)</f>
        <v>5</v>
      </c>
      <c r="C374" s="7">
        <f t="shared" si="5"/>
        <v>35</v>
      </c>
      <c r="D374" s="6" t="s">
        <v>1114</v>
      </c>
    </row>
    <row r="375" spans="1:4" x14ac:dyDescent="0.3">
      <c r="A375" s="7">
        <v>11407</v>
      </c>
      <c r="B375" s="7">
        <f>VLOOKUP(A375,Titulos!$A$2:$H$1477,8,0)</f>
        <v>2</v>
      </c>
      <c r="C375" s="7">
        <f t="shared" si="5"/>
        <v>14</v>
      </c>
      <c r="D375" s="6" t="s">
        <v>1115</v>
      </c>
    </row>
    <row r="376" spans="1:4" x14ac:dyDescent="0.3">
      <c r="A376" s="7">
        <v>648</v>
      </c>
      <c r="B376" s="7">
        <f>VLOOKUP(A376,Titulos!$A$2:$H$1477,8,0)</f>
        <v>5</v>
      </c>
      <c r="C376" s="7">
        <f t="shared" si="5"/>
        <v>35</v>
      </c>
      <c r="D376" s="6" t="s">
        <v>519</v>
      </c>
    </row>
    <row r="377" spans="1:4" x14ac:dyDescent="0.3">
      <c r="A377" s="7">
        <v>6347</v>
      </c>
      <c r="B377" s="7">
        <f>VLOOKUP(A377,Titulos!$A$2:$H$1477,8,0)</f>
        <v>2</v>
      </c>
      <c r="C377" s="7">
        <f t="shared" si="5"/>
        <v>14</v>
      </c>
      <c r="D377" s="6" t="s">
        <v>199</v>
      </c>
    </row>
    <row r="378" spans="1:4" x14ac:dyDescent="0.3">
      <c r="A378" s="7">
        <v>4927</v>
      </c>
      <c r="B378" s="7">
        <f>VLOOKUP(A378,Titulos!$A$2:$H$1477,8,0)</f>
        <v>5</v>
      </c>
      <c r="C378" s="7">
        <f t="shared" si="5"/>
        <v>35</v>
      </c>
      <c r="D378" s="6" t="s">
        <v>484</v>
      </c>
    </row>
    <row r="379" spans="1:4" x14ac:dyDescent="0.3">
      <c r="A379" s="7">
        <v>11317</v>
      </c>
      <c r="B379" s="7">
        <f>VLOOKUP(A379,Titulos!$A$2:$H$1477,8,0)</f>
        <v>3</v>
      </c>
      <c r="C379" s="7">
        <f t="shared" si="5"/>
        <v>21</v>
      </c>
      <c r="D379" s="6" t="s">
        <v>551</v>
      </c>
    </row>
    <row r="380" spans="1:4" x14ac:dyDescent="0.3">
      <c r="A380" s="7">
        <v>650</v>
      </c>
      <c r="B380" s="7">
        <f>VLOOKUP(A380,Titulos!$A$2:$H$1477,8,0)</f>
        <v>5</v>
      </c>
      <c r="C380" s="7">
        <f t="shared" si="5"/>
        <v>35</v>
      </c>
      <c r="D380" s="6" t="s">
        <v>55</v>
      </c>
    </row>
    <row r="381" spans="1:4" x14ac:dyDescent="0.3">
      <c r="A381" s="7">
        <v>6341</v>
      </c>
      <c r="B381" s="7">
        <f>VLOOKUP(A381,Titulos!$A$2:$H$1477,8,0)</f>
        <v>2</v>
      </c>
      <c r="C381" s="7">
        <f t="shared" si="5"/>
        <v>14</v>
      </c>
      <c r="D381" s="6" t="s">
        <v>128</v>
      </c>
    </row>
    <row r="382" spans="1:4" x14ac:dyDescent="0.3">
      <c r="A382" s="7">
        <v>10197</v>
      </c>
      <c r="B382" s="7">
        <f>VLOOKUP(A382,Titulos!$A$2:$H$1477,8,0)</f>
        <v>2</v>
      </c>
      <c r="C382" s="7">
        <f t="shared" si="5"/>
        <v>14</v>
      </c>
      <c r="D382" s="6" t="s">
        <v>131</v>
      </c>
    </row>
    <row r="383" spans="1:4" x14ac:dyDescent="0.3">
      <c r="A383" s="7">
        <v>651</v>
      </c>
      <c r="B383" s="7">
        <f>VLOOKUP(A383,Titulos!$A$2:$H$1477,8,0)</f>
        <v>5</v>
      </c>
      <c r="C383" s="7">
        <f t="shared" si="5"/>
        <v>35</v>
      </c>
      <c r="D383" s="6" t="s">
        <v>1343</v>
      </c>
    </row>
    <row r="384" spans="1:4" x14ac:dyDescent="0.3">
      <c r="A384" s="7">
        <v>652</v>
      </c>
      <c r="B384" s="7">
        <f>VLOOKUP(A384,Titulos!$A$2:$H$1477,8,0)</f>
        <v>5</v>
      </c>
      <c r="C384" s="7">
        <f t="shared" si="5"/>
        <v>35</v>
      </c>
      <c r="D384" s="6" t="s">
        <v>479</v>
      </c>
    </row>
    <row r="385" spans="1:4" x14ac:dyDescent="0.3">
      <c r="A385" s="7">
        <v>6822</v>
      </c>
      <c r="B385" s="7">
        <f>VLOOKUP(A385,Titulos!$A$2:$H$1477,8,0)</f>
        <v>2.5</v>
      </c>
      <c r="C385" s="7">
        <f t="shared" si="5"/>
        <v>17.5</v>
      </c>
      <c r="D385" s="6" t="s">
        <v>610</v>
      </c>
    </row>
    <row r="386" spans="1:4" x14ac:dyDescent="0.3">
      <c r="A386" s="7">
        <v>12797</v>
      </c>
      <c r="B386" s="7">
        <f>VLOOKUP(A386,Titulos!$A$2:$H$1477,8,0)</f>
        <v>5</v>
      </c>
      <c r="C386" s="7">
        <f t="shared" si="5"/>
        <v>35</v>
      </c>
      <c r="D386" s="6" t="s">
        <v>868</v>
      </c>
    </row>
    <row r="387" spans="1:4" x14ac:dyDescent="0.3">
      <c r="A387" s="7">
        <v>13713</v>
      </c>
      <c r="B387" s="7">
        <f>VLOOKUP(A387,Titulos!$A$2:$H$1477,8,0)</f>
        <v>5</v>
      </c>
      <c r="C387" s="7">
        <f t="shared" ref="C387:C450" si="6">B387*7</f>
        <v>35</v>
      </c>
      <c r="D387" s="6" t="s">
        <v>798</v>
      </c>
    </row>
    <row r="388" spans="1:4" x14ac:dyDescent="0.3">
      <c r="A388" s="7">
        <v>579</v>
      </c>
      <c r="B388" s="7">
        <f>VLOOKUP(A388,Titulos!$A$2:$H$1477,8,0)</f>
        <v>4</v>
      </c>
      <c r="C388" s="7">
        <f t="shared" si="6"/>
        <v>28</v>
      </c>
      <c r="D388" s="6" t="s">
        <v>1683</v>
      </c>
    </row>
    <row r="389" spans="1:4" x14ac:dyDescent="0.3">
      <c r="A389" s="7">
        <v>7867</v>
      </c>
      <c r="B389" s="7">
        <f>VLOOKUP(A389,Titulos!$A$2:$H$1477,8,0)</f>
        <v>4</v>
      </c>
      <c r="C389" s="7">
        <f t="shared" si="6"/>
        <v>28</v>
      </c>
      <c r="D389" s="6" t="s">
        <v>1684</v>
      </c>
    </row>
    <row r="390" spans="1:4" x14ac:dyDescent="0.3">
      <c r="A390" s="7">
        <v>9089</v>
      </c>
      <c r="B390" s="7">
        <f>VLOOKUP(A390,Titulos!$A$2:$H$1477,8,0)</f>
        <v>1</v>
      </c>
      <c r="C390" s="7">
        <f t="shared" si="6"/>
        <v>7</v>
      </c>
      <c r="D390" s="6" t="s">
        <v>1685</v>
      </c>
    </row>
    <row r="391" spans="1:4" x14ac:dyDescent="0.3">
      <c r="A391" s="7">
        <v>9869</v>
      </c>
      <c r="B391" s="7">
        <f>VLOOKUP(A391,Titulos!$A$2:$H$1477,8,0)</f>
        <v>3</v>
      </c>
      <c r="C391" s="7">
        <f t="shared" si="6"/>
        <v>21</v>
      </c>
      <c r="D391" s="6" t="s">
        <v>1686</v>
      </c>
    </row>
    <row r="392" spans="1:4" x14ac:dyDescent="0.3">
      <c r="A392" s="7">
        <v>2055</v>
      </c>
      <c r="B392" s="7">
        <f>VLOOKUP(A392,Titulos!$A$2:$H$1477,8,0)</f>
        <v>4</v>
      </c>
      <c r="C392" s="7">
        <f t="shared" si="6"/>
        <v>28</v>
      </c>
      <c r="D392" s="6" t="s">
        <v>902</v>
      </c>
    </row>
    <row r="393" spans="1:4" x14ac:dyDescent="0.3">
      <c r="A393" s="7">
        <v>5469</v>
      </c>
      <c r="B393" s="7">
        <f>VLOOKUP(A393,Titulos!$A$2:$H$1477,8,0)</f>
        <v>2</v>
      </c>
      <c r="C393" s="7">
        <f t="shared" si="6"/>
        <v>14</v>
      </c>
      <c r="D393" s="6" t="s">
        <v>905</v>
      </c>
    </row>
    <row r="394" spans="1:4" x14ac:dyDescent="0.3">
      <c r="A394" s="7">
        <v>13195</v>
      </c>
      <c r="B394" s="7">
        <f>VLOOKUP(A394,Titulos!$A$2:$H$1477,8,0)</f>
        <v>4</v>
      </c>
      <c r="C394" s="7">
        <f t="shared" si="6"/>
        <v>28</v>
      </c>
      <c r="D394" s="6" t="s">
        <v>904</v>
      </c>
    </row>
    <row r="395" spans="1:4" x14ac:dyDescent="0.3">
      <c r="A395" s="7">
        <v>12867</v>
      </c>
      <c r="B395" s="7">
        <f>VLOOKUP(A395,Titulos!$A$2:$H$1477,8,0)</f>
        <v>5</v>
      </c>
      <c r="C395" s="7">
        <f t="shared" si="6"/>
        <v>35</v>
      </c>
      <c r="D395" s="6" t="s">
        <v>1344</v>
      </c>
    </row>
    <row r="396" spans="1:4" x14ac:dyDescent="0.3">
      <c r="A396" s="7">
        <v>11912</v>
      </c>
      <c r="B396" s="7">
        <f>VLOOKUP(A396,Titulos!$A$2:$H$1477,8,0)</f>
        <v>5</v>
      </c>
      <c r="C396" s="7">
        <f t="shared" si="6"/>
        <v>35</v>
      </c>
      <c r="D396" s="6" t="s">
        <v>1117</v>
      </c>
    </row>
    <row r="397" spans="1:4" x14ac:dyDescent="0.3">
      <c r="A397" s="7">
        <v>11913</v>
      </c>
      <c r="B397" s="7">
        <f>VLOOKUP(A397,Titulos!$A$2:$H$1477,8,0)</f>
        <v>5</v>
      </c>
      <c r="C397" s="7">
        <f t="shared" si="6"/>
        <v>35</v>
      </c>
      <c r="D397" s="6" t="s">
        <v>1118</v>
      </c>
    </row>
    <row r="398" spans="1:4" x14ac:dyDescent="0.3">
      <c r="A398" s="7">
        <v>11914</v>
      </c>
      <c r="B398" s="7">
        <f>VLOOKUP(A398,Titulos!$A$2:$H$1477,8,0)</f>
        <v>5</v>
      </c>
      <c r="C398" s="7">
        <f t="shared" si="6"/>
        <v>35</v>
      </c>
      <c r="D398" s="6" t="s">
        <v>1119</v>
      </c>
    </row>
    <row r="399" spans="1:4" x14ac:dyDescent="0.3">
      <c r="A399" s="7">
        <v>11950</v>
      </c>
      <c r="B399" s="7">
        <f>VLOOKUP(A399,Titulos!$A$2:$H$1477,8,0)</f>
        <v>5</v>
      </c>
      <c r="C399" s="7">
        <f t="shared" si="6"/>
        <v>35</v>
      </c>
      <c r="D399" s="6" t="s">
        <v>1120</v>
      </c>
    </row>
    <row r="400" spans="1:4" x14ac:dyDescent="0.3">
      <c r="A400" s="7">
        <v>11479</v>
      </c>
      <c r="B400" s="7">
        <f>VLOOKUP(A400,Titulos!$A$2:$H$1477,8,0)</f>
        <v>5</v>
      </c>
      <c r="C400" s="7">
        <f t="shared" si="6"/>
        <v>35</v>
      </c>
      <c r="D400" s="6" t="s">
        <v>1121</v>
      </c>
    </row>
    <row r="401" spans="1:4" x14ac:dyDescent="0.3">
      <c r="A401" s="7">
        <v>11915</v>
      </c>
      <c r="B401" s="7">
        <f>VLOOKUP(A401,Titulos!$A$2:$H$1477,8,0)</f>
        <v>5</v>
      </c>
      <c r="C401" s="7">
        <f t="shared" si="6"/>
        <v>35</v>
      </c>
      <c r="D401" s="6" t="s">
        <v>1122</v>
      </c>
    </row>
    <row r="402" spans="1:4" x14ac:dyDescent="0.3">
      <c r="A402" s="7">
        <v>10291</v>
      </c>
      <c r="B402" s="7">
        <f>VLOOKUP(A402,Titulos!$A$2:$H$1477,8,0)</f>
        <v>5</v>
      </c>
      <c r="C402" s="7">
        <f t="shared" si="6"/>
        <v>35</v>
      </c>
      <c r="D402" s="6" t="s">
        <v>1123</v>
      </c>
    </row>
    <row r="403" spans="1:4" x14ac:dyDescent="0.3">
      <c r="A403" s="7">
        <v>11916</v>
      </c>
      <c r="B403" s="7">
        <f>VLOOKUP(A403,Titulos!$A$2:$H$1477,8,0)</f>
        <v>5</v>
      </c>
      <c r="C403" s="7">
        <f t="shared" si="6"/>
        <v>35</v>
      </c>
      <c r="D403" s="6" t="s">
        <v>1124</v>
      </c>
    </row>
    <row r="404" spans="1:4" x14ac:dyDescent="0.3">
      <c r="A404" s="7">
        <v>10286</v>
      </c>
      <c r="B404" s="7">
        <f>VLOOKUP(A404,Titulos!$A$2:$H$1477,8,0)</f>
        <v>5</v>
      </c>
      <c r="C404" s="7">
        <f t="shared" si="6"/>
        <v>35</v>
      </c>
      <c r="D404" s="6" t="s">
        <v>1125</v>
      </c>
    </row>
    <row r="405" spans="1:4" x14ac:dyDescent="0.3">
      <c r="A405" s="7">
        <v>11931</v>
      </c>
      <c r="B405" s="7">
        <f>VLOOKUP(A405,Titulos!$A$2:$H$1477,8,0)</f>
        <v>5</v>
      </c>
      <c r="C405" s="7">
        <f t="shared" si="6"/>
        <v>35</v>
      </c>
      <c r="D405" s="6" t="s">
        <v>1126</v>
      </c>
    </row>
    <row r="406" spans="1:4" x14ac:dyDescent="0.3">
      <c r="A406" s="7">
        <v>10287</v>
      </c>
      <c r="B406" s="7">
        <f>VLOOKUP(A406,Titulos!$A$2:$H$1477,8,0)</f>
        <v>5</v>
      </c>
      <c r="C406" s="7">
        <f t="shared" si="6"/>
        <v>35</v>
      </c>
      <c r="D406" s="6" t="s">
        <v>1127</v>
      </c>
    </row>
    <row r="407" spans="1:4" x14ac:dyDescent="0.3">
      <c r="A407" s="7">
        <v>11918</v>
      </c>
      <c r="B407" s="7">
        <f>VLOOKUP(A407,Titulos!$A$2:$H$1477,8,0)</f>
        <v>5</v>
      </c>
      <c r="C407" s="7">
        <f t="shared" si="6"/>
        <v>35</v>
      </c>
      <c r="D407" s="6" t="s">
        <v>1128</v>
      </c>
    </row>
    <row r="408" spans="1:4" x14ac:dyDescent="0.3">
      <c r="A408" s="7">
        <v>11948</v>
      </c>
      <c r="B408" s="7">
        <f>VLOOKUP(A408,Titulos!$A$2:$H$1477,8,0)</f>
        <v>5</v>
      </c>
      <c r="C408" s="7">
        <f t="shared" si="6"/>
        <v>35</v>
      </c>
      <c r="D408" s="6" t="s">
        <v>1129</v>
      </c>
    </row>
    <row r="409" spans="1:4" x14ac:dyDescent="0.3">
      <c r="A409" s="7">
        <v>11920</v>
      </c>
      <c r="B409" s="7">
        <f>VLOOKUP(A409,Titulos!$A$2:$H$1477,8,0)</f>
        <v>5</v>
      </c>
      <c r="C409" s="7">
        <f t="shared" si="6"/>
        <v>35</v>
      </c>
      <c r="D409" s="6" t="s">
        <v>1687</v>
      </c>
    </row>
    <row r="410" spans="1:4" x14ac:dyDescent="0.3">
      <c r="A410" s="7">
        <v>11919</v>
      </c>
      <c r="B410" s="7">
        <f>VLOOKUP(A410,Titulos!$A$2:$H$1477,8,0)</f>
        <v>5</v>
      </c>
      <c r="C410" s="7">
        <f t="shared" si="6"/>
        <v>35</v>
      </c>
      <c r="D410" s="6" t="s">
        <v>1130</v>
      </c>
    </row>
    <row r="411" spans="1:4" x14ac:dyDescent="0.3">
      <c r="A411" s="7">
        <v>12258</v>
      </c>
      <c r="B411" s="7">
        <f>VLOOKUP(A411,Titulos!$A$2:$H$1477,8,0)</f>
        <v>2</v>
      </c>
      <c r="C411" s="7">
        <f t="shared" si="6"/>
        <v>14</v>
      </c>
      <c r="D411" s="6" t="s">
        <v>1345</v>
      </c>
    </row>
    <row r="412" spans="1:4" x14ac:dyDescent="0.3">
      <c r="A412" s="7">
        <v>10399</v>
      </c>
      <c r="B412" s="7">
        <f>VLOOKUP(A412,Titulos!$A$2:$H$1477,8,0)</f>
        <v>5</v>
      </c>
      <c r="C412" s="7">
        <f t="shared" si="6"/>
        <v>35</v>
      </c>
      <c r="D412" s="6" t="s">
        <v>1131</v>
      </c>
    </row>
    <row r="413" spans="1:4" x14ac:dyDescent="0.3">
      <c r="A413" s="7">
        <v>10285</v>
      </c>
      <c r="B413" s="7">
        <f>VLOOKUP(A413,Titulos!$A$2:$H$1477,8,0)</f>
        <v>5</v>
      </c>
      <c r="C413" s="7">
        <f t="shared" si="6"/>
        <v>35</v>
      </c>
      <c r="D413" s="6" t="s">
        <v>1132</v>
      </c>
    </row>
    <row r="414" spans="1:4" x14ac:dyDescent="0.3">
      <c r="A414" s="7">
        <v>10401</v>
      </c>
      <c r="B414" s="7">
        <f>VLOOKUP(A414,Titulos!$A$2:$H$1477,8,0)</f>
        <v>5</v>
      </c>
      <c r="C414" s="7">
        <f t="shared" si="6"/>
        <v>35</v>
      </c>
      <c r="D414" s="6" t="s">
        <v>1133</v>
      </c>
    </row>
    <row r="415" spans="1:4" x14ac:dyDescent="0.3">
      <c r="A415" s="7">
        <v>12868</v>
      </c>
      <c r="B415" s="7">
        <f>VLOOKUP(A415,Titulos!$A$2:$H$1477,8,0)</f>
        <v>5</v>
      </c>
      <c r="C415" s="7">
        <f t="shared" si="6"/>
        <v>35</v>
      </c>
      <c r="D415" s="6" t="s">
        <v>908</v>
      </c>
    </row>
    <row r="416" spans="1:4" x14ac:dyDescent="0.3">
      <c r="A416" s="7">
        <v>11867</v>
      </c>
      <c r="B416" s="7">
        <f>VLOOKUP(A416,Titulos!$A$2:$H$1477,8,0)</f>
        <v>4</v>
      </c>
      <c r="C416" s="7">
        <f t="shared" si="6"/>
        <v>28</v>
      </c>
      <c r="D416" s="6" t="s">
        <v>1134</v>
      </c>
    </row>
    <row r="417" spans="1:4" x14ac:dyDescent="0.3">
      <c r="A417" s="7">
        <v>11862</v>
      </c>
      <c r="B417" s="7">
        <f>VLOOKUP(A417,Titulos!$A$2:$H$1477,8,0)</f>
        <v>4</v>
      </c>
      <c r="C417" s="7">
        <f t="shared" si="6"/>
        <v>28</v>
      </c>
      <c r="D417" s="6" t="s">
        <v>1135</v>
      </c>
    </row>
    <row r="418" spans="1:4" x14ac:dyDescent="0.3">
      <c r="A418" s="7">
        <v>11865</v>
      </c>
      <c r="B418" s="7">
        <f>VLOOKUP(A418,Titulos!$A$2:$H$1477,8,0)</f>
        <v>4</v>
      </c>
      <c r="C418" s="7">
        <f t="shared" si="6"/>
        <v>28</v>
      </c>
      <c r="D418" s="6" t="s">
        <v>1136</v>
      </c>
    </row>
    <row r="419" spans="1:4" x14ac:dyDescent="0.3">
      <c r="A419" s="7">
        <v>11863</v>
      </c>
      <c r="B419" s="7">
        <f>VLOOKUP(A419,Titulos!$A$2:$H$1477,8,0)</f>
        <v>4</v>
      </c>
      <c r="C419" s="7">
        <f t="shared" si="6"/>
        <v>28</v>
      </c>
      <c r="D419" s="6" t="s">
        <v>1137</v>
      </c>
    </row>
    <row r="420" spans="1:4" x14ac:dyDescent="0.3">
      <c r="A420" s="7">
        <v>11864</v>
      </c>
      <c r="B420" s="7">
        <f>VLOOKUP(A420,Titulos!$A$2:$H$1477,8,0)</f>
        <v>4</v>
      </c>
      <c r="C420" s="7">
        <f t="shared" si="6"/>
        <v>28</v>
      </c>
      <c r="D420" s="6" t="s">
        <v>1138</v>
      </c>
    </row>
    <row r="421" spans="1:4" x14ac:dyDescent="0.3">
      <c r="A421" s="7">
        <v>10122</v>
      </c>
      <c r="B421" s="7">
        <f>VLOOKUP(A421,Titulos!$A$2:$H$1477,8,0)</f>
        <v>4.5</v>
      </c>
      <c r="C421" s="7">
        <f t="shared" si="6"/>
        <v>31.5</v>
      </c>
      <c r="D421" s="6" t="s">
        <v>1688</v>
      </c>
    </row>
    <row r="422" spans="1:4" x14ac:dyDescent="0.3">
      <c r="A422" s="7">
        <v>13297</v>
      </c>
      <c r="B422" s="7">
        <f>VLOOKUP(A422,Titulos!$A$2:$H$1477,8,0)</f>
        <v>5</v>
      </c>
      <c r="C422" s="7">
        <f t="shared" si="6"/>
        <v>35</v>
      </c>
      <c r="D422" s="6" t="s">
        <v>1689</v>
      </c>
    </row>
    <row r="423" spans="1:4" x14ac:dyDescent="0.3">
      <c r="A423" s="7">
        <v>2249</v>
      </c>
      <c r="B423" s="7">
        <f>VLOOKUP(A423,Titulos!$A$2:$H$1477,8,0)</f>
        <v>4</v>
      </c>
      <c r="C423" s="7">
        <f t="shared" si="6"/>
        <v>28</v>
      </c>
      <c r="D423" s="6" t="s">
        <v>344</v>
      </c>
    </row>
    <row r="424" spans="1:4" x14ac:dyDescent="0.3">
      <c r="A424" s="7">
        <v>2126</v>
      </c>
      <c r="B424" s="7">
        <f>VLOOKUP(A424,Titulos!$A$2:$H$1477,8,0)</f>
        <v>5</v>
      </c>
      <c r="C424" s="7">
        <f t="shared" si="6"/>
        <v>35</v>
      </c>
      <c r="D424" s="6" t="s">
        <v>633</v>
      </c>
    </row>
    <row r="425" spans="1:4" x14ac:dyDescent="0.3">
      <c r="A425" s="7">
        <v>5289</v>
      </c>
      <c r="B425" s="7">
        <f>VLOOKUP(A425,Titulos!$A$2:$H$1477,8,0)</f>
        <v>5</v>
      </c>
      <c r="C425" s="7">
        <f t="shared" si="6"/>
        <v>35</v>
      </c>
      <c r="D425" s="6" t="s">
        <v>1823</v>
      </c>
    </row>
    <row r="426" spans="1:4" x14ac:dyDescent="0.3">
      <c r="A426" s="7">
        <v>11766</v>
      </c>
      <c r="B426" s="7">
        <f>VLOOKUP(A426,Titulos!$A$2:$H$1477,8,0)</f>
        <v>5</v>
      </c>
      <c r="C426" s="7">
        <f t="shared" si="6"/>
        <v>35</v>
      </c>
      <c r="D426" s="6" t="s">
        <v>1139</v>
      </c>
    </row>
    <row r="427" spans="1:4" x14ac:dyDescent="0.3">
      <c r="A427" s="7">
        <v>12233</v>
      </c>
      <c r="B427" s="7">
        <f>VLOOKUP(A427,Titulos!$A$2:$H$1477,8,0)</f>
        <v>5</v>
      </c>
      <c r="C427" s="7">
        <f t="shared" si="6"/>
        <v>35</v>
      </c>
      <c r="D427" s="6" t="s">
        <v>489</v>
      </c>
    </row>
    <row r="428" spans="1:4" x14ac:dyDescent="0.3">
      <c r="A428" s="7">
        <v>12234</v>
      </c>
      <c r="B428" s="7">
        <f>VLOOKUP(A428,Titulos!$A$2:$H$1477,8,0)</f>
        <v>5</v>
      </c>
      <c r="C428" s="7">
        <f t="shared" si="6"/>
        <v>35</v>
      </c>
      <c r="D428" s="6" t="s">
        <v>490</v>
      </c>
    </row>
    <row r="429" spans="1:4" x14ac:dyDescent="0.3">
      <c r="A429" s="7">
        <v>12235</v>
      </c>
      <c r="B429" s="7">
        <f>VLOOKUP(A429,Titulos!$A$2:$H$1477,8,0)</f>
        <v>5</v>
      </c>
      <c r="C429" s="7">
        <f t="shared" si="6"/>
        <v>35</v>
      </c>
      <c r="D429" s="6" t="s">
        <v>1694</v>
      </c>
    </row>
    <row r="430" spans="1:4" x14ac:dyDescent="0.3">
      <c r="A430" s="7">
        <v>542</v>
      </c>
      <c r="B430" s="7">
        <f>VLOOKUP(A430,Titulos!$A$2:$H$1477,8,0)</f>
        <v>4</v>
      </c>
      <c r="C430" s="7">
        <f t="shared" si="6"/>
        <v>28</v>
      </c>
      <c r="D430" s="6" t="s">
        <v>46</v>
      </c>
    </row>
    <row r="431" spans="1:4" x14ac:dyDescent="0.3">
      <c r="A431" s="7">
        <v>11572</v>
      </c>
      <c r="B431" s="7">
        <f>VLOOKUP(A431,Titulos!$A$2:$H$1477,8,0)</f>
        <v>4</v>
      </c>
      <c r="C431" s="7">
        <f t="shared" si="6"/>
        <v>28</v>
      </c>
      <c r="D431" s="6" t="s">
        <v>1516</v>
      </c>
    </row>
    <row r="432" spans="1:4" x14ac:dyDescent="0.3">
      <c r="A432" s="7">
        <v>12343</v>
      </c>
      <c r="B432" s="7">
        <f>VLOOKUP(A432,Titulos!$A$2:$H$1477,8,0)</f>
        <v>2</v>
      </c>
      <c r="C432" s="7">
        <f t="shared" si="6"/>
        <v>14</v>
      </c>
      <c r="D432" s="6" t="s">
        <v>1141</v>
      </c>
    </row>
    <row r="433" spans="1:4" x14ac:dyDescent="0.3">
      <c r="A433" s="7">
        <v>13722</v>
      </c>
      <c r="B433" s="7">
        <f>VLOOKUP(A433,Titulos!$A$2:$H$1477,8,0)</f>
        <v>1.5</v>
      </c>
      <c r="C433" s="7">
        <f t="shared" si="6"/>
        <v>10.5</v>
      </c>
      <c r="D433" s="6" t="s">
        <v>1142</v>
      </c>
    </row>
    <row r="434" spans="1:4" x14ac:dyDescent="0.3">
      <c r="A434" s="7">
        <v>5894</v>
      </c>
      <c r="B434" s="7">
        <f>VLOOKUP(A434,Titulos!$A$2:$H$1477,8,0)</f>
        <v>2</v>
      </c>
      <c r="C434" s="7">
        <f t="shared" si="6"/>
        <v>14</v>
      </c>
      <c r="D434" s="6" t="s">
        <v>446</v>
      </c>
    </row>
    <row r="435" spans="1:4" x14ac:dyDescent="0.3">
      <c r="A435" s="7">
        <v>8145</v>
      </c>
      <c r="B435" s="7">
        <f>VLOOKUP(A435,Titulos!$A$2:$H$1477,8,0)</f>
        <v>4</v>
      </c>
      <c r="C435" s="7">
        <f t="shared" si="6"/>
        <v>28</v>
      </c>
      <c r="D435" s="6" t="s">
        <v>442</v>
      </c>
    </row>
    <row r="436" spans="1:4" x14ac:dyDescent="0.3">
      <c r="A436" s="7">
        <v>6403</v>
      </c>
      <c r="B436" s="7">
        <f>VLOOKUP(A436,Titulos!$A$2:$H$1477,8,0)</f>
        <v>2.5</v>
      </c>
      <c r="C436" s="7">
        <f t="shared" si="6"/>
        <v>17.5</v>
      </c>
      <c r="D436" s="6" t="s">
        <v>1144</v>
      </c>
    </row>
    <row r="437" spans="1:4" x14ac:dyDescent="0.3">
      <c r="A437" s="7">
        <v>7659</v>
      </c>
      <c r="B437" s="7">
        <f>VLOOKUP(A437,Titulos!$A$2:$H$1477,8,0)</f>
        <v>2.5</v>
      </c>
      <c r="C437" s="7">
        <f t="shared" si="6"/>
        <v>17.5</v>
      </c>
      <c r="D437" s="6" t="s">
        <v>1145</v>
      </c>
    </row>
    <row r="438" spans="1:4" x14ac:dyDescent="0.3">
      <c r="A438" s="7">
        <v>543</v>
      </c>
      <c r="B438" s="7">
        <f>VLOOKUP(A438,Titulos!$A$2:$H$1477,8,0)</f>
        <v>4</v>
      </c>
      <c r="C438" s="7">
        <f t="shared" si="6"/>
        <v>28</v>
      </c>
      <c r="D438" s="6" t="s">
        <v>435</v>
      </c>
    </row>
    <row r="439" spans="1:4" x14ac:dyDescent="0.3">
      <c r="A439" s="7">
        <v>7881</v>
      </c>
      <c r="B439" s="7">
        <f>VLOOKUP(A439,Titulos!$A$2:$H$1477,8,0)</f>
        <v>4.5</v>
      </c>
      <c r="C439" s="7">
        <f t="shared" si="6"/>
        <v>31.5</v>
      </c>
      <c r="D439" s="6" t="s">
        <v>464</v>
      </c>
    </row>
    <row r="440" spans="1:4" x14ac:dyDescent="0.3">
      <c r="A440" s="7">
        <v>11283</v>
      </c>
      <c r="B440" s="7">
        <f>VLOOKUP(A440,Titulos!$A$2:$H$1477,8,0)</f>
        <v>4.5</v>
      </c>
      <c r="C440" s="7">
        <f t="shared" si="6"/>
        <v>31.5</v>
      </c>
      <c r="D440" s="6" t="s">
        <v>465</v>
      </c>
    </row>
    <row r="441" spans="1:4" x14ac:dyDescent="0.3">
      <c r="A441" s="7">
        <v>7217</v>
      </c>
      <c r="B441" s="7">
        <f>VLOOKUP(A441,Titulos!$A$2:$H$1477,8,0)</f>
        <v>4</v>
      </c>
      <c r="C441" s="7">
        <f t="shared" si="6"/>
        <v>28</v>
      </c>
      <c r="D441" s="6" t="s">
        <v>1146</v>
      </c>
    </row>
    <row r="442" spans="1:4" x14ac:dyDescent="0.3">
      <c r="A442" s="7">
        <v>5290</v>
      </c>
      <c r="B442" s="7">
        <f>VLOOKUP(A442,Titulos!$A$2:$H$1477,8,0)</f>
        <v>5</v>
      </c>
      <c r="C442" s="7">
        <f t="shared" si="6"/>
        <v>35</v>
      </c>
      <c r="D442" s="6" t="s">
        <v>352</v>
      </c>
    </row>
    <row r="443" spans="1:4" x14ac:dyDescent="0.3">
      <c r="A443" s="7">
        <v>850</v>
      </c>
      <c r="B443" s="7">
        <f>VLOOKUP(A443,Titulos!$A$2:$H$1477,8,0)</f>
        <v>5</v>
      </c>
      <c r="C443" s="7">
        <f t="shared" si="6"/>
        <v>35</v>
      </c>
      <c r="D443" s="6" t="s">
        <v>471</v>
      </c>
    </row>
    <row r="444" spans="1:4" x14ac:dyDescent="0.3">
      <c r="A444" s="7">
        <v>7145</v>
      </c>
      <c r="B444" s="7">
        <f>VLOOKUP(A444,Titulos!$A$2:$H$1477,8,0)</f>
        <v>4</v>
      </c>
      <c r="C444" s="7">
        <f t="shared" si="6"/>
        <v>28</v>
      </c>
      <c r="D444" s="6" t="s">
        <v>972</v>
      </c>
    </row>
    <row r="445" spans="1:4" x14ac:dyDescent="0.3">
      <c r="A445" s="7">
        <v>7435</v>
      </c>
      <c r="B445" s="7">
        <f>VLOOKUP(A445,Titulos!$A$2:$H$1477,8,0)</f>
        <v>2</v>
      </c>
      <c r="C445" s="7">
        <f t="shared" si="6"/>
        <v>14</v>
      </c>
      <c r="D445" s="6" t="s">
        <v>1147</v>
      </c>
    </row>
    <row r="446" spans="1:4" x14ac:dyDescent="0.3">
      <c r="A446" s="7">
        <v>7890</v>
      </c>
      <c r="B446" s="7">
        <f>VLOOKUP(A446,Titulos!$A$2:$H$1477,8,0)</f>
        <v>4</v>
      </c>
      <c r="C446" s="7">
        <f t="shared" si="6"/>
        <v>28</v>
      </c>
      <c r="D446" s="6" t="s">
        <v>1148</v>
      </c>
    </row>
    <row r="447" spans="1:4" x14ac:dyDescent="0.3">
      <c r="A447" s="7">
        <v>6861</v>
      </c>
      <c r="B447" s="7">
        <f>VLOOKUP(A447,Titulos!$A$2:$H$1477,8,0)</f>
        <v>4</v>
      </c>
      <c r="C447" s="7">
        <f t="shared" si="6"/>
        <v>28</v>
      </c>
      <c r="D447" s="6" t="s">
        <v>1149</v>
      </c>
    </row>
    <row r="448" spans="1:4" x14ac:dyDescent="0.3">
      <c r="A448" s="7">
        <v>544</v>
      </c>
      <c r="B448" s="7">
        <f>VLOOKUP(A448,Titulos!$A$2:$H$1477,8,0)</f>
        <v>4</v>
      </c>
      <c r="C448" s="7">
        <f t="shared" si="6"/>
        <v>28</v>
      </c>
      <c r="D448" s="6" t="s">
        <v>1150</v>
      </c>
    </row>
    <row r="449" spans="1:4" x14ac:dyDescent="0.3">
      <c r="A449" s="7">
        <v>6423</v>
      </c>
      <c r="B449" s="7">
        <f>VLOOKUP(A449,Titulos!$A$2:$H$1477,8,0)</f>
        <v>2</v>
      </c>
      <c r="C449" s="7">
        <f t="shared" si="6"/>
        <v>14</v>
      </c>
      <c r="D449" s="6" t="s">
        <v>1152</v>
      </c>
    </row>
    <row r="450" spans="1:4" x14ac:dyDescent="0.3">
      <c r="A450" s="7">
        <v>2776</v>
      </c>
      <c r="B450" s="7">
        <f>VLOOKUP(A450,Titulos!$A$2:$H$1477,8,0)</f>
        <v>4</v>
      </c>
      <c r="C450" s="7">
        <f t="shared" si="6"/>
        <v>28</v>
      </c>
      <c r="D450" s="6" t="s">
        <v>1153</v>
      </c>
    </row>
    <row r="451" spans="1:4" x14ac:dyDescent="0.3">
      <c r="A451" s="7">
        <v>545</v>
      </c>
      <c r="B451" s="7">
        <f>VLOOKUP(A451,Titulos!$A$2:$H$1477,8,0)</f>
        <v>4</v>
      </c>
      <c r="C451" s="7">
        <f t="shared" ref="C451:C514" si="7">B451*7</f>
        <v>28</v>
      </c>
      <c r="D451" s="6" t="s">
        <v>146</v>
      </c>
    </row>
    <row r="452" spans="1:4" x14ac:dyDescent="0.3">
      <c r="A452" s="7">
        <v>11574</v>
      </c>
      <c r="B452" s="7">
        <f>VLOOKUP(A452,Titulos!$A$2:$H$1477,8,0)</f>
        <v>4</v>
      </c>
      <c r="C452" s="7">
        <f t="shared" si="7"/>
        <v>28</v>
      </c>
      <c r="D452" s="6" t="s">
        <v>1517</v>
      </c>
    </row>
    <row r="453" spans="1:4" x14ac:dyDescent="0.3">
      <c r="A453" s="7">
        <v>9960</v>
      </c>
      <c r="B453" s="7">
        <f>VLOOKUP(A453,Titulos!$A$2:$H$1477,8,0)</f>
        <v>2</v>
      </c>
      <c r="C453" s="7">
        <f t="shared" si="7"/>
        <v>14</v>
      </c>
      <c r="D453" s="6" t="s">
        <v>451</v>
      </c>
    </row>
    <row r="454" spans="1:4" x14ac:dyDescent="0.3">
      <c r="A454" s="7">
        <v>13260</v>
      </c>
      <c r="B454" s="7">
        <f>VLOOKUP(A454,Titulos!$A$2:$H$1477,8,0)</f>
        <v>4</v>
      </c>
      <c r="C454" s="7">
        <f t="shared" si="7"/>
        <v>28</v>
      </c>
      <c r="D454" s="6" t="s">
        <v>466</v>
      </c>
    </row>
    <row r="455" spans="1:4" x14ac:dyDescent="0.3">
      <c r="A455" s="7">
        <v>13288</v>
      </c>
      <c r="B455" s="7">
        <f>VLOOKUP(A455,Titulos!$A$2:$H$1477,8,0)</f>
        <v>4</v>
      </c>
      <c r="C455" s="7">
        <f t="shared" si="7"/>
        <v>28</v>
      </c>
      <c r="D455" s="6" t="s">
        <v>1154</v>
      </c>
    </row>
    <row r="456" spans="1:4" x14ac:dyDescent="0.3">
      <c r="A456" s="7">
        <v>5293</v>
      </c>
      <c r="B456" s="7">
        <f>VLOOKUP(A456,Titulos!$A$2:$H$1477,8,0)</f>
        <v>5</v>
      </c>
      <c r="C456" s="7">
        <f t="shared" si="7"/>
        <v>35</v>
      </c>
      <c r="D456" s="6" t="s">
        <v>1155</v>
      </c>
    </row>
    <row r="457" spans="1:4" x14ac:dyDescent="0.3">
      <c r="A457" s="7">
        <v>7400</v>
      </c>
      <c r="B457" s="7">
        <f>VLOOKUP(A457,Titulos!$A$2:$H$1477,8,0)</f>
        <v>5</v>
      </c>
      <c r="C457" s="7">
        <f t="shared" si="7"/>
        <v>35</v>
      </c>
      <c r="D457" s="6" t="s">
        <v>1156</v>
      </c>
    </row>
    <row r="458" spans="1:4" x14ac:dyDescent="0.3">
      <c r="A458" s="7">
        <v>891</v>
      </c>
      <c r="B458" s="7">
        <f>VLOOKUP(A458,Titulos!$A$2:$H$1477,8,0)</f>
        <v>5</v>
      </c>
      <c r="C458" s="7">
        <f t="shared" si="7"/>
        <v>35</v>
      </c>
      <c r="D458" s="6" t="s">
        <v>244</v>
      </c>
    </row>
    <row r="459" spans="1:4" x14ac:dyDescent="0.3">
      <c r="A459" s="7">
        <v>7130</v>
      </c>
      <c r="B459" s="7">
        <f>VLOOKUP(A459,Titulos!$A$2:$H$1477,8,0)</f>
        <v>2.5</v>
      </c>
      <c r="C459" s="7">
        <f t="shared" si="7"/>
        <v>17.5</v>
      </c>
      <c r="D459" s="6" t="s">
        <v>846</v>
      </c>
    </row>
    <row r="460" spans="1:4" x14ac:dyDescent="0.3">
      <c r="A460" s="7">
        <v>4911</v>
      </c>
      <c r="B460" s="7">
        <f>VLOOKUP(A460,Titulos!$A$2:$H$1477,8,0)</f>
        <v>4</v>
      </c>
      <c r="C460" s="7">
        <f t="shared" si="7"/>
        <v>28</v>
      </c>
      <c r="D460" s="6" t="s">
        <v>1696</v>
      </c>
    </row>
    <row r="461" spans="1:4" x14ac:dyDescent="0.3">
      <c r="A461" s="7">
        <v>12889</v>
      </c>
      <c r="B461" s="7">
        <f>VLOOKUP(A461,Titulos!$A$2:$H$1477,8,0)</f>
        <v>5</v>
      </c>
      <c r="C461" s="7">
        <f t="shared" si="7"/>
        <v>35</v>
      </c>
      <c r="D461" s="6" t="s">
        <v>1697</v>
      </c>
    </row>
    <row r="462" spans="1:4" x14ac:dyDescent="0.3">
      <c r="A462" s="7">
        <v>6783</v>
      </c>
      <c r="B462" s="7">
        <f>VLOOKUP(A462,Titulos!$A$2:$H$1477,8,0)</f>
        <v>1</v>
      </c>
      <c r="C462" s="7">
        <f t="shared" si="7"/>
        <v>7</v>
      </c>
      <c r="D462" s="6" t="s">
        <v>1158</v>
      </c>
    </row>
    <row r="463" spans="1:4" x14ac:dyDescent="0.3">
      <c r="A463" s="7">
        <v>6670</v>
      </c>
      <c r="B463" s="7">
        <f>VLOOKUP(A463,Titulos!$A$2:$H$1477,8,0)</f>
        <v>2</v>
      </c>
      <c r="C463" s="7">
        <f t="shared" si="7"/>
        <v>14</v>
      </c>
      <c r="D463" s="6" t="s">
        <v>1698</v>
      </c>
    </row>
    <row r="464" spans="1:4" x14ac:dyDescent="0.3">
      <c r="A464" s="7">
        <v>5291</v>
      </c>
      <c r="B464" s="7">
        <f>VLOOKUP(A464,Titulos!$A$2:$H$1477,8,0)</f>
        <v>5</v>
      </c>
      <c r="C464" s="7">
        <f t="shared" si="7"/>
        <v>35</v>
      </c>
      <c r="D464" s="6" t="s">
        <v>1159</v>
      </c>
    </row>
    <row r="465" spans="1:4" x14ac:dyDescent="0.3">
      <c r="A465" s="7">
        <v>5292</v>
      </c>
      <c r="B465" s="7">
        <f>VLOOKUP(A465,Titulos!$A$2:$H$1477,8,0)</f>
        <v>5</v>
      </c>
      <c r="C465" s="7">
        <f t="shared" si="7"/>
        <v>35</v>
      </c>
      <c r="D465" s="6" t="s">
        <v>634</v>
      </c>
    </row>
    <row r="466" spans="1:4" x14ac:dyDescent="0.3">
      <c r="A466" s="7">
        <v>5294</v>
      </c>
      <c r="B466" s="7">
        <f>VLOOKUP(A466,Titulos!$A$2:$H$1477,8,0)</f>
        <v>5</v>
      </c>
      <c r="C466" s="7">
        <f t="shared" si="7"/>
        <v>35</v>
      </c>
      <c r="D466" s="6" t="s">
        <v>635</v>
      </c>
    </row>
    <row r="467" spans="1:4" x14ac:dyDescent="0.3">
      <c r="A467" s="7">
        <v>4393</v>
      </c>
      <c r="B467" s="7">
        <f>VLOOKUP(A467,Titulos!$A$2:$H$1477,8,0)</f>
        <v>5</v>
      </c>
      <c r="C467" s="7">
        <f t="shared" si="7"/>
        <v>35</v>
      </c>
      <c r="D467" s="6" t="s">
        <v>636</v>
      </c>
    </row>
    <row r="468" spans="1:4" x14ac:dyDescent="0.3">
      <c r="A468" s="7">
        <v>5296</v>
      </c>
      <c r="B468" s="7">
        <f>VLOOKUP(A468,Titulos!$A$2:$H$1477,8,0)</f>
        <v>5</v>
      </c>
      <c r="C468" s="7">
        <f t="shared" si="7"/>
        <v>35</v>
      </c>
      <c r="D468" s="6" t="s">
        <v>1699</v>
      </c>
    </row>
    <row r="469" spans="1:4" x14ac:dyDescent="0.3">
      <c r="A469" s="7">
        <v>11789</v>
      </c>
      <c r="B469" s="7">
        <f>VLOOKUP(A469,Titulos!$A$2:$H$1477,8,0)</f>
        <v>5</v>
      </c>
      <c r="C469" s="7">
        <f t="shared" si="7"/>
        <v>35</v>
      </c>
      <c r="D469" s="6" t="s">
        <v>637</v>
      </c>
    </row>
    <row r="470" spans="1:4" x14ac:dyDescent="0.3">
      <c r="A470" s="7">
        <v>5480</v>
      </c>
      <c r="B470" s="7">
        <f>VLOOKUP(A470,Titulos!$A$2:$H$1477,8,0)</f>
        <v>5</v>
      </c>
      <c r="C470" s="7">
        <f t="shared" si="7"/>
        <v>35</v>
      </c>
      <c r="D470" s="6" t="s">
        <v>883</v>
      </c>
    </row>
    <row r="471" spans="1:4" x14ac:dyDescent="0.3">
      <c r="A471" s="7">
        <v>546</v>
      </c>
      <c r="B471" s="7">
        <f>VLOOKUP(A471,Titulos!$A$2:$H$1477,8,0)</f>
        <v>3</v>
      </c>
      <c r="C471" s="7">
        <f t="shared" si="7"/>
        <v>21</v>
      </c>
      <c r="D471" s="6" t="s">
        <v>234</v>
      </c>
    </row>
    <row r="472" spans="1:4" x14ac:dyDescent="0.3">
      <c r="A472" s="7">
        <v>8190</v>
      </c>
      <c r="B472" s="7">
        <f>VLOOKUP(A472,Titulos!$A$2:$H$1477,8,0)</f>
        <v>3</v>
      </c>
      <c r="C472" s="7">
        <f t="shared" si="7"/>
        <v>21</v>
      </c>
      <c r="D472" s="6" t="s">
        <v>1160</v>
      </c>
    </row>
    <row r="473" spans="1:4" x14ac:dyDescent="0.3">
      <c r="A473" s="7">
        <v>6580</v>
      </c>
      <c r="B473" s="7">
        <f>VLOOKUP(A473,Titulos!$A$2:$H$1477,8,0)</f>
        <v>3</v>
      </c>
      <c r="C473" s="7">
        <f t="shared" si="7"/>
        <v>21</v>
      </c>
      <c r="D473" s="6" t="s">
        <v>763</v>
      </c>
    </row>
    <row r="474" spans="1:4" x14ac:dyDescent="0.3">
      <c r="A474" s="7">
        <v>12318</v>
      </c>
      <c r="B474" s="7">
        <f>VLOOKUP(A474,Titulos!$A$2:$H$1477,8,0)</f>
        <v>2</v>
      </c>
      <c r="C474" s="7">
        <f t="shared" si="7"/>
        <v>14</v>
      </c>
      <c r="D474" s="6" t="s">
        <v>764</v>
      </c>
    </row>
    <row r="475" spans="1:4" x14ac:dyDescent="0.3">
      <c r="A475" s="7">
        <v>11595</v>
      </c>
      <c r="B475" s="7">
        <f>VLOOKUP(A475,Titulos!$A$2:$H$1477,8,0)</f>
        <v>2</v>
      </c>
      <c r="C475" s="7">
        <f t="shared" si="7"/>
        <v>14</v>
      </c>
      <c r="D475" s="6" t="s">
        <v>1700</v>
      </c>
    </row>
    <row r="476" spans="1:4" x14ac:dyDescent="0.3">
      <c r="A476" s="7">
        <v>852</v>
      </c>
      <c r="B476" s="7">
        <f>VLOOKUP(A476,Titulos!$A$2:$H$1477,8,0)</f>
        <v>3</v>
      </c>
      <c r="C476" s="7">
        <f t="shared" si="7"/>
        <v>21</v>
      </c>
      <c r="D476" s="6" t="s">
        <v>1346</v>
      </c>
    </row>
    <row r="477" spans="1:4" x14ac:dyDescent="0.3">
      <c r="A477" s="7">
        <v>9402</v>
      </c>
      <c r="B477" s="7">
        <f>VLOOKUP(A477,Titulos!$A$2:$H$1477,8,0)</f>
        <v>2</v>
      </c>
      <c r="C477" s="7">
        <f t="shared" si="7"/>
        <v>14</v>
      </c>
      <c r="D477" s="6" t="s">
        <v>1347</v>
      </c>
    </row>
    <row r="478" spans="1:4" x14ac:dyDescent="0.3">
      <c r="A478" s="7">
        <v>12269</v>
      </c>
      <c r="B478" s="7">
        <f>VLOOKUP(A478,Titulos!$A$2:$H$1477,8,0)</f>
        <v>2</v>
      </c>
      <c r="C478" s="7">
        <f t="shared" si="7"/>
        <v>14</v>
      </c>
      <c r="D478" s="6" t="s">
        <v>1706</v>
      </c>
    </row>
    <row r="479" spans="1:4" x14ac:dyDescent="0.3">
      <c r="A479" s="7">
        <v>9409</v>
      </c>
      <c r="B479" s="7">
        <f>VLOOKUP(A479,Titulos!$A$2:$H$1477,8,0)</f>
        <v>2</v>
      </c>
      <c r="C479" s="7">
        <f t="shared" si="7"/>
        <v>14</v>
      </c>
      <c r="D479" s="6" t="s">
        <v>1161</v>
      </c>
    </row>
    <row r="480" spans="1:4" x14ac:dyDescent="0.3">
      <c r="A480" s="7">
        <v>12732</v>
      </c>
      <c r="B480" s="7">
        <f>VLOOKUP(A480,Titulos!$A$2:$H$1477,8,0)</f>
        <v>2</v>
      </c>
      <c r="C480" s="7">
        <f t="shared" si="7"/>
        <v>14</v>
      </c>
      <c r="D480" s="6" t="s">
        <v>1701</v>
      </c>
    </row>
    <row r="481" spans="1:4" x14ac:dyDescent="0.3">
      <c r="A481" s="7">
        <v>9419</v>
      </c>
      <c r="B481" s="7">
        <f>VLOOKUP(A481,Titulos!$A$2:$H$1477,8,0)</f>
        <v>2</v>
      </c>
      <c r="C481" s="7">
        <f t="shared" si="7"/>
        <v>14</v>
      </c>
      <c r="D481" s="6" t="s">
        <v>1518</v>
      </c>
    </row>
    <row r="482" spans="1:4" x14ac:dyDescent="0.3">
      <c r="A482" s="7">
        <v>9420</v>
      </c>
      <c r="B482" s="7">
        <f>VLOOKUP(A482,Titulos!$A$2:$H$1477,8,0)</f>
        <v>2</v>
      </c>
      <c r="C482" s="7">
        <f t="shared" si="7"/>
        <v>14</v>
      </c>
      <c r="D482" s="6" t="s">
        <v>1519</v>
      </c>
    </row>
    <row r="483" spans="1:4" x14ac:dyDescent="0.3">
      <c r="A483" s="7">
        <v>9817</v>
      </c>
      <c r="B483" s="7">
        <f>VLOOKUP(A483,Titulos!$A$2:$H$1477,8,0)</f>
        <v>2</v>
      </c>
      <c r="C483" s="7">
        <f t="shared" si="7"/>
        <v>14</v>
      </c>
      <c r="D483" s="6" t="s">
        <v>1348</v>
      </c>
    </row>
    <row r="484" spans="1:4" x14ac:dyDescent="0.3">
      <c r="A484" s="7">
        <v>10464</v>
      </c>
      <c r="B484" s="7">
        <f>VLOOKUP(A484,Titulos!$A$2:$H$1477,8,0)</f>
        <v>2.5</v>
      </c>
      <c r="C484" s="7">
        <f t="shared" si="7"/>
        <v>17.5</v>
      </c>
      <c r="D484" s="6" t="s">
        <v>1349</v>
      </c>
    </row>
    <row r="485" spans="1:4" x14ac:dyDescent="0.3">
      <c r="A485" s="7">
        <v>9816</v>
      </c>
      <c r="B485" s="7">
        <f>VLOOKUP(A485,Titulos!$A$2:$H$1477,8,0)</f>
        <v>2</v>
      </c>
      <c r="C485" s="7">
        <f t="shared" si="7"/>
        <v>14</v>
      </c>
      <c r="D485" s="6" t="s">
        <v>414</v>
      </c>
    </row>
    <row r="486" spans="1:4" x14ac:dyDescent="0.3">
      <c r="A486" s="7">
        <v>9813</v>
      </c>
      <c r="B486" s="7">
        <f>VLOOKUP(A486,Titulos!$A$2:$H$1477,8,0)</f>
        <v>2</v>
      </c>
      <c r="C486" s="7">
        <f t="shared" si="7"/>
        <v>14</v>
      </c>
      <c r="D486" s="6" t="s">
        <v>330</v>
      </c>
    </row>
    <row r="487" spans="1:4" x14ac:dyDescent="0.3">
      <c r="A487" s="7">
        <v>10466</v>
      </c>
      <c r="B487" s="7">
        <f>VLOOKUP(A487,Titulos!$A$2:$H$1477,8,0)</f>
        <v>2</v>
      </c>
      <c r="C487" s="7">
        <f t="shared" si="7"/>
        <v>14</v>
      </c>
      <c r="D487" s="6" t="s">
        <v>1162</v>
      </c>
    </row>
    <row r="488" spans="1:4" x14ac:dyDescent="0.3">
      <c r="A488" s="7">
        <v>9825</v>
      </c>
      <c r="B488" s="7">
        <f>VLOOKUP(A488,Titulos!$A$2:$H$1477,8,0)</f>
        <v>2</v>
      </c>
      <c r="C488" s="7">
        <f t="shared" si="7"/>
        <v>14</v>
      </c>
      <c r="D488" s="6" t="s">
        <v>331</v>
      </c>
    </row>
    <row r="489" spans="1:4" x14ac:dyDescent="0.3">
      <c r="A489" s="7">
        <v>9396</v>
      </c>
      <c r="B489" s="7">
        <f>VLOOKUP(A489,Titulos!$A$2:$H$1477,8,0)</f>
        <v>2</v>
      </c>
      <c r="C489" s="7">
        <f t="shared" si="7"/>
        <v>14</v>
      </c>
      <c r="D489" s="6" t="s">
        <v>1520</v>
      </c>
    </row>
    <row r="490" spans="1:4" x14ac:dyDescent="0.3">
      <c r="A490" s="7">
        <v>9450</v>
      </c>
      <c r="B490" s="7">
        <f>VLOOKUP(A490,Titulos!$A$2:$H$1477,8,0)</f>
        <v>2</v>
      </c>
      <c r="C490" s="7">
        <f t="shared" si="7"/>
        <v>14</v>
      </c>
      <c r="D490" s="6" t="s">
        <v>1407</v>
      </c>
    </row>
    <row r="491" spans="1:4" x14ac:dyDescent="0.3">
      <c r="A491" s="7">
        <v>9453</v>
      </c>
      <c r="B491" s="7">
        <f>VLOOKUP(A491,Titulos!$A$2:$H$1477,8,0)</f>
        <v>2</v>
      </c>
      <c r="C491" s="7">
        <f t="shared" si="7"/>
        <v>14</v>
      </c>
      <c r="D491" s="6" t="s">
        <v>430</v>
      </c>
    </row>
    <row r="492" spans="1:4" x14ac:dyDescent="0.3">
      <c r="A492" s="7">
        <v>9017</v>
      </c>
      <c r="B492" s="7">
        <f>VLOOKUP(A492,Titulos!$A$2:$H$1477,8,0)</f>
        <v>2</v>
      </c>
      <c r="C492" s="7">
        <f t="shared" si="7"/>
        <v>14</v>
      </c>
      <c r="D492" s="6" t="s">
        <v>847</v>
      </c>
    </row>
    <row r="493" spans="1:4" x14ac:dyDescent="0.3">
      <c r="A493" s="7">
        <v>5533</v>
      </c>
      <c r="B493" s="7">
        <f>VLOOKUP(A493,Titulos!$A$2:$H$1477,8,0)</f>
        <v>4</v>
      </c>
      <c r="C493" s="7">
        <f t="shared" si="7"/>
        <v>28</v>
      </c>
      <c r="D493" s="6" t="s">
        <v>500</v>
      </c>
    </row>
    <row r="494" spans="1:4" x14ac:dyDescent="0.3">
      <c r="A494" s="7">
        <v>12773</v>
      </c>
      <c r="B494" s="7">
        <f>VLOOKUP(A494,Titulos!$A$2:$H$1477,8,0)</f>
        <v>1.5</v>
      </c>
      <c r="C494" s="7">
        <f t="shared" si="7"/>
        <v>10.5</v>
      </c>
      <c r="D494" s="6" t="s">
        <v>1702</v>
      </c>
    </row>
    <row r="495" spans="1:4" x14ac:dyDescent="0.3">
      <c r="A495" s="7">
        <v>2937</v>
      </c>
      <c r="B495" s="7">
        <f>VLOOKUP(A495,Titulos!$A$2:$H$1477,8,0)</f>
        <v>2</v>
      </c>
      <c r="C495" s="7">
        <f t="shared" si="7"/>
        <v>14</v>
      </c>
      <c r="D495" s="6" t="s">
        <v>618</v>
      </c>
    </row>
    <row r="496" spans="1:4" x14ac:dyDescent="0.3">
      <c r="A496" s="7">
        <v>1544</v>
      </c>
      <c r="B496" s="7">
        <f>VLOOKUP(A496,Titulos!$A$2:$H$1477,8,0)</f>
        <v>2</v>
      </c>
      <c r="C496" s="7">
        <f t="shared" si="7"/>
        <v>14</v>
      </c>
      <c r="D496" s="6" t="s">
        <v>260</v>
      </c>
    </row>
    <row r="497" spans="1:4" x14ac:dyDescent="0.3">
      <c r="A497" s="7">
        <v>6917</v>
      </c>
      <c r="B497" s="7">
        <f>VLOOKUP(A497,Titulos!$A$2:$H$1477,8,0)</f>
        <v>2</v>
      </c>
      <c r="C497" s="7">
        <f t="shared" si="7"/>
        <v>14</v>
      </c>
      <c r="D497" s="6" t="s">
        <v>419</v>
      </c>
    </row>
    <row r="498" spans="1:4" x14ac:dyDescent="0.3">
      <c r="A498" s="7">
        <v>1508</v>
      </c>
      <c r="B498" s="7">
        <f>VLOOKUP(A498,Titulos!$A$2:$H$1477,8,0)</f>
        <v>2</v>
      </c>
      <c r="C498" s="7">
        <f t="shared" si="7"/>
        <v>14</v>
      </c>
      <c r="D498" s="6" t="s">
        <v>1703</v>
      </c>
    </row>
    <row r="499" spans="1:4" x14ac:dyDescent="0.3">
      <c r="A499" s="7">
        <v>7962</v>
      </c>
      <c r="B499" s="7">
        <f>VLOOKUP(A499,Titulos!$A$2:$H$1477,8,0)</f>
        <v>2</v>
      </c>
      <c r="C499" s="7">
        <f t="shared" si="7"/>
        <v>14</v>
      </c>
      <c r="D499" s="6" t="s">
        <v>1163</v>
      </c>
    </row>
    <row r="500" spans="1:4" x14ac:dyDescent="0.3">
      <c r="A500" s="7">
        <v>2882</v>
      </c>
      <c r="B500" s="7">
        <f>VLOOKUP(A500,Titulos!$A$2:$H$1477,8,0)</f>
        <v>2</v>
      </c>
      <c r="C500" s="7">
        <f t="shared" si="7"/>
        <v>14</v>
      </c>
      <c r="D500" s="6" t="s">
        <v>1164</v>
      </c>
    </row>
    <row r="501" spans="1:4" x14ac:dyDescent="0.3">
      <c r="A501" s="7">
        <v>3373</v>
      </c>
      <c r="B501" s="7">
        <f>VLOOKUP(A501,Titulos!$A$2:$H$1477,8,0)</f>
        <v>2</v>
      </c>
      <c r="C501" s="7">
        <f t="shared" si="7"/>
        <v>14</v>
      </c>
      <c r="D501" s="6" t="s">
        <v>1165</v>
      </c>
    </row>
    <row r="502" spans="1:4" x14ac:dyDescent="0.3">
      <c r="A502" s="7">
        <v>10201</v>
      </c>
      <c r="B502" s="7">
        <f>VLOOKUP(A502,Titulos!$A$2:$H$1477,8,0)</f>
        <v>3</v>
      </c>
      <c r="C502" s="7">
        <f t="shared" si="7"/>
        <v>21</v>
      </c>
      <c r="D502" s="6" t="s">
        <v>1408</v>
      </c>
    </row>
    <row r="503" spans="1:4" x14ac:dyDescent="0.3">
      <c r="A503" s="7">
        <v>2632</v>
      </c>
      <c r="B503" s="7">
        <f>VLOOKUP(A503,Titulos!$A$2:$H$1477,8,0)</f>
        <v>2</v>
      </c>
      <c r="C503" s="7">
        <f t="shared" si="7"/>
        <v>14</v>
      </c>
      <c r="D503" s="6" t="s">
        <v>1166</v>
      </c>
    </row>
    <row r="504" spans="1:4" x14ac:dyDescent="0.3">
      <c r="A504" s="7">
        <v>7150</v>
      </c>
      <c r="B504" s="7">
        <f>VLOOKUP(A504,Titulos!$A$2:$H$1477,8,0)</f>
        <v>2</v>
      </c>
      <c r="C504" s="7">
        <f t="shared" si="7"/>
        <v>14</v>
      </c>
      <c r="D504" s="6" t="s">
        <v>1167</v>
      </c>
    </row>
    <row r="505" spans="1:4" x14ac:dyDescent="0.3">
      <c r="A505" s="7">
        <v>6573</v>
      </c>
      <c r="B505" s="7">
        <f>VLOOKUP(A505,Titulos!$A$2:$H$1477,8,0)</f>
        <v>2</v>
      </c>
      <c r="C505" s="7">
        <f t="shared" si="7"/>
        <v>14</v>
      </c>
      <c r="D505" s="6" t="s">
        <v>1350</v>
      </c>
    </row>
    <row r="506" spans="1:4" x14ac:dyDescent="0.3">
      <c r="A506" s="7">
        <v>11458</v>
      </c>
      <c r="B506" s="7">
        <f>VLOOKUP(A506,Titulos!$A$2:$H$1477,8,0)</f>
        <v>2</v>
      </c>
      <c r="C506" s="7">
        <f t="shared" si="7"/>
        <v>14</v>
      </c>
      <c r="D506" s="6" t="s">
        <v>1168</v>
      </c>
    </row>
    <row r="507" spans="1:4" x14ac:dyDescent="0.3">
      <c r="A507" s="7">
        <v>8249</v>
      </c>
      <c r="B507" s="7">
        <f>VLOOKUP(A507,Titulos!$A$2:$H$1477,8,0)</f>
        <v>1.5</v>
      </c>
      <c r="C507" s="7">
        <f t="shared" si="7"/>
        <v>10.5</v>
      </c>
      <c r="D507" s="6" t="s">
        <v>1169</v>
      </c>
    </row>
    <row r="508" spans="1:4" x14ac:dyDescent="0.3">
      <c r="A508" s="7">
        <v>11162</v>
      </c>
      <c r="B508" s="7">
        <f>VLOOKUP(A508,Titulos!$A$2:$H$1477,8,0)</f>
        <v>2</v>
      </c>
      <c r="C508" s="7">
        <f t="shared" si="7"/>
        <v>14</v>
      </c>
      <c r="D508" s="6" t="s">
        <v>1351</v>
      </c>
    </row>
    <row r="509" spans="1:4" x14ac:dyDescent="0.3">
      <c r="A509" s="7">
        <v>11776</v>
      </c>
      <c r="B509" s="7">
        <f>VLOOKUP(A509,Titulos!$A$2:$H$1477,8,0)</f>
        <v>2</v>
      </c>
      <c r="C509" s="7">
        <f t="shared" si="7"/>
        <v>14</v>
      </c>
      <c r="D509" s="6" t="s">
        <v>1707</v>
      </c>
    </row>
    <row r="510" spans="1:4" x14ac:dyDescent="0.3">
      <c r="A510" s="7">
        <v>7287</v>
      </c>
      <c r="B510" s="7">
        <f>VLOOKUP(A510,Titulos!$A$2:$H$1477,8,0)</f>
        <v>2</v>
      </c>
      <c r="C510" s="7">
        <f t="shared" si="7"/>
        <v>14</v>
      </c>
      <c r="D510" s="6" t="s">
        <v>1170</v>
      </c>
    </row>
    <row r="511" spans="1:4" x14ac:dyDescent="0.3">
      <c r="A511" s="7">
        <v>10512</v>
      </c>
      <c r="B511" s="7">
        <f>VLOOKUP(A511,Titulos!$A$2:$H$1477,8,0)</f>
        <v>2</v>
      </c>
      <c r="C511" s="7">
        <f t="shared" si="7"/>
        <v>14</v>
      </c>
      <c r="D511" s="6" t="s">
        <v>1171</v>
      </c>
    </row>
    <row r="512" spans="1:4" x14ac:dyDescent="0.3">
      <c r="A512" s="7">
        <v>7260</v>
      </c>
      <c r="B512" s="7">
        <f>VLOOKUP(A512,Titulos!$A$2:$H$1477,8,0)</f>
        <v>2</v>
      </c>
      <c r="C512" s="7">
        <f t="shared" si="7"/>
        <v>14</v>
      </c>
      <c r="D512" s="6" t="s">
        <v>1708</v>
      </c>
    </row>
    <row r="513" spans="1:4" x14ac:dyDescent="0.3">
      <c r="A513" s="7">
        <v>6922</v>
      </c>
      <c r="B513" s="7">
        <f>VLOOKUP(A513,Titulos!$A$2:$H$1477,8,0)</f>
        <v>2</v>
      </c>
      <c r="C513" s="7">
        <f t="shared" si="7"/>
        <v>14</v>
      </c>
      <c r="D513" s="6" t="s">
        <v>1172</v>
      </c>
    </row>
    <row r="514" spans="1:4" x14ac:dyDescent="0.3">
      <c r="A514" s="7">
        <v>6923</v>
      </c>
      <c r="B514" s="7">
        <f>VLOOKUP(A514,Titulos!$A$2:$H$1477,8,0)</f>
        <v>2</v>
      </c>
      <c r="C514" s="7">
        <f t="shared" si="7"/>
        <v>14</v>
      </c>
      <c r="D514" s="6" t="s">
        <v>1173</v>
      </c>
    </row>
    <row r="515" spans="1:4" x14ac:dyDescent="0.3">
      <c r="A515" s="7">
        <v>5662</v>
      </c>
      <c r="B515" s="7">
        <f>VLOOKUP(A515,Titulos!$A$2:$H$1477,8,0)</f>
        <v>2</v>
      </c>
      <c r="C515" s="7">
        <f t="shared" ref="C515:C578" si="8">B515*7</f>
        <v>14</v>
      </c>
      <c r="D515" s="6" t="s">
        <v>1709</v>
      </c>
    </row>
    <row r="516" spans="1:4" x14ac:dyDescent="0.3">
      <c r="A516" s="7">
        <v>7728</v>
      </c>
      <c r="B516" s="7">
        <f>VLOOKUP(A516,Titulos!$A$2:$H$1477,8,0)</f>
        <v>2</v>
      </c>
      <c r="C516" s="7">
        <f t="shared" si="8"/>
        <v>14</v>
      </c>
      <c r="D516" s="6" t="s">
        <v>513</v>
      </c>
    </row>
    <row r="517" spans="1:4" x14ac:dyDescent="0.3">
      <c r="A517" s="7">
        <v>8091</v>
      </c>
      <c r="B517" s="7">
        <f>VLOOKUP(A517,Titulos!$A$2:$H$1477,8,0)</f>
        <v>2</v>
      </c>
      <c r="C517" s="7">
        <f t="shared" si="8"/>
        <v>14</v>
      </c>
      <c r="D517" s="6" t="s">
        <v>1710</v>
      </c>
    </row>
    <row r="518" spans="1:4" x14ac:dyDescent="0.3">
      <c r="A518" s="7">
        <v>12689</v>
      </c>
      <c r="B518" s="7">
        <f>VLOOKUP(A518,Titulos!$A$2:$H$1477,8,0)</f>
        <v>3</v>
      </c>
      <c r="C518" s="7">
        <f t="shared" si="8"/>
        <v>21</v>
      </c>
      <c r="D518" s="6" t="s">
        <v>367</v>
      </c>
    </row>
    <row r="519" spans="1:4" x14ac:dyDescent="0.3">
      <c r="A519" s="7">
        <v>6019</v>
      </c>
      <c r="B519" s="7">
        <f>VLOOKUP(A519,Titulos!$A$2:$H$1477,8,0)</f>
        <v>2</v>
      </c>
      <c r="C519" s="7">
        <f t="shared" si="8"/>
        <v>14</v>
      </c>
      <c r="D519" s="6" t="s">
        <v>1174</v>
      </c>
    </row>
    <row r="520" spans="1:4" x14ac:dyDescent="0.3">
      <c r="A520" s="7">
        <v>1137</v>
      </c>
      <c r="B520" s="7">
        <f>VLOOKUP(A520,Titulos!$A$2:$H$1477,8,0)</f>
        <v>2</v>
      </c>
      <c r="C520" s="7">
        <f t="shared" si="8"/>
        <v>14</v>
      </c>
      <c r="D520" s="6" t="s">
        <v>1521</v>
      </c>
    </row>
    <row r="521" spans="1:4" x14ac:dyDescent="0.3">
      <c r="A521" s="7">
        <v>7454</v>
      </c>
      <c r="B521" s="7">
        <f>VLOOKUP(A521,Titulos!$A$2:$H$1477,8,0)</f>
        <v>2</v>
      </c>
      <c r="C521" s="7">
        <f t="shared" si="8"/>
        <v>14</v>
      </c>
      <c r="D521" s="6" t="s">
        <v>1522</v>
      </c>
    </row>
    <row r="522" spans="1:4" x14ac:dyDescent="0.3">
      <c r="A522" s="7">
        <v>6531</v>
      </c>
      <c r="B522" s="7">
        <f>VLOOKUP(A522,Titulos!$A$2:$H$1477,8,0)</f>
        <v>3</v>
      </c>
      <c r="C522" s="7">
        <f t="shared" si="8"/>
        <v>21</v>
      </c>
      <c r="D522" s="6" t="s">
        <v>453</v>
      </c>
    </row>
    <row r="523" spans="1:4" x14ac:dyDescent="0.3">
      <c r="A523" s="7">
        <v>11712</v>
      </c>
      <c r="B523" s="7">
        <f>VLOOKUP(A523,Titulos!$A$2:$H$1477,8,0)</f>
        <v>2</v>
      </c>
      <c r="C523" s="7">
        <f t="shared" si="8"/>
        <v>14</v>
      </c>
      <c r="D523" s="6" t="s">
        <v>372</v>
      </c>
    </row>
    <row r="524" spans="1:4" x14ac:dyDescent="0.3">
      <c r="A524" s="7">
        <v>6197</v>
      </c>
      <c r="B524" s="7">
        <f>VLOOKUP(A524,Titulos!$A$2:$H$1477,8,0)</f>
        <v>4</v>
      </c>
      <c r="C524" s="7">
        <f t="shared" si="8"/>
        <v>28</v>
      </c>
      <c r="D524" s="6" t="s">
        <v>1711</v>
      </c>
    </row>
    <row r="525" spans="1:4" x14ac:dyDescent="0.3">
      <c r="A525" s="7">
        <v>6198</v>
      </c>
      <c r="B525" s="7">
        <f>VLOOKUP(A525,Titulos!$A$2:$H$1477,8,0)</f>
        <v>4</v>
      </c>
      <c r="C525" s="7">
        <f t="shared" si="8"/>
        <v>28</v>
      </c>
      <c r="D525" s="6" t="s">
        <v>1712</v>
      </c>
    </row>
    <row r="526" spans="1:4" x14ac:dyDescent="0.3">
      <c r="A526" s="7">
        <v>7757</v>
      </c>
      <c r="B526" s="7">
        <f>VLOOKUP(A526,Titulos!$A$2:$H$1477,8,0)</f>
        <v>2</v>
      </c>
      <c r="C526" s="7">
        <f t="shared" si="8"/>
        <v>14</v>
      </c>
      <c r="D526" s="6" t="s">
        <v>1176</v>
      </c>
    </row>
    <row r="527" spans="1:4" x14ac:dyDescent="0.3">
      <c r="A527" s="7">
        <v>2432</v>
      </c>
      <c r="B527" s="7">
        <f>VLOOKUP(A527,Titulos!$A$2:$H$1477,8,0)</f>
        <v>4</v>
      </c>
      <c r="C527" s="7">
        <f t="shared" si="8"/>
        <v>28</v>
      </c>
      <c r="D527" s="6" t="s">
        <v>1523</v>
      </c>
    </row>
    <row r="528" spans="1:4" x14ac:dyDescent="0.3">
      <c r="A528" s="7">
        <v>12376</v>
      </c>
      <c r="B528" s="7">
        <f>VLOOKUP(A528,Titulos!$A$2:$H$1477,8,0)</f>
        <v>2</v>
      </c>
      <c r="C528" s="7">
        <f t="shared" si="8"/>
        <v>14</v>
      </c>
      <c r="D528" s="6" t="s">
        <v>332</v>
      </c>
    </row>
    <row r="529" spans="1:4" x14ac:dyDescent="0.3">
      <c r="A529" s="7">
        <v>1610</v>
      </c>
      <c r="B529" s="7">
        <f>VLOOKUP(A529,Titulos!$A$2:$H$1477,8,0)</f>
        <v>2</v>
      </c>
      <c r="C529" s="7">
        <f t="shared" si="8"/>
        <v>14</v>
      </c>
      <c r="D529" s="6" t="s">
        <v>1713</v>
      </c>
    </row>
    <row r="530" spans="1:4" x14ac:dyDescent="0.3">
      <c r="A530" s="7">
        <v>12413</v>
      </c>
      <c r="B530" s="7">
        <f>VLOOKUP(A530,Titulos!$A$2:$H$1477,8,0)</f>
        <v>2</v>
      </c>
      <c r="C530" s="7">
        <f t="shared" si="8"/>
        <v>14</v>
      </c>
      <c r="D530" s="6" t="s">
        <v>1409</v>
      </c>
    </row>
    <row r="531" spans="1:4" x14ac:dyDescent="0.3">
      <c r="A531" s="7">
        <v>6339</v>
      </c>
      <c r="B531" s="7">
        <f>VLOOKUP(A531,Titulos!$A$2:$H$1477,8,0)</f>
        <v>2.5</v>
      </c>
      <c r="C531" s="7">
        <f t="shared" si="8"/>
        <v>17.5</v>
      </c>
      <c r="D531" s="6" t="s">
        <v>187</v>
      </c>
    </row>
    <row r="532" spans="1:4" x14ac:dyDescent="0.3">
      <c r="A532" s="7">
        <v>11677</v>
      </c>
      <c r="B532" s="7">
        <f>VLOOKUP(A532,Titulos!$A$2:$H$1477,8,0)</f>
        <v>2</v>
      </c>
      <c r="C532" s="7">
        <f t="shared" si="8"/>
        <v>14</v>
      </c>
      <c r="D532" s="6" t="s">
        <v>333</v>
      </c>
    </row>
    <row r="533" spans="1:4" x14ac:dyDescent="0.3">
      <c r="A533" s="7">
        <v>3321</v>
      </c>
      <c r="B533" s="7">
        <f>VLOOKUP(A533,Titulos!$A$2:$H$1477,8,0)</f>
        <v>2</v>
      </c>
      <c r="C533" s="7">
        <f t="shared" si="8"/>
        <v>14</v>
      </c>
      <c r="D533" s="6" t="s">
        <v>583</v>
      </c>
    </row>
    <row r="534" spans="1:4" x14ac:dyDescent="0.3">
      <c r="A534" s="7">
        <v>7702</v>
      </c>
      <c r="B534" s="7">
        <f>VLOOKUP(A534,Titulos!$A$2:$H$1477,8,0)</f>
        <v>1.5</v>
      </c>
      <c r="C534" s="7">
        <f t="shared" si="8"/>
        <v>10.5</v>
      </c>
      <c r="D534" s="6" t="s">
        <v>919</v>
      </c>
    </row>
    <row r="535" spans="1:4" x14ac:dyDescent="0.3">
      <c r="A535" s="7">
        <v>3396</v>
      </c>
      <c r="B535" s="7">
        <f>VLOOKUP(A535,Titulos!$A$2:$H$1477,8,0)</f>
        <v>2</v>
      </c>
      <c r="C535" s="7">
        <f t="shared" si="8"/>
        <v>14</v>
      </c>
      <c r="D535" s="6" t="s">
        <v>1177</v>
      </c>
    </row>
    <row r="536" spans="1:4" x14ac:dyDescent="0.3">
      <c r="A536" s="7">
        <v>12435</v>
      </c>
      <c r="B536" s="7">
        <f>VLOOKUP(A536,Titulos!$A$2:$H$1477,8,0)</f>
        <v>2</v>
      </c>
      <c r="C536" s="7">
        <f t="shared" si="8"/>
        <v>14</v>
      </c>
      <c r="D536" s="6" t="s">
        <v>1524</v>
      </c>
    </row>
    <row r="537" spans="1:4" x14ac:dyDescent="0.3">
      <c r="A537" s="7">
        <v>10338</v>
      </c>
      <c r="B537" s="7">
        <f>VLOOKUP(A537,Titulos!$A$2:$H$1477,8,0)</f>
        <v>2</v>
      </c>
      <c r="C537" s="7">
        <f t="shared" si="8"/>
        <v>14</v>
      </c>
      <c r="D537" s="6" t="s">
        <v>1178</v>
      </c>
    </row>
    <row r="538" spans="1:4" x14ac:dyDescent="0.3">
      <c r="A538" s="7">
        <v>1138</v>
      </c>
      <c r="B538" s="7">
        <f>VLOOKUP(A538,Titulos!$A$2:$H$1477,8,0)</f>
        <v>2</v>
      </c>
      <c r="C538" s="7">
        <f t="shared" si="8"/>
        <v>14</v>
      </c>
      <c r="D538" s="6" t="s">
        <v>886</v>
      </c>
    </row>
    <row r="539" spans="1:4" x14ac:dyDescent="0.3">
      <c r="A539" s="7">
        <v>7263</v>
      </c>
      <c r="B539" s="7">
        <f>VLOOKUP(A539,Titulos!$A$2:$H$1477,8,0)</f>
        <v>2</v>
      </c>
      <c r="C539" s="7">
        <f t="shared" si="8"/>
        <v>14</v>
      </c>
      <c r="D539" s="6" t="s">
        <v>71</v>
      </c>
    </row>
    <row r="540" spans="1:4" x14ac:dyDescent="0.3">
      <c r="A540" s="7">
        <v>8992</v>
      </c>
      <c r="B540" s="7">
        <f>VLOOKUP(A540,Titulos!$A$2:$H$1477,8,0)</f>
        <v>2</v>
      </c>
      <c r="C540" s="7">
        <f t="shared" si="8"/>
        <v>14</v>
      </c>
      <c r="D540" s="6" t="s">
        <v>394</v>
      </c>
    </row>
    <row r="541" spans="1:4" x14ac:dyDescent="0.3">
      <c r="A541" s="7">
        <v>7798</v>
      </c>
      <c r="B541" s="7">
        <f>VLOOKUP(A541,Titulos!$A$2:$H$1477,8,0)</f>
        <v>4</v>
      </c>
      <c r="C541" s="7">
        <f t="shared" si="8"/>
        <v>28</v>
      </c>
      <c r="D541" s="6" t="s">
        <v>1704</v>
      </c>
    </row>
    <row r="542" spans="1:4" x14ac:dyDescent="0.3">
      <c r="A542" s="7">
        <v>11647</v>
      </c>
      <c r="B542" s="7">
        <f>VLOOKUP(A542,Titulos!$A$2:$H$1477,8,0)</f>
        <v>2</v>
      </c>
      <c r="C542" s="7">
        <f t="shared" si="8"/>
        <v>14</v>
      </c>
      <c r="D542" s="6" t="s">
        <v>1179</v>
      </c>
    </row>
    <row r="543" spans="1:4" x14ac:dyDescent="0.3">
      <c r="A543" s="7">
        <v>10337</v>
      </c>
      <c r="B543" s="7">
        <f>VLOOKUP(A543,Titulos!$A$2:$H$1477,8,0)</f>
        <v>2</v>
      </c>
      <c r="C543" s="7">
        <f t="shared" si="8"/>
        <v>14</v>
      </c>
      <c r="D543" s="6" t="s">
        <v>1180</v>
      </c>
    </row>
    <row r="544" spans="1:4" x14ac:dyDescent="0.3">
      <c r="A544" s="7">
        <v>6374</v>
      </c>
      <c r="B544" s="7">
        <f>VLOOKUP(A544,Titulos!$A$2:$H$1477,8,0)</f>
        <v>4</v>
      </c>
      <c r="C544" s="7">
        <f t="shared" si="8"/>
        <v>28</v>
      </c>
      <c r="D544" s="6" t="s">
        <v>620</v>
      </c>
    </row>
    <row r="545" spans="1:4" x14ac:dyDescent="0.3">
      <c r="A545" s="7">
        <v>8333</v>
      </c>
      <c r="B545" s="7">
        <f>VLOOKUP(A545,Titulos!$A$2:$H$1477,8,0)</f>
        <v>2</v>
      </c>
      <c r="C545" s="7">
        <f t="shared" si="8"/>
        <v>14</v>
      </c>
      <c r="D545" s="6" t="s">
        <v>485</v>
      </c>
    </row>
    <row r="546" spans="1:4" x14ac:dyDescent="0.3">
      <c r="A546" s="7">
        <v>1545</v>
      </c>
      <c r="B546" s="7">
        <f>VLOOKUP(A546,Titulos!$A$2:$H$1477,8,0)</f>
        <v>2</v>
      </c>
      <c r="C546" s="7">
        <f t="shared" si="8"/>
        <v>14</v>
      </c>
      <c r="D546" s="6" t="s">
        <v>288</v>
      </c>
    </row>
    <row r="547" spans="1:4" x14ac:dyDescent="0.3">
      <c r="A547" s="7">
        <v>6540</v>
      </c>
      <c r="B547" s="7">
        <f>VLOOKUP(A547,Titulos!$A$2:$H$1477,8,0)</f>
        <v>2</v>
      </c>
      <c r="C547" s="7">
        <f t="shared" si="8"/>
        <v>14</v>
      </c>
      <c r="D547" s="6" t="s">
        <v>1352</v>
      </c>
    </row>
    <row r="548" spans="1:4" x14ac:dyDescent="0.3">
      <c r="A548" s="7">
        <v>1546</v>
      </c>
      <c r="B548" s="7">
        <f>VLOOKUP(A548,Titulos!$A$2:$H$1477,8,0)</f>
        <v>2</v>
      </c>
      <c r="C548" s="7">
        <f t="shared" si="8"/>
        <v>14</v>
      </c>
      <c r="D548" s="6" t="s">
        <v>1714</v>
      </c>
    </row>
    <row r="549" spans="1:4" x14ac:dyDescent="0.3">
      <c r="A549" s="7">
        <v>10632</v>
      </c>
      <c r="B549" s="7">
        <f>VLOOKUP(A549,Titulos!$A$2:$H$1477,8,0)</f>
        <v>3</v>
      </c>
      <c r="C549" s="7">
        <f t="shared" si="8"/>
        <v>21</v>
      </c>
      <c r="D549" s="6" t="s">
        <v>1715</v>
      </c>
    </row>
    <row r="550" spans="1:4" x14ac:dyDescent="0.3">
      <c r="A550" s="7">
        <v>5244</v>
      </c>
      <c r="B550" s="7">
        <f>VLOOKUP(A550,Titulos!$A$2:$H$1477,8,0)</f>
        <v>4</v>
      </c>
      <c r="C550" s="7">
        <f t="shared" si="8"/>
        <v>28</v>
      </c>
      <c r="D550" s="6" t="s">
        <v>812</v>
      </c>
    </row>
    <row r="551" spans="1:4" x14ac:dyDescent="0.3">
      <c r="A551" s="7">
        <v>5245</v>
      </c>
      <c r="B551" s="7">
        <f>VLOOKUP(A551,Titulos!$A$2:$H$1477,8,0)</f>
        <v>2</v>
      </c>
      <c r="C551" s="7">
        <f t="shared" si="8"/>
        <v>14</v>
      </c>
      <c r="D551" s="6" t="s">
        <v>1525</v>
      </c>
    </row>
    <row r="552" spans="1:4" x14ac:dyDescent="0.3">
      <c r="A552" s="7">
        <v>10907</v>
      </c>
      <c r="B552" s="7">
        <f>VLOOKUP(A552,Titulos!$A$2:$H$1477,8,0)</f>
        <v>2</v>
      </c>
      <c r="C552" s="7">
        <f t="shared" si="8"/>
        <v>14</v>
      </c>
      <c r="D552" s="6" t="s">
        <v>109</v>
      </c>
    </row>
    <row r="553" spans="1:4" x14ac:dyDescent="0.3">
      <c r="A553" s="7">
        <v>12330</v>
      </c>
      <c r="B553" s="7">
        <f>VLOOKUP(A553,Titulos!$A$2:$H$1477,8,0)</f>
        <v>2</v>
      </c>
      <c r="C553" s="7">
        <f t="shared" si="8"/>
        <v>14</v>
      </c>
      <c r="D553" s="6" t="s">
        <v>1353</v>
      </c>
    </row>
    <row r="554" spans="1:4" x14ac:dyDescent="0.3">
      <c r="A554" s="7">
        <v>12428</v>
      </c>
      <c r="B554" s="7">
        <f>VLOOKUP(A554,Titulos!$A$2:$H$1477,8,0)</f>
        <v>2.5</v>
      </c>
      <c r="C554" s="7">
        <f t="shared" si="8"/>
        <v>17.5</v>
      </c>
      <c r="D554" s="6" t="s">
        <v>1410</v>
      </c>
    </row>
    <row r="555" spans="1:4" x14ac:dyDescent="0.3">
      <c r="A555" s="7">
        <v>11497</v>
      </c>
      <c r="B555" s="7">
        <f>VLOOKUP(A555,Titulos!$A$2:$H$1477,8,0)</f>
        <v>3</v>
      </c>
      <c r="C555" s="7">
        <f t="shared" si="8"/>
        <v>21</v>
      </c>
      <c r="D555" s="6" t="s">
        <v>1716</v>
      </c>
    </row>
    <row r="556" spans="1:4" x14ac:dyDescent="0.3">
      <c r="A556" s="7">
        <v>7323</v>
      </c>
      <c r="B556" s="7">
        <f>VLOOKUP(A556,Titulos!$A$2:$H$1477,8,0)</f>
        <v>1.5</v>
      </c>
      <c r="C556" s="7">
        <f t="shared" si="8"/>
        <v>10.5</v>
      </c>
      <c r="D556" s="6" t="s">
        <v>1182</v>
      </c>
    </row>
    <row r="557" spans="1:4" x14ac:dyDescent="0.3">
      <c r="A557" s="7">
        <v>3797</v>
      </c>
      <c r="B557" s="7">
        <f>VLOOKUP(A557,Titulos!$A$2:$H$1477,8,0)</f>
        <v>2</v>
      </c>
      <c r="C557" s="7">
        <f t="shared" si="8"/>
        <v>14</v>
      </c>
      <c r="D557" s="6" t="s">
        <v>253</v>
      </c>
    </row>
    <row r="558" spans="1:4" x14ac:dyDescent="0.3">
      <c r="A558" s="7">
        <v>5623</v>
      </c>
      <c r="B558" s="7">
        <f>VLOOKUP(A558,Titulos!$A$2:$H$1477,8,0)</f>
        <v>2</v>
      </c>
      <c r="C558" s="7">
        <f t="shared" si="8"/>
        <v>14</v>
      </c>
      <c r="D558" s="6" t="s">
        <v>1184</v>
      </c>
    </row>
    <row r="559" spans="1:4" x14ac:dyDescent="0.3">
      <c r="A559" s="7">
        <v>8093</v>
      </c>
      <c r="B559" s="7">
        <f>VLOOKUP(A559,Titulos!$A$2:$H$1477,8,0)</f>
        <v>2</v>
      </c>
      <c r="C559" s="7">
        <f t="shared" si="8"/>
        <v>14</v>
      </c>
      <c r="D559" s="6" t="s">
        <v>433</v>
      </c>
    </row>
    <row r="560" spans="1:4" x14ac:dyDescent="0.3">
      <c r="A560" s="7">
        <v>7568</v>
      </c>
      <c r="B560" s="7">
        <f>VLOOKUP(A560,Titulos!$A$2:$H$1477,8,0)</f>
        <v>2</v>
      </c>
      <c r="C560" s="7">
        <f t="shared" si="8"/>
        <v>14</v>
      </c>
      <c r="D560" s="6" t="s">
        <v>1185</v>
      </c>
    </row>
    <row r="561" spans="1:4" x14ac:dyDescent="0.3">
      <c r="A561" s="7">
        <v>2216</v>
      </c>
      <c r="B561" s="7">
        <f>VLOOKUP(A561,Titulos!$A$2:$H$1477,8,0)</f>
        <v>2</v>
      </c>
      <c r="C561" s="7">
        <f t="shared" si="8"/>
        <v>14</v>
      </c>
      <c r="D561" s="6" t="s">
        <v>1186</v>
      </c>
    </row>
    <row r="562" spans="1:4" x14ac:dyDescent="0.3">
      <c r="A562" s="7">
        <v>12772</v>
      </c>
      <c r="B562" s="7">
        <f>VLOOKUP(A562,Titulos!$A$2:$H$1477,8,0)</f>
        <v>6</v>
      </c>
      <c r="C562" s="7">
        <f t="shared" si="8"/>
        <v>42</v>
      </c>
      <c r="D562" s="6" t="s">
        <v>1705</v>
      </c>
    </row>
    <row r="563" spans="1:4" x14ac:dyDescent="0.3">
      <c r="A563" s="7">
        <v>6254</v>
      </c>
      <c r="B563" s="7">
        <f>VLOOKUP(A563,Titulos!$A$2:$H$1477,8,0)</f>
        <v>2</v>
      </c>
      <c r="C563" s="7">
        <f t="shared" si="8"/>
        <v>14</v>
      </c>
      <c r="D563" s="6" t="s">
        <v>1187</v>
      </c>
    </row>
    <row r="564" spans="1:4" x14ac:dyDescent="0.3">
      <c r="A564" s="7">
        <v>3092</v>
      </c>
      <c r="B564" s="7">
        <f>VLOOKUP(A564,Titulos!$A$2:$H$1477,8,0)</f>
        <v>2</v>
      </c>
      <c r="C564" s="7">
        <f t="shared" si="8"/>
        <v>14</v>
      </c>
      <c r="D564" s="6" t="s">
        <v>1717</v>
      </c>
    </row>
    <row r="565" spans="1:4" x14ac:dyDescent="0.3">
      <c r="A565" s="7">
        <v>11297</v>
      </c>
      <c r="B565" s="7">
        <f>VLOOKUP(A565,Titulos!$A$2:$H$1477,8,0)</f>
        <v>2.5</v>
      </c>
      <c r="C565" s="7">
        <f t="shared" si="8"/>
        <v>17.5</v>
      </c>
      <c r="D565" s="6" t="s">
        <v>1526</v>
      </c>
    </row>
    <row r="566" spans="1:4" x14ac:dyDescent="0.3">
      <c r="A566" s="7">
        <v>11299</v>
      </c>
      <c r="B566" s="7">
        <f>VLOOKUP(A566,Titulos!$A$2:$H$1477,8,0)</f>
        <v>2.5</v>
      </c>
      <c r="C566" s="7">
        <f t="shared" si="8"/>
        <v>17.5</v>
      </c>
      <c r="D566" s="6" t="s">
        <v>1188</v>
      </c>
    </row>
    <row r="567" spans="1:4" x14ac:dyDescent="0.3">
      <c r="A567" s="7">
        <v>11300</v>
      </c>
      <c r="B567" s="7">
        <f>VLOOKUP(A567,Titulos!$A$2:$H$1477,8,0)</f>
        <v>2.5</v>
      </c>
      <c r="C567" s="7">
        <f t="shared" si="8"/>
        <v>17.5</v>
      </c>
      <c r="D567" s="6" t="s">
        <v>1411</v>
      </c>
    </row>
    <row r="568" spans="1:4" x14ac:dyDescent="0.3">
      <c r="A568" s="7">
        <v>5464</v>
      </c>
      <c r="B568" s="7">
        <f>VLOOKUP(A568,Titulos!$A$2:$H$1477,8,0)</f>
        <v>2</v>
      </c>
      <c r="C568" s="7">
        <f t="shared" si="8"/>
        <v>14</v>
      </c>
      <c r="D568" s="6" t="s">
        <v>1718</v>
      </c>
    </row>
    <row r="569" spans="1:4" x14ac:dyDescent="0.3">
      <c r="A569" s="7">
        <v>8090</v>
      </c>
      <c r="B569" s="7">
        <f>VLOOKUP(A569,Titulos!$A$2:$H$1477,8,0)</f>
        <v>2</v>
      </c>
      <c r="C569" s="7">
        <f t="shared" si="8"/>
        <v>14</v>
      </c>
      <c r="D569" s="6" t="s">
        <v>1720</v>
      </c>
    </row>
    <row r="570" spans="1:4" x14ac:dyDescent="0.3">
      <c r="A570" s="7">
        <v>1548</v>
      </c>
      <c r="B570" s="7">
        <f>VLOOKUP(A570,Titulos!$A$2:$H$1477,8,0)</f>
        <v>2</v>
      </c>
      <c r="C570" s="7">
        <f t="shared" si="8"/>
        <v>14</v>
      </c>
      <c r="D570" s="6" t="s">
        <v>1721</v>
      </c>
    </row>
    <row r="571" spans="1:4" x14ac:dyDescent="0.3">
      <c r="A571" s="7">
        <v>7640</v>
      </c>
      <c r="B571" s="7">
        <f>VLOOKUP(A571,Titulos!$A$2:$H$1477,8,0)</f>
        <v>4</v>
      </c>
      <c r="C571" s="7">
        <f t="shared" si="8"/>
        <v>28</v>
      </c>
      <c r="D571" s="6" t="s">
        <v>1722</v>
      </c>
    </row>
    <row r="572" spans="1:4" x14ac:dyDescent="0.3">
      <c r="A572" s="7">
        <v>7976</v>
      </c>
      <c r="B572" s="7">
        <f>VLOOKUP(A572,Titulos!$A$2:$H$1477,8,0)</f>
        <v>2</v>
      </c>
      <c r="C572" s="7">
        <f t="shared" si="8"/>
        <v>14</v>
      </c>
      <c r="D572" s="6" t="s">
        <v>1189</v>
      </c>
    </row>
    <row r="573" spans="1:4" x14ac:dyDescent="0.3">
      <c r="A573" s="7">
        <v>3780</v>
      </c>
      <c r="B573" s="7">
        <f>VLOOKUP(A573,Titulos!$A$2:$H$1477,8,0)</f>
        <v>2</v>
      </c>
      <c r="C573" s="7">
        <f t="shared" si="8"/>
        <v>14</v>
      </c>
      <c r="D573" s="6" t="s">
        <v>1527</v>
      </c>
    </row>
    <row r="574" spans="1:4" x14ac:dyDescent="0.3">
      <c r="A574" s="7">
        <v>10170</v>
      </c>
      <c r="B574" s="7">
        <f>VLOOKUP(A574,Titulos!$A$2:$H$1477,8,0)</f>
        <v>3</v>
      </c>
      <c r="C574" s="7">
        <f t="shared" si="8"/>
        <v>21</v>
      </c>
      <c r="D574" s="6" t="s">
        <v>1777</v>
      </c>
    </row>
    <row r="575" spans="1:4" x14ac:dyDescent="0.3">
      <c r="A575" s="7">
        <v>5303</v>
      </c>
      <c r="B575" s="7">
        <f>VLOOKUP(A575,Titulos!$A$2:$H$1477,8,0)</f>
        <v>3</v>
      </c>
      <c r="C575" s="7">
        <f t="shared" si="8"/>
        <v>21</v>
      </c>
      <c r="D575" s="6" t="s">
        <v>1723</v>
      </c>
    </row>
    <row r="576" spans="1:4" x14ac:dyDescent="0.3">
      <c r="A576" s="7">
        <v>548</v>
      </c>
      <c r="B576" s="7">
        <f>VLOOKUP(A576,Titulos!$A$2:$H$1477,8,0)</f>
        <v>5</v>
      </c>
      <c r="C576" s="7">
        <f t="shared" si="8"/>
        <v>35</v>
      </c>
      <c r="D576" s="6" t="s">
        <v>144</v>
      </c>
    </row>
    <row r="577" spans="1:4" x14ac:dyDescent="0.3">
      <c r="A577" s="7">
        <v>5120</v>
      </c>
      <c r="B577" s="7">
        <f>VLOOKUP(A577,Titulos!$A$2:$H$1477,8,0)</f>
        <v>4</v>
      </c>
      <c r="C577" s="7">
        <f t="shared" si="8"/>
        <v>28</v>
      </c>
      <c r="D577" s="6" t="s">
        <v>762</v>
      </c>
    </row>
    <row r="578" spans="1:4" x14ac:dyDescent="0.3">
      <c r="A578" s="7">
        <v>7227</v>
      </c>
      <c r="B578" s="7">
        <f>VLOOKUP(A578,Titulos!$A$2:$H$1477,8,0)</f>
        <v>3</v>
      </c>
      <c r="C578" s="7">
        <f t="shared" si="8"/>
        <v>21</v>
      </c>
      <c r="D578" s="6" t="s">
        <v>1724</v>
      </c>
    </row>
    <row r="579" spans="1:4" x14ac:dyDescent="0.3">
      <c r="A579" s="7">
        <v>12319</v>
      </c>
      <c r="B579" s="7">
        <f>VLOOKUP(A579,Titulos!$A$2:$H$1477,8,0)</f>
        <v>2</v>
      </c>
      <c r="C579" s="7">
        <f t="shared" ref="C579:C642" si="9">B579*7</f>
        <v>14</v>
      </c>
      <c r="D579" s="6" t="s">
        <v>765</v>
      </c>
    </row>
    <row r="580" spans="1:4" x14ac:dyDescent="0.3">
      <c r="A580" s="7">
        <v>6034</v>
      </c>
      <c r="B580" s="7">
        <f>VLOOKUP(A580,Titulos!$A$2:$H$1477,8,0)</f>
        <v>3.5</v>
      </c>
      <c r="C580" s="7">
        <f t="shared" si="9"/>
        <v>24.5</v>
      </c>
      <c r="D580" s="6" t="s">
        <v>1354</v>
      </c>
    </row>
    <row r="581" spans="1:4" x14ac:dyDescent="0.3">
      <c r="A581" s="7">
        <v>7101</v>
      </c>
      <c r="B581" s="7">
        <f>VLOOKUP(A581,Titulos!$A$2:$H$1477,8,0)</f>
        <v>2.5</v>
      </c>
      <c r="C581" s="7">
        <f t="shared" si="9"/>
        <v>17.5</v>
      </c>
      <c r="D581" s="6" t="s">
        <v>398</v>
      </c>
    </row>
    <row r="582" spans="1:4" x14ac:dyDescent="0.3">
      <c r="A582" s="7">
        <v>7274</v>
      </c>
      <c r="B582" s="7">
        <f>VLOOKUP(A582,Titulos!$A$2:$H$1477,8,0)</f>
        <v>3</v>
      </c>
      <c r="C582" s="7">
        <f t="shared" si="9"/>
        <v>21</v>
      </c>
      <c r="D582" s="6" t="s">
        <v>416</v>
      </c>
    </row>
    <row r="583" spans="1:4" x14ac:dyDescent="0.3">
      <c r="A583" s="7">
        <v>915</v>
      </c>
      <c r="B583" s="7">
        <f>VLOOKUP(A583,Titulos!$A$2:$H$1477,8,0)</f>
        <v>2.5</v>
      </c>
      <c r="C583" s="7">
        <f t="shared" si="9"/>
        <v>17.5</v>
      </c>
      <c r="D583" s="6" t="s">
        <v>359</v>
      </c>
    </row>
    <row r="584" spans="1:4" x14ac:dyDescent="0.3">
      <c r="A584" s="7">
        <v>8029</v>
      </c>
      <c r="B584" s="7">
        <f>VLOOKUP(A584,Titulos!$A$2:$H$1477,8,0)</f>
        <v>4</v>
      </c>
      <c r="C584" s="7">
        <f t="shared" si="9"/>
        <v>28</v>
      </c>
      <c r="D584" s="6" t="s">
        <v>320</v>
      </c>
    </row>
    <row r="585" spans="1:4" x14ac:dyDescent="0.3">
      <c r="A585" s="7">
        <v>8028</v>
      </c>
      <c r="B585" s="7">
        <f>VLOOKUP(A585,Titulos!$A$2:$H$1477,8,0)</f>
        <v>4</v>
      </c>
      <c r="C585" s="7">
        <f t="shared" si="9"/>
        <v>28</v>
      </c>
      <c r="D585" s="6" t="s">
        <v>1190</v>
      </c>
    </row>
    <row r="586" spans="1:4" x14ac:dyDescent="0.3">
      <c r="A586" s="7">
        <v>8030</v>
      </c>
      <c r="B586" s="7">
        <f>VLOOKUP(A586,Titulos!$A$2:$H$1477,8,0)</f>
        <v>4</v>
      </c>
      <c r="C586" s="7">
        <f t="shared" si="9"/>
        <v>28</v>
      </c>
      <c r="D586" s="6" t="s">
        <v>362</v>
      </c>
    </row>
    <row r="587" spans="1:4" x14ac:dyDescent="0.3">
      <c r="A587" s="7">
        <v>8046</v>
      </c>
      <c r="B587" s="7">
        <f>VLOOKUP(A587,Titulos!$A$2:$H$1477,8,0)</f>
        <v>4</v>
      </c>
      <c r="C587" s="7">
        <f t="shared" si="9"/>
        <v>28</v>
      </c>
      <c r="D587" s="6" t="s">
        <v>1191</v>
      </c>
    </row>
    <row r="588" spans="1:4" x14ac:dyDescent="0.3">
      <c r="A588" s="7">
        <v>8032</v>
      </c>
      <c r="B588" s="7">
        <f>VLOOKUP(A588,Titulos!$A$2:$H$1477,8,0)</f>
        <v>4</v>
      </c>
      <c r="C588" s="7">
        <f t="shared" si="9"/>
        <v>28</v>
      </c>
      <c r="D588" s="6" t="s">
        <v>1192</v>
      </c>
    </row>
    <row r="589" spans="1:4" x14ac:dyDescent="0.3">
      <c r="A589" s="7">
        <v>8031</v>
      </c>
      <c r="B589" s="7">
        <f>VLOOKUP(A589,Titulos!$A$2:$H$1477,8,0)</f>
        <v>4</v>
      </c>
      <c r="C589" s="7">
        <f t="shared" si="9"/>
        <v>28</v>
      </c>
      <c r="D589" s="6" t="s">
        <v>1193</v>
      </c>
    </row>
    <row r="590" spans="1:4" x14ac:dyDescent="0.3">
      <c r="A590" s="7">
        <v>8033</v>
      </c>
      <c r="B590" s="7">
        <f>VLOOKUP(A590,Titulos!$A$2:$H$1477,8,0)</f>
        <v>4</v>
      </c>
      <c r="C590" s="7">
        <f t="shared" si="9"/>
        <v>28</v>
      </c>
      <c r="D590" s="6" t="s">
        <v>906</v>
      </c>
    </row>
    <row r="591" spans="1:4" x14ac:dyDescent="0.3">
      <c r="A591" s="7">
        <v>8027</v>
      </c>
      <c r="B591" s="7">
        <f>VLOOKUP(A591,Titulos!$A$2:$H$1477,8,0)</f>
        <v>4</v>
      </c>
      <c r="C591" s="7">
        <f t="shared" si="9"/>
        <v>28</v>
      </c>
      <c r="D591" s="6" t="s">
        <v>363</v>
      </c>
    </row>
    <row r="592" spans="1:4" x14ac:dyDescent="0.3">
      <c r="A592" s="7">
        <v>3527</v>
      </c>
      <c r="B592" s="7">
        <f>VLOOKUP(A592,Titulos!$A$2:$H$1477,8,0)</f>
        <v>4</v>
      </c>
      <c r="C592" s="7">
        <f t="shared" si="9"/>
        <v>28</v>
      </c>
      <c r="D592" s="6" t="s">
        <v>472</v>
      </c>
    </row>
    <row r="593" spans="1:4" x14ac:dyDescent="0.3">
      <c r="A593" s="7">
        <v>12156</v>
      </c>
      <c r="B593" s="7">
        <f>VLOOKUP(A593,Titulos!$A$2:$H$1477,8,0)</f>
        <v>5</v>
      </c>
      <c r="C593" s="7">
        <f t="shared" si="9"/>
        <v>35</v>
      </c>
      <c r="D593" s="6" t="s">
        <v>1725</v>
      </c>
    </row>
    <row r="594" spans="1:4" x14ac:dyDescent="0.3">
      <c r="A594" s="7">
        <v>5152</v>
      </c>
      <c r="B594" s="7">
        <f>VLOOKUP(A594,Titulos!$A$2:$H$1477,8,0)</f>
        <v>4</v>
      </c>
      <c r="C594" s="7">
        <f t="shared" si="9"/>
        <v>28</v>
      </c>
      <c r="D594" s="6" t="s">
        <v>1195</v>
      </c>
    </row>
    <row r="595" spans="1:4" x14ac:dyDescent="0.3">
      <c r="A595" s="7">
        <v>894</v>
      </c>
      <c r="B595" s="7">
        <f>VLOOKUP(A595,Titulos!$A$2:$H$1477,8,0)</f>
        <v>5</v>
      </c>
      <c r="C595" s="7">
        <f t="shared" si="9"/>
        <v>35</v>
      </c>
      <c r="D595" s="6" t="s">
        <v>1355</v>
      </c>
    </row>
    <row r="596" spans="1:4" x14ac:dyDescent="0.3">
      <c r="A596" s="7">
        <v>5284</v>
      </c>
      <c r="B596" s="7">
        <f>VLOOKUP(A596,Titulos!$A$2:$H$1477,8,0)</f>
        <v>4</v>
      </c>
      <c r="C596" s="7">
        <f t="shared" si="9"/>
        <v>28</v>
      </c>
      <c r="D596" s="6" t="s">
        <v>1196</v>
      </c>
    </row>
    <row r="597" spans="1:4" x14ac:dyDescent="0.3">
      <c r="A597" s="7">
        <v>7855</v>
      </c>
      <c r="B597" s="7">
        <f>VLOOKUP(A597,Titulos!$A$2:$H$1477,8,0)</f>
        <v>5</v>
      </c>
      <c r="C597" s="7">
        <f t="shared" si="9"/>
        <v>35</v>
      </c>
      <c r="D597" s="6" t="s">
        <v>1528</v>
      </c>
    </row>
    <row r="598" spans="1:4" x14ac:dyDescent="0.3">
      <c r="A598" s="7">
        <v>9993</v>
      </c>
      <c r="B598" s="7">
        <f>VLOOKUP(A598,Titulos!$A$2:$H$1477,8,0)</f>
        <v>5</v>
      </c>
      <c r="C598" s="7">
        <f t="shared" si="9"/>
        <v>35</v>
      </c>
      <c r="D598" s="6" t="s">
        <v>1529</v>
      </c>
    </row>
    <row r="599" spans="1:4" x14ac:dyDescent="0.3">
      <c r="A599" s="7">
        <v>9994</v>
      </c>
      <c r="B599" s="7">
        <f>VLOOKUP(A599,Titulos!$A$2:$H$1477,8,0)</f>
        <v>5</v>
      </c>
      <c r="C599" s="7">
        <f t="shared" si="9"/>
        <v>35</v>
      </c>
      <c r="D599" s="6" t="s">
        <v>1530</v>
      </c>
    </row>
    <row r="600" spans="1:4" x14ac:dyDescent="0.3">
      <c r="A600" s="7">
        <v>9995</v>
      </c>
      <c r="B600" s="7">
        <f>VLOOKUP(A600,Titulos!$A$2:$H$1477,8,0)</f>
        <v>5</v>
      </c>
      <c r="C600" s="7">
        <f t="shared" si="9"/>
        <v>35</v>
      </c>
      <c r="D600" s="6" t="s">
        <v>1531</v>
      </c>
    </row>
    <row r="601" spans="1:4" x14ac:dyDescent="0.3">
      <c r="A601" s="7">
        <v>7853</v>
      </c>
      <c r="B601" s="7">
        <f>VLOOKUP(A601,Titulos!$A$2:$H$1477,8,0)</f>
        <v>5</v>
      </c>
      <c r="C601" s="7">
        <f t="shared" si="9"/>
        <v>35</v>
      </c>
      <c r="D601" s="6" t="s">
        <v>1726</v>
      </c>
    </row>
    <row r="602" spans="1:4" x14ac:dyDescent="0.3">
      <c r="A602" s="7">
        <v>656</v>
      </c>
      <c r="B602" s="7">
        <f>VLOOKUP(A602,Titulos!$A$2:$H$1477,8,0)</f>
        <v>5</v>
      </c>
      <c r="C602" s="7">
        <f t="shared" si="9"/>
        <v>35</v>
      </c>
      <c r="D602" s="6" t="s">
        <v>1532</v>
      </c>
    </row>
    <row r="603" spans="1:4" x14ac:dyDescent="0.3">
      <c r="A603" s="7">
        <v>9611</v>
      </c>
      <c r="B603" s="7">
        <f>VLOOKUP(A603,Titulos!$A$2:$H$1477,8,0)</f>
        <v>4</v>
      </c>
      <c r="C603" s="7">
        <f t="shared" si="9"/>
        <v>28</v>
      </c>
      <c r="D603" s="6" t="s">
        <v>553</v>
      </c>
    </row>
    <row r="604" spans="1:4" x14ac:dyDescent="0.3">
      <c r="A604" s="7">
        <v>6776</v>
      </c>
      <c r="B604" s="7">
        <f>VLOOKUP(A604,Titulos!$A$2:$H$1477,8,0)</f>
        <v>4</v>
      </c>
      <c r="C604" s="7">
        <f t="shared" si="9"/>
        <v>28</v>
      </c>
      <c r="D604" s="6" t="s">
        <v>1727</v>
      </c>
    </row>
    <row r="605" spans="1:4" x14ac:dyDescent="0.3">
      <c r="A605" s="7">
        <v>6738</v>
      </c>
      <c r="B605" s="7">
        <f>VLOOKUP(A605,Titulos!$A$2:$H$1477,8,0)</f>
        <v>4.5</v>
      </c>
      <c r="C605" s="7">
        <f t="shared" si="9"/>
        <v>31.5</v>
      </c>
      <c r="D605" s="6" t="s">
        <v>614</v>
      </c>
    </row>
    <row r="606" spans="1:4" x14ac:dyDescent="0.3">
      <c r="A606" s="7">
        <v>11433</v>
      </c>
      <c r="B606" s="7">
        <f>VLOOKUP(A606,Titulos!$A$2:$H$1477,8,0)</f>
        <v>5</v>
      </c>
      <c r="C606" s="7">
        <f t="shared" si="9"/>
        <v>35</v>
      </c>
      <c r="D606" s="6" t="s">
        <v>1728</v>
      </c>
    </row>
    <row r="607" spans="1:4" x14ac:dyDescent="0.3">
      <c r="A607" s="7">
        <v>6734</v>
      </c>
      <c r="B607" s="7">
        <f>VLOOKUP(A607,Titulos!$A$2:$H$1477,8,0)</f>
        <v>4.5</v>
      </c>
      <c r="C607" s="7">
        <f t="shared" si="9"/>
        <v>31.5</v>
      </c>
      <c r="D607" s="6" t="s">
        <v>619</v>
      </c>
    </row>
    <row r="608" spans="1:4" x14ac:dyDescent="0.3">
      <c r="A608" s="7">
        <v>6195</v>
      </c>
      <c r="B608" s="7">
        <f>VLOOKUP(A608,Titulos!$A$2:$H$1477,8,0)</f>
        <v>2</v>
      </c>
      <c r="C608" s="7">
        <f t="shared" si="9"/>
        <v>14</v>
      </c>
      <c r="D608" s="6" t="s">
        <v>1197</v>
      </c>
    </row>
    <row r="609" spans="1:4" x14ac:dyDescent="0.3">
      <c r="A609" s="7">
        <v>6422</v>
      </c>
      <c r="B609" s="7">
        <f>VLOOKUP(A609,Titulos!$A$2:$H$1477,8,0)</f>
        <v>1.5</v>
      </c>
      <c r="C609" s="7">
        <f t="shared" si="9"/>
        <v>10.5</v>
      </c>
      <c r="D609" s="6" t="s">
        <v>1533</v>
      </c>
    </row>
    <row r="610" spans="1:4" x14ac:dyDescent="0.3">
      <c r="A610" s="7">
        <v>7676</v>
      </c>
      <c r="B610" s="7">
        <f>VLOOKUP(A610,Titulos!$A$2:$H$1477,8,0)</f>
        <v>1.5</v>
      </c>
      <c r="C610" s="7">
        <f t="shared" si="9"/>
        <v>10.5</v>
      </c>
      <c r="D610" s="6" t="s">
        <v>1729</v>
      </c>
    </row>
    <row r="611" spans="1:4" x14ac:dyDescent="0.3">
      <c r="A611" s="7">
        <v>5770</v>
      </c>
      <c r="B611" s="7">
        <f>VLOOKUP(A611,Titulos!$A$2:$H$1477,8,0)</f>
        <v>4.5</v>
      </c>
      <c r="C611" s="7">
        <f t="shared" si="9"/>
        <v>31.5</v>
      </c>
      <c r="D611" s="6" t="s">
        <v>626</v>
      </c>
    </row>
    <row r="612" spans="1:4" x14ac:dyDescent="0.3">
      <c r="A612" s="7">
        <v>6284</v>
      </c>
      <c r="B612" s="7">
        <f>VLOOKUP(A612,Titulos!$A$2:$H$1477,8,0)</f>
        <v>4.5</v>
      </c>
      <c r="C612" s="7">
        <f t="shared" si="9"/>
        <v>31.5</v>
      </c>
      <c r="D612" s="6" t="s">
        <v>625</v>
      </c>
    </row>
    <row r="613" spans="1:4" x14ac:dyDescent="0.3">
      <c r="A613" s="7">
        <v>6741</v>
      </c>
      <c r="B613" s="7">
        <f>VLOOKUP(A613,Titulos!$A$2:$H$1477,8,0)</f>
        <v>4</v>
      </c>
      <c r="C613" s="7">
        <f t="shared" si="9"/>
        <v>28</v>
      </c>
      <c r="D613" s="6" t="s">
        <v>912</v>
      </c>
    </row>
    <row r="614" spans="1:4" x14ac:dyDescent="0.3">
      <c r="A614" s="7">
        <v>6742</v>
      </c>
      <c r="B614" s="7">
        <f>VLOOKUP(A614,Titulos!$A$2:$H$1477,8,0)</f>
        <v>2</v>
      </c>
      <c r="C614" s="7">
        <f t="shared" si="9"/>
        <v>14</v>
      </c>
      <c r="D614" s="6" t="s">
        <v>913</v>
      </c>
    </row>
    <row r="615" spans="1:4" x14ac:dyDescent="0.3">
      <c r="A615" s="7">
        <v>6777</v>
      </c>
      <c r="B615" s="7">
        <f>VLOOKUP(A615,Titulos!$A$2:$H$1477,8,0)</f>
        <v>4</v>
      </c>
      <c r="C615" s="7">
        <f t="shared" si="9"/>
        <v>28</v>
      </c>
      <c r="D615" s="6" t="s">
        <v>638</v>
      </c>
    </row>
    <row r="616" spans="1:4" x14ac:dyDescent="0.3">
      <c r="A616" s="7">
        <v>9616</v>
      </c>
      <c r="B616" s="7">
        <f>VLOOKUP(A616,Titulos!$A$2:$H$1477,8,0)</f>
        <v>4</v>
      </c>
      <c r="C616" s="7">
        <f t="shared" si="9"/>
        <v>28</v>
      </c>
      <c r="D616" s="6" t="s">
        <v>554</v>
      </c>
    </row>
    <row r="617" spans="1:4" x14ac:dyDescent="0.3">
      <c r="A617" s="7">
        <v>2352</v>
      </c>
      <c r="B617" s="7">
        <f>VLOOKUP(A617,Titulos!$A$2:$H$1477,8,0)</f>
        <v>4</v>
      </c>
      <c r="C617" s="7">
        <f t="shared" si="9"/>
        <v>28</v>
      </c>
      <c r="D617" s="6" t="s">
        <v>582</v>
      </c>
    </row>
    <row r="618" spans="1:4" x14ac:dyDescent="0.3">
      <c r="A618" s="7">
        <v>923</v>
      </c>
      <c r="B618" s="7">
        <f>VLOOKUP(A618,Titulos!$A$2:$H$1477,8,0)</f>
        <v>4</v>
      </c>
      <c r="C618" s="7">
        <f t="shared" si="9"/>
        <v>28</v>
      </c>
      <c r="D618" s="6" t="s">
        <v>909</v>
      </c>
    </row>
    <row r="619" spans="1:4" x14ac:dyDescent="0.3">
      <c r="A619" s="7">
        <v>11921</v>
      </c>
      <c r="B619" s="7">
        <f>VLOOKUP(A619,Titulos!$A$2:$H$1477,8,0)</f>
        <v>5</v>
      </c>
      <c r="C619" s="7">
        <f t="shared" si="9"/>
        <v>35</v>
      </c>
      <c r="D619" s="6" t="s">
        <v>1198</v>
      </c>
    </row>
    <row r="620" spans="1:4" x14ac:dyDescent="0.3">
      <c r="A620" s="7">
        <v>11922</v>
      </c>
      <c r="B620" s="7">
        <f>VLOOKUP(A620,Titulos!$A$2:$H$1477,8,0)</f>
        <v>5</v>
      </c>
      <c r="C620" s="7">
        <f t="shared" si="9"/>
        <v>35</v>
      </c>
      <c r="D620" s="6" t="s">
        <v>1199</v>
      </c>
    </row>
    <row r="621" spans="1:4" x14ac:dyDescent="0.3">
      <c r="A621" s="7">
        <v>11923</v>
      </c>
      <c r="B621" s="7">
        <f>VLOOKUP(A621,Titulos!$A$2:$H$1477,8,0)</f>
        <v>5</v>
      </c>
      <c r="C621" s="7">
        <f t="shared" si="9"/>
        <v>35</v>
      </c>
      <c r="D621" s="6" t="s">
        <v>1200</v>
      </c>
    </row>
    <row r="622" spans="1:4" x14ac:dyDescent="0.3">
      <c r="A622" s="7">
        <v>11951</v>
      </c>
      <c r="B622" s="7">
        <f>VLOOKUP(A622,Titulos!$A$2:$H$1477,8,0)</f>
        <v>5</v>
      </c>
      <c r="C622" s="7">
        <f t="shared" si="9"/>
        <v>35</v>
      </c>
      <c r="D622" s="6" t="s">
        <v>1201</v>
      </c>
    </row>
    <row r="623" spans="1:4" x14ac:dyDescent="0.3">
      <c r="A623" s="7">
        <v>10288</v>
      </c>
      <c r="B623" s="7">
        <f>VLOOKUP(A623,Titulos!$A$2:$H$1477,8,0)</f>
        <v>5</v>
      </c>
      <c r="C623" s="7">
        <f t="shared" si="9"/>
        <v>35</v>
      </c>
      <c r="D623" s="6" t="s">
        <v>1202</v>
      </c>
    </row>
    <row r="624" spans="1:4" x14ac:dyDescent="0.3">
      <c r="A624" s="7">
        <v>11924</v>
      </c>
      <c r="B624" s="7">
        <f>VLOOKUP(A624,Titulos!$A$2:$H$1477,8,0)</f>
        <v>5</v>
      </c>
      <c r="C624" s="7">
        <f t="shared" si="9"/>
        <v>35</v>
      </c>
      <c r="D624" s="6" t="s">
        <v>1203</v>
      </c>
    </row>
    <row r="625" spans="1:4" x14ac:dyDescent="0.3">
      <c r="A625" s="7">
        <v>10284</v>
      </c>
      <c r="B625" s="7">
        <f>VLOOKUP(A625,Titulos!$A$2:$H$1477,8,0)</f>
        <v>5</v>
      </c>
      <c r="C625" s="7">
        <f t="shared" si="9"/>
        <v>35</v>
      </c>
      <c r="D625" s="6" t="s">
        <v>1204</v>
      </c>
    </row>
    <row r="626" spans="1:4" x14ac:dyDescent="0.3">
      <c r="A626" s="7">
        <v>11925</v>
      </c>
      <c r="B626" s="7">
        <f>VLOOKUP(A626,Titulos!$A$2:$H$1477,8,0)</f>
        <v>5</v>
      </c>
      <c r="C626" s="7">
        <f t="shared" si="9"/>
        <v>35</v>
      </c>
      <c r="D626" s="6" t="s">
        <v>1205</v>
      </c>
    </row>
    <row r="627" spans="1:4" x14ac:dyDescent="0.3">
      <c r="A627" s="7">
        <v>10289</v>
      </c>
      <c r="B627" s="7">
        <f>VLOOKUP(A627,Titulos!$A$2:$H$1477,8,0)</f>
        <v>5</v>
      </c>
      <c r="C627" s="7">
        <f t="shared" si="9"/>
        <v>35</v>
      </c>
      <c r="D627" s="6" t="s">
        <v>1206</v>
      </c>
    </row>
    <row r="628" spans="1:4" x14ac:dyDescent="0.3">
      <c r="A628" s="7">
        <v>11932</v>
      </c>
      <c r="B628" s="7">
        <f>VLOOKUP(A628,Titulos!$A$2:$H$1477,8,0)</f>
        <v>5</v>
      </c>
      <c r="C628" s="7">
        <f t="shared" si="9"/>
        <v>35</v>
      </c>
      <c r="D628" s="6" t="s">
        <v>1207</v>
      </c>
    </row>
    <row r="629" spans="1:4" x14ac:dyDescent="0.3">
      <c r="A629" s="7">
        <v>10290</v>
      </c>
      <c r="B629" s="7">
        <f>VLOOKUP(A629,Titulos!$A$2:$H$1477,8,0)</f>
        <v>5</v>
      </c>
      <c r="C629" s="7">
        <f t="shared" si="9"/>
        <v>35</v>
      </c>
      <c r="D629" s="6" t="s">
        <v>1208</v>
      </c>
    </row>
    <row r="630" spans="1:4" x14ac:dyDescent="0.3">
      <c r="A630" s="7">
        <v>11927</v>
      </c>
      <c r="B630" s="7">
        <f>VLOOKUP(A630,Titulos!$A$2:$H$1477,8,0)</f>
        <v>5</v>
      </c>
      <c r="C630" s="7">
        <f t="shared" si="9"/>
        <v>35</v>
      </c>
      <c r="D630" s="6" t="s">
        <v>1209</v>
      </c>
    </row>
    <row r="631" spans="1:4" x14ac:dyDescent="0.3">
      <c r="A631" s="7">
        <v>11949</v>
      </c>
      <c r="B631" s="7">
        <f>VLOOKUP(A631,Titulos!$A$2:$H$1477,8,0)</f>
        <v>5</v>
      </c>
      <c r="C631" s="7">
        <f t="shared" si="9"/>
        <v>35</v>
      </c>
      <c r="D631" s="6" t="s">
        <v>1210</v>
      </c>
    </row>
    <row r="632" spans="1:4" x14ac:dyDescent="0.3">
      <c r="A632" s="7">
        <v>11929</v>
      </c>
      <c r="B632" s="7">
        <f>VLOOKUP(A632,Titulos!$A$2:$H$1477,8,0)</f>
        <v>5</v>
      </c>
      <c r="C632" s="7">
        <f t="shared" si="9"/>
        <v>35</v>
      </c>
      <c r="D632" s="6" t="s">
        <v>1730</v>
      </c>
    </row>
    <row r="633" spans="1:4" x14ac:dyDescent="0.3">
      <c r="A633" s="7">
        <v>11928</v>
      </c>
      <c r="B633" s="7">
        <f>VLOOKUP(A633,Titulos!$A$2:$H$1477,8,0)</f>
        <v>5</v>
      </c>
      <c r="C633" s="7">
        <f t="shared" si="9"/>
        <v>35</v>
      </c>
      <c r="D633" s="6" t="s">
        <v>1211</v>
      </c>
    </row>
    <row r="634" spans="1:4" x14ac:dyDescent="0.3">
      <c r="A634" s="7">
        <v>5285</v>
      </c>
      <c r="B634" s="7">
        <f>VLOOKUP(A634,Titulos!$A$2:$H$1477,8,0)</f>
        <v>3</v>
      </c>
      <c r="C634" s="7">
        <f t="shared" si="9"/>
        <v>21</v>
      </c>
      <c r="D634" s="6" t="s">
        <v>1534</v>
      </c>
    </row>
    <row r="635" spans="1:4" x14ac:dyDescent="0.3">
      <c r="A635" s="7">
        <v>11481</v>
      </c>
      <c r="B635" s="7">
        <f>VLOOKUP(A635,Titulos!$A$2:$H$1477,8,0)</f>
        <v>5</v>
      </c>
      <c r="C635" s="7">
        <f t="shared" si="9"/>
        <v>35</v>
      </c>
      <c r="D635" s="6" t="s">
        <v>1212</v>
      </c>
    </row>
    <row r="636" spans="1:4" x14ac:dyDescent="0.3">
      <c r="A636" s="7">
        <v>933</v>
      </c>
      <c r="B636" s="7">
        <f>VLOOKUP(A636,Titulos!$A$2:$H$1477,8,0)</f>
        <v>5</v>
      </c>
      <c r="C636" s="7">
        <f t="shared" si="9"/>
        <v>35</v>
      </c>
      <c r="D636" s="6" t="s">
        <v>1213</v>
      </c>
    </row>
    <row r="637" spans="1:4" x14ac:dyDescent="0.3">
      <c r="A637" s="7">
        <v>7820</v>
      </c>
      <c r="B637" s="7">
        <f>VLOOKUP(A637,Titulos!$A$2:$H$1477,8,0)</f>
        <v>4</v>
      </c>
      <c r="C637" s="7">
        <f t="shared" si="9"/>
        <v>28</v>
      </c>
      <c r="D637" s="6" t="s">
        <v>710</v>
      </c>
    </row>
    <row r="638" spans="1:4" x14ac:dyDescent="0.3">
      <c r="A638" s="7">
        <v>9617</v>
      </c>
      <c r="B638" s="7">
        <f>VLOOKUP(A638,Titulos!$A$2:$H$1477,8,0)</f>
        <v>4</v>
      </c>
      <c r="C638" s="7">
        <f t="shared" si="9"/>
        <v>28</v>
      </c>
      <c r="D638" s="6" t="s">
        <v>555</v>
      </c>
    </row>
    <row r="639" spans="1:4" x14ac:dyDescent="0.3">
      <c r="A639" s="7">
        <v>9609</v>
      </c>
      <c r="B639" s="7">
        <f>VLOOKUP(A639,Titulos!$A$2:$H$1477,8,0)</f>
        <v>4</v>
      </c>
      <c r="C639" s="7">
        <f t="shared" si="9"/>
        <v>28</v>
      </c>
      <c r="D639" s="6" t="s">
        <v>1214</v>
      </c>
    </row>
    <row r="640" spans="1:4" x14ac:dyDescent="0.3">
      <c r="A640" s="7">
        <v>893</v>
      </c>
      <c r="B640" s="7">
        <f>VLOOKUP(A640,Titulos!$A$2:$H$1477,8,0)</f>
        <v>4</v>
      </c>
      <c r="C640" s="7">
        <f t="shared" si="9"/>
        <v>28</v>
      </c>
      <c r="D640" s="6" t="s">
        <v>245</v>
      </c>
    </row>
    <row r="641" spans="1:4" x14ac:dyDescent="0.3">
      <c r="A641" s="7">
        <v>9608</v>
      </c>
      <c r="B641" s="7">
        <f>VLOOKUP(A641,Titulos!$A$2:$H$1477,8,0)</f>
        <v>4</v>
      </c>
      <c r="C641" s="7">
        <f t="shared" si="9"/>
        <v>28</v>
      </c>
      <c r="D641" s="6" t="s">
        <v>556</v>
      </c>
    </row>
    <row r="642" spans="1:4" x14ac:dyDescent="0.3">
      <c r="A642" s="7">
        <v>9614</v>
      </c>
      <c r="B642" s="7">
        <f>VLOOKUP(A642,Titulos!$A$2:$H$1477,8,0)</f>
        <v>4</v>
      </c>
      <c r="C642" s="7">
        <f t="shared" si="9"/>
        <v>28</v>
      </c>
      <c r="D642" s="6" t="s">
        <v>557</v>
      </c>
    </row>
    <row r="643" spans="1:4" x14ac:dyDescent="0.3">
      <c r="A643" s="7">
        <v>9615</v>
      </c>
      <c r="B643" s="7">
        <f>VLOOKUP(A643,Titulos!$A$2:$H$1477,8,0)</f>
        <v>4</v>
      </c>
      <c r="C643" s="7">
        <f t="shared" ref="C643:C706" si="10">B643*7</f>
        <v>28</v>
      </c>
      <c r="D643" s="6" t="s">
        <v>1731</v>
      </c>
    </row>
    <row r="644" spans="1:4" x14ac:dyDescent="0.3">
      <c r="A644" s="7">
        <v>4595</v>
      </c>
      <c r="B644" s="7">
        <f>VLOOKUP(A644,Titulos!$A$2:$H$1477,8,0)</f>
        <v>4</v>
      </c>
      <c r="C644" s="7">
        <f t="shared" si="10"/>
        <v>28</v>
      </c>
      <c r="D644" s="6" t="s">
        <v>1732</v>
      </c>
    </row>
    <row r="645" spans="1:4" x14ac:dyDescent="0.3">
      <c r="A645" s="7">
        <v>12470</v>
      </c>
      <c r="B645" s="7">
        <f>VLOOKUP(A645,Titulos!$A$2:$H$1477,8,0)</f>
        <v>4</v>
      </c>
      <c r="C645" s="7">
        <f t="shared" si="10"/>
        <v>28</v>
      </c>
      <c r="D645" s="6" t="s">
        <v>821</v>
      </c>
    </row>
    <row r="646" spans="1:4" x14ac:dyDescent="0.3">
      <c r="A646" s="7">
        <v>8167</v>
      </c>
      <c r="B646" s="7">
        <f>VLOOKUP(A646,Titulos!$A$2:$H$1477,8,0)</f>
        <v>5</v>
      </c>
      <c r="C646" s="7">
        <f t="shared" si="10"/>
        <v>35</v>
      </c>
      <c r="D646" s="6" t="s">
        <v>140</v>
      </c>
    </row>
    <row r="647" spans="1:4" x14ac:dyDescent="0.3">
      <c r="A647" s="7">
        <v>857</v>
      </c>
      <c r="B647" s="7">
        <f>VLOOKUP(A647,Titulos!$A$2:$H$1477,8,0)</f>
        <v>4</v>
      </c>
      <c r="C647" s="7">
        <f t="shared" si="10"/>
        <v>28</v>
      </c>
      <c r="D647" s="6" t="s">
        <v>1356</v>
      </c>
    </row>
    <row r="648" spans="1:4" x14ac:dyDescent="0.3">
      <c r="A648" s="7">
        <v>6592</v>
      </c>
      <c r="B648" s="7">
        <f>VLOOKUP(A648,Titulos!$A$2:$H$1477,8,0)</f>
        <v>2</v>
      </c>
      <c r="C648" s="7">
        <f t="shared" si="10"/>
        <v>14</v>
      </c>
      <c r="D648" s="6" t="s">
        <v>1357</v>
      </c>
    </row>
    <row r="649" spans="1:4" x14ac:dyDescent="0.3">
      <c r="A649" s="7">
        <v>5057</v>
      </c>
      <c r="B649" s="7">
        <f>VLOOKUP(A649,Titulos!$A$2:$H$1477,8,0)</f>
        <v>5</v>
      </c>
      <c r="C649" s="7">
        <f t="shared" si="10"/>
        <v>35</v>
      </c>
      <c r="D649" s="6" t="s">
        <v>1358</v>
      </c>
    </row>
    <row r="650" spans="1:4" x14ac:dyDescent="0.3">
      <c r="A650" s="7">
        <v>5058</v>
      </c>
      <c r="B650" s="7">
        <f>VLOOKUP(A650,Titulos!$A$2:$H$1477,8,0)</f>
        <v>5</v>
      </c>
      <c r="C650" s="7">
        <f t="shared" si="10"/>
        <v>35</v>
      </c>
      <c r="D650" s="6" t="s">
        <v>1359</v>
      </c>
    </row>
    <row r="651" spans="1:4" x14ac:dyDescent="0.3">
      <c r="A651" s="7">
        <v>5059</v>
      </c>
      <c r="B651" s="7">
        <f>VLOOKUP(A651,Titulos!$A$2:$H$1477,8,0)</f>
        <v>5</v>
      </c>
      <c r="C651" s="7">
        <f t="shared" si="10"/>
        <v>35</v>
      </c>
      <c r="D651" s="6" t="s">
        <v>1733</v>
      </c>
    </row>
    <row r="652" spans="1:4" x14ac:dyDescent="0.3">
      <c r="A652" s="7">
        <v>8151</v>
      </c>
      <c r="B652" s="7">
        <f>VLOOKUP(A652,Titulos!$A$2:$H$1477,8,0)</f>
        <v>5</v>
      </c>
      <c r="C652" s="7">
        <f t="shared" si="10"/>
        <v>35</v>
      </c>
      <c r="D652" s="6" t="s">
        <v>1778</v>
      </c>
    </row>
    <row r="653" spans="1:4" x14ac:dyDescent="0.3">
      <c r="A653" s="7">
        <v>5062</v>
      </c>
      <c r="B653" s="7">
        <f>VLOOKUP(A653,Titulos!$A$2:$H$1477,8,0)</f>
        <v>5</v>
      </c>
      <c r="C653" s="7">
        <f t="shared" si="10"/>
        <v>35</v>
      </c>
      <c r="D653" s="6" t="s">
        <v>1360</v>
      </c>
    </row>
    <row r="654" spans="1:4" x14ac:dyDescent="0.3">
      <c r="A654" s="7">
        <v>5060</v>
      </c>
      <c r="B654" s="7">
        <f>VLOOKUP(A654,Titulos!$A$2:$H$1477,8,0)</f>
        <v>5</v>
      </c>
      <c r="C654" s="7">
        <f t="shared" si="10"/>
        <v>35</v>
      </c>
      <c r="D654" s="6" t="s">
        <v>1361</v>
      </c>
    </row>
    <row r="655" spans="1:4" x14ac:dyDescent="0.3">
      <c r="A655" s="7">
        <v>4596</v>
      </c>
      <c r="B655" s="7">
        <f>VLOOKUP(A655,Titulos!$A$2:$H$1477,8,0)</f>
        <v>4</v>
      </c>
      <c r="C655" s="7">
        <f t="shared" si="10"/>
        <v>28</v>
      </c>
      <c r="D655" s="6" t="s">
        <v>550</v>
      </c>
    </row>
    <row r="656" spans="1:4" x14ac:dyDescent="0.3">
      <c r="A656" s="7">
        <v>5333</v>
      </c>
      <c r="B656" s="7">
        <f>VLOOKUP(A656,Titulos!$A$2:$H$1477,8,0)</f>
        <v>5</v>
      </c>
      <c r="C656" s="7">
        <f t="shared" si="10"/>
        <v>35</v>
      </c>
      <c r="D656" s="6" t="s">
        <v>811</v>
      </c>
    </row>
    <row r="657" spans="1:4" x14ac:dyDescent="0.3">
      <c r="A657" s="7">
        <v>13205</v>
      </c>
      <c r="B657" s="7">
        <f>VLOOKUP(A657,Titulos!$A$2:$H$1477,8,0)</f>
        <v>4</v>
      </c>
      <c r="C657" s="7">
        <f t="shared" si="10"/>
        <v>28</v>
      </c>
      <c r="D657" s="6" t="s">
        <v>1734</v>
      </c>
    </row>
    <row r="658" spans="1:4" x14ac:dyDescent="0.3">
      <c r="A658" s="7">
        <v>581</v>
      </c>
      <c r="B658" s="7">
        <f>VLOOKUP(A658,Titulos!$A$2:$H$1477,8,0)</f>
        <v>4</v>
      </c>
      <c r="C658" s="7">
        <f t="shared" si="10"/>
        <v>28</v>
      </c>
      <c r="D658" s="6" t="s">
        <v>1735</v>
      </c>
    </row>
    <row r="659" spans="1:4" x14ac:dyDescent="0.3">
      <c r="A659" s="7">
        <v>932</v>
      </c>
      <c r="B659" s="7">
        <f>VLOOKUP(A659,Titulos!$A$2:$H$1477,8,0)</f>
        <v>5</v>
      </c>
      <c r="C659" s="7">
        <f t="shared" si="10"/>
        <v>35</v>
      </c>
      <c r="D659" s="6" t="s">
        <v>736</v>
      </c>
    </row>
    <row r="660" spans="1:4" x14ac:dyDescent="0.3">
      <c r="A660" s="7">
        <v>9618</v>
      </c>
      <c r="B660" s="7">
        <f>VLOOKUP(A660,Titulos!$A$2:$H$1477,8,0)</f>
        <v>4</v>
      </c>
      <c r="C660" s="7">
        <f t="shared" si="10"/>
        <v>28</v>
      </c>
      <c r="D660" s="6" t="s">
        <v>1736</v>
      </c>
    </row>
    <row r="661" spans="1:4" x14ac:dyDescent="0.3">
      <c r="A661" s="7">
        <v>6051</v>
      </c>
      <c r="B661" s="7">
        <f>VLOOKUP(A661,Titulos!$A$2:$H$1477,8,0)</f>
        <v>5</v>
      </c>
      <c r="C661" s="7">
        <f t="shared" si="10"/>
        <v>35</v>
      </c>
      <c r="D661" s="6" t="s">
        <v>1737</v>
      </c>
    </row>
    <row r="662" spans="1:4" x14ac:dyDescent="0.3">
      <c r="A662" s="7">
        <v>6047</v>
      </c>
      <c r="B662" s="7">
        <f>VLOOKUP(A662,Titulos!$A$2:$H$1477,8,0)</f>
        <v>5</v>
      </c>
      <c r="C662" s="7">
        <f t="shared" si="10"/>
        <v>35</v>
      </c>
      <c r="D662" s="6" t="s">
        <v>1738</v>
      </c>
    </row>
    <row r="663" spans="1:4" x14ac:dyDescent="0.3">
      <c r="A663" s="7">
        <v>6050</v>
      </c>
      <c r="B663" s="7">
        <f>VLOOKUP(A663,Titulos!$A$2:$H$1477,8,0)</f>
        <v>5</v>
      </c>
      <c r="C663" s="7">
        <f t="shared" si="10"/>
        <v>35</v>
      </c>
      <c r="D663" s="6" t="s">
        <v>1739</v>
      </c>
    </row>
    <row r="664" spans="1:4" x14ac:dyDescent="0.3">
      <c r="A664" s="7">
        <v>6048</v>
      </c>
      <c r="B664" s="7">
        <f>VLOOKUP(A664,Titulos!$A$2:$H$1477,8,0)</f>
        <v>5</v>
      </c>
      <c r="C664" s="7">
        <f t="shared" si="10"/>
        <v>35</v>
      </c>
      <c r="D664" s="6" t="s">
        <v>1740</v>
      </c>
    </row>
    <row r="665" spans="1:4" x14ac:dyDescent="0.3">
      <c r="A665" s="7">
        <v>6049</v>
      </c>
      <c r="B665" s="7">
        <f>VLOOKUP(A665,Titulos!$A$2:$H$1477,8,0)</f>
        <v>5</v>
      </c>
      <c r="C665" s="7">
        <f t="shared" si="10"/>
        <v>35</v>
      </c>
      <c r="D665" s="6" t="s">
        <v>1741</v>
      </c>
    </row>
    <row r="666" spans="1:4" x14ac:dyDescent="0.3">
      <c r="A666" s="7">
        <v>5314</v>
      </c>
      <c r="B666" s="7">
        <f>VLOOKUP(A666,Titulos!$A$2:$H$1477,8,0)</f>
        <v>5</v>
      </c>
      <c r="C666" s="7">
        <f t="shared" si="10"/>
        <v>35</v>
      </c>
      <c r="D666" s="6" t="s">
        <v>815</v>
      </c>
    </row>
    <row r="667" spans="1:4" x14ac:dyDescent="0.3">
      <c r="A667" s="7">
        <v>5288</v>
      </c>
      <c r="B667" s="7">
        <f>VLOOKUP(A667,Titulos!$A$2:$H$1477,8,0)</f>
        <v>5</v>
      </c>
      <c r="C667" s="7">
        <f t="shared" si="10"/>
        <v>35</v>
      </c>
      <c r="D667" s="6" t="s">
        <v>1215</v>
      </c>
    </row>
    <row r="668" spans="1:4" x14ac:dyDescent="0.3">
      <c r="A668" s="7">
        <v>10384</v>
      </c>
      <c r="B668" s="7">
        <f>VLOOKUP(A668,Titulos!$A$2:$H$1477,8,0)</f>
        <v>5</v>
      </c>
      <c r="C668" s="7">
        <f t="shared" si="10"/>
        <v>35</v>
      </c>
      <c r="D668" s="6" t="s">
        <v>1216</v>
      </c>
    </row>
    <row r="669" spans="1:4" x14ac:dyDescent="0.3">
      <c r="A669" s="7">
        <v>878</v>
      </c>
      <c r="B669" s="7">
        <f>VLOOKUP(A669,Titulos!$A$2:$H$1477,8,0)</f>
        <v>5</v>
      </c>
      <c r="C669" s="7">
        <f t="shared" si="10"/>
        <v>35</v>
      </c>
      <c r="D669" s="6" t="s">
        <v>1217</v>
      </c>
    </row>
    <row r="670" spans="1:4" x14ac:dyDescent="0.3">
      <c r="A670" s="7">
        <v>5766</v>
      </c>
      <c r="B670" s="7">
        <f>VLOOKUP(A670,Titulos!$A$2:$H$1477,8,0)</f>
        <v>5</v>
      </c>
      <c r="C670" s="7">
        <f t="shared" si="10"/>
        <v>35</v>
      </c>
      <c r="D670" s="6" t="s">
        <v>1218</v>
      </c>
    </row>
    <row r="671" spans="1:4" x14ac:dyDescent="0.3">
      <c r="A671" s="7">
        <v>6430</v>
      </c>
      <c r="B671" s="7">
        <f>VLOOKUP(A671,Titulos!$A$2:$H$1477,8,0)</f>
        <v>1.5</v>
      </c>
      <c r="C671" s="7">
        <f t="shared" si="10"/>
        <v>10.5</v>
      </c>
      <c r="D671" s="6" t="s">
        <v>1219</v>
      </c>
    </row>
    <row r="672" spans="1:4" x14ac:dyDescent="0.3">
      <c r="A672" s="7">
        <v>934</v>
      </c>
      <c r="B672" s="7">
        <f>VLOOKUP(A672,Titulos!$A$2:$H$1477,8,0)</f>
        <v>4</v>
      </c>
      <c r="C672" s="7">
        <f t="shared" si="10"/>
        <v>28</v>
      </c>
      <c r="D672" s="6" t="s">
        <v>1362</v>
      </c>
    </row>
    <row r="673" spans="1:4" x14ac:dyDescent="0.3">
      <c r="A673" s="7">
        <v>5315</v>
      </c>
      <c r="B673" s="7">
        <f>VLOOKUP(A673,Titulos!$A$2:$H$1477,8,0)</f>
        <v>5</v>
      </c>
      <c r="C673" s="7">
        <f t="shared" si="10"/>
        <v>35</v>
      </c>
      <c r="D673" s="6" t="s">
        <v>737</v>
      </c>
    </row>
    <row r="674" spans="1:4" x14ac:dyDescent="0.3">
      <c r="A674" s="7">
        <v>6643</v>
      </c>
      <c r="B674" s="7">
        <f>VLOOKUP(A674,Titulos!$A$2:$H$1477,8,0)</f>
        <v>4</v>
      </c>
      <c r="C674" s="7">
        <f t="shared" si="10"/>
        <v>28</v>
      </c>
      <c r="D674" s="6" t="s">
        <v>1220</v>
      </c>
    </row>
    <row r="675" spans="1:4" x14ac:dyDescent="0.3">
      <c r="A675" s="7">
        <v>10172</v>
      </c>
      <c r="B675" s="7">
        <f>VLOOKUP(A675,Titulos!$A$2:$H$1477,8,0)</f>
        <v>5</v>
      </c>
      <c r="C675" s="7">
        <f t="shared" si="10"/>
        <v>35</v>
      </c>
      <c r="D675" s="6" t="s">
        <v>1535</v>
      </c>
    </row>
    <row r="676" spans="1:4" x14ac:dyDescent="0.3">
      <c r="A676" s="7">
        <v>10171</v>
      </c>
      <c r="B676" s="7">
        <f>VLOOKUP(A676,Titulos!$A$2:$H$1477,8,0)</f>
        <v>5</v>
      </c>
      <c r="C676" s="7">
        <f t="shared" si="10"/>
        <v>35</v>
      </c>
      <c r="D676" s="6" t="s">
        <v>1536</v>
      </c>
    </row>
    <row r="677" spans="1:4" x14ac:dyDescent="0.3">
      <c r="A677" s="7">
        <v>8162</v>
      </c>
      <c r="B677" s="7">
        <f>VLOOKUP(A677,Titulos!$A$2:$H$1477,8,0)</f>
        <v>5</v>
      </c>
      <c r="C677" s="7">
        <f t="shared" si="10"/>
        <v>35</v>
      </c>
      <c r="D677" s="6" t="s">
        <v>1537</v>
      </c>
    </row>
    <row r="678" spans="1:4" x14ac:dyDescent="0.3">
      <c r="A678" s="7">
        <v>7428</v>
      </c>
      <c r="B678" s="7">
        <f>VLOOKUP(A678,Titulos!$A$2:$H$1477,8,0)</f>
        <v>5</v>
      </c>
      <c r="C678" s="7">
        <f t="shared" si="10"/>
        <v>35</v>
      </c>
      <c r="D678" s="6" t="s">
        <v>1221</v>
      </c>
    </row>
    <row r="679" spans="1:4" x14ac:dyDescent="0.3">
      <c r="A679" s="7">
        <v>7828</v>
      </c>
      <c r="B679" s="7">
        <f>VLOOKUP(A679,Titulos!$A$2:$H$1477,8,0)</f>
        <v>2.5</v>
      </c>
      <c r="C679" s="7">
        <f t="shared" si="10"/>
        <v>17.5</v>
      </c>
      <c r="D679" s="6" t="s">
        <v>1538</v>
      </c>
    </row>
    <row r="680" spans="1:4" x14ac:dyDescent="0.3">
      <c r="A680" s="7">
        <v>6219</v>
      </c>
      <c r="B680" s="7">
        <f>VLOOKUP(A680,Titulos!$A$2:$H$1477,8,0)</f>
        <v>5</v>
      </c>
      <c r="C680" s="7">
        <f t="shared" si="10"/>
        <v>35</v>
      </c>
      <c r="D680" s="6" t="s">
        <v>1539</v>
      </c>
    </row>
    <row r="681" spans="1:4" x14ac:dyDescent="0.3">
      <c r="A681" s="7">
        <v>5320</v>
      </c>
      <c r="B681" s="7">
        <f>VLOOKUP(A681,Titulos!$A$2:$H$1477,8,0)</f>
        <v>5</v>
      </c>
      <c r="C681" s="7">
        <f t="shared" si="10"/>
        <v>35</v>
      </c>
      <c r="D681" s="6" t="s">
        <v>738</v>
      </c>
    </row>
    <row r="682" spans="1:4" x14ac:dyDescent="0.3">
      <c r="A682" s="7">
        <v>6434</v>
      </c>
      <c r="B682" s="7">
        <f>VLOOKUP(A682,Titulos!$A$2:$H$1477,8,0)</f>
        <v>5</v>
      </c>
      <c r="C682" s="7">
        <f t="shared" si="10"/>
        <v>35</v>
      </c>
      <c r="D682" s="6" t="s">
        <v>739</v>
      </c>
    </row>
    <row r="683" spans="1:4" x14ac:dyDescent="0.3">
      <c r="A683" s="7">
        <v>5317</v>
      </c>
      <c r="B683" s="7">
        <f>VLOOKUP(A683,Titulos!$A$2:$H$1477,8,0)</f>
        <v>5</v>
      </c>
      <c r="C683" s="7">
        <f t="shared" si="10"/>
        <v>35</v>
      </c>
      <c r="D683" s="6" t="s">
        <v>740</v>
      </c>
    </row>
    <row r="684" spans="1:4" x14ac:dyDescent="0.3">
      <c r="A684" s="7">
        <v>9863</v>
      </c>
      <c r="B684" s="7">
        <f>VLOOKUP(A684,Titulos!$A$2:$H$1477,8,0)</f>
        <v>5</v>
      </c>
      <c r="C684" s="7">
        <f t="shared" si="10"/>
        <v>35</v>
      </c>
      <c r="D684" s="6" t="s">
        <v>1222</v>
      </c>
    </row>
    <row r="685" spans="1:4" x14ac:dyDescent="0.3">
      <c r="A685" s="7">
        <v>895</v>
      </c>
      <c r="B685" s="7">
        <f>VLOOKUP(A685,Titulos!$A$2:$H$1477,8,0)</f>
        <v>3</v>
      </c>
      <c r="C685" s="7">
        <f t="shared" si="10"/>
        <v>21</v>
      </c>
      <c r="D685" s="6" t="s">
        <v>884</v>
      </c>
    </row>
    <row r="686" spans="1:4" x14ac:dyDescent="0.3">
      <c r="A686" s="7">
        <v>660</v>
      </c>
      <c r="B686" s="7">
        <f>VLOOKUP(A686,Titulos!$A$2:$H$1477,8,0)</f>
        <v>5</v>
      </c>
      <c r="C686" s="7">
        <f t="shared" si="10"/>
        <v>35</v>
      </c>
      <c r="D686" s="6" t="s">
        <v>274</v>
      </c>
    </row>
    <row r="687" spans="1:4" x14ac:dyDescent="0.3">
      <c r="A687" s="7">
        <v>4623</v>
      </c>
      <c r="B687" s="7">
        <f>VLOOKUP(A687,Titulos!$A$2:$H$1477,8,0)</f>
        <v>5</v>
      </c>
      <c r="C687" s="7">
        <f t="shared" si="10"/>
        <v>35</v>
      </c>
      <c r="D687" s="6" t="s">
        <v>486</v>
      </c>
    </row>
    <row r="688" spans="1:4" x14ac:dyDescent="0.3">
      <c r="A688" s="7">
        <v>661</v>
      </c>
      <c r="B688" s="7">
        <f>VLOOKUP(A688,Titulos!$A$2:$H$1477,8,0)</f>
        <v>5</v>
      </c>
      <c r="C688" s="7">
        <f t="shared" si="10"/>
        <v>35</v>
      </c>
      <c r="D688" s="6" t="s">
        <v>56</v>
      </c>
    </row>
    <row r="689" spans="1:4" x14ac:dyDescent="0.3">
      <c r="A689" s="7">
        <v>11542</v>
      </c>
      <c r="B689" s="7">
        <f>VLOOKUP(A689,Titulos!$A$2:$H$1477,8,0)</f>
        <v>5</v>
      </c>
      <c r="C689" s="7">
        <f t="shared" si="10"/>
        <v>35</v>
      </c>
      <c r="D689" s="6" t="s">
        <v>1363</v>
      </c>
    </row>
    <row r="690" spans="1:4" x14ac:dyDescent="0.3">
      <c r="A690" s="7">
        <v>10750</v>
      </c>
      <c r="B690" s="7">
        <f>VLOOKUP(A690,Titulos!$A$2:$H$1477,8,0)</f>
        <v>5</v>
      </c>
      <c r="C690" s="7">
        <f t="shared" si="10"/>
        <v>35</v>
      </c>
      <c r="D690" s="6" t="s">
        <v>480</v>
      </c>
    </row>
    <row r="691" spans="1:4" x14ac:dyDescent="0.3">
      <c r="A691" s="7">
        <v>6482</v>
      </c>
      <c r="B691" s="7">
        <f>VLOOKUP(A691,Titulos!$A$2:$H$1477,8,0)</f>
        <v>4</v>
      </c>
      <c r="C691" s="7">
        <f t="shared" si="10"/>
        <v>28</v>
      </c>
      <c r="D691" s="6" t="s">
        <v>1364</v>
      </c>
    </row>
    <row r="692" spans="1:4" x14ac:dyDescent="0.3">
      <c r="A692" s="7">
        <v>6941</v>
      </c>
      <c r="B692" s="7">
        <f>VLOOKUP(A692,Titulos!$A$2:$H$1477,8,0)</f>
        <v>4</v>
      </c>
      <c r="C692" s="7">
        <f t="shared" si="10"/>
        <v>28</v>
      </c>
      <c r="D692" s="6" t="s">
        <v>910</v>
      </c>
    </row>
    <row r="693" spans="1:4" x14ac:dyDescent="0.3">
      <c r="A693" s="7">
        <v>10174</v>
      </c>
      <c r="B693" s="7">
        <f>VLOOKUP(A693,Titulos!$A$2:$H$1477,8,0)</f>
        <v>5</v>
      </c>
      <c r="C693" s="7">
        <f t="shared" si="10"/>
        <v>35</v>
      </c>
      <c r="D693" s="6" t="s">
        <v>1223</v>
      </c>
    </row>
    <row r="694" spans="1:4" x14ac:dyDescent="0.3">
      <c r="A694" s="7">
        <v>5318</v>
      </c>
      <c r="B694" s="7">
        <f>VLOOKUP(A694,Titulos!$A$2:$H$1477,8,0)</f>
        <v>5</v>
      </c>
      <c r="C694" s="7">
        <f t="shared" si="10"/>
        <v>35</v>
      </c>
      <c r="D694" s="6" t="s">
        <v>816</v>
      </c>
    </row>
    <row r="695" spans="1:4" x14ac:dyDescent="0.3">
      <c r="A695" s="7">
        <v>939</v>
      </c>
      <c r="B695" s="7">
        <f>VLOOKUP(A695,Titulos!$A$2:$H$1477,8,0)</f>
        <v>5</v>
      </c>
      <c r="C695" s="7">
        <f t="shared" si="10"/>
        <v>35</v>
      </c>
      <c r="D695" s="6" t="s">
        <v>1862</v>
      </c>
    </row>
    <row r="696" spans="1:4" x14ac:dyDescent="0.3">
      <c r="A696" s="7">
        <v>6436</v>
      </c>
      <c r="B696" s="7">
        <f>VLOOKUP(A696,Titulos!$A$2:$H$1477,8,0)</f>
        <v>5</v>
      </c>
      <c r="C696" s="7">
        <f t="shared" si="10"/>
        <v>35</v>
      </c>
      <c r="D696" s="6" t="s">
        <v>1224</v>
      </c>
    </row>
    <row r="697" spans="1:4" x14ac:dyDescent="0.3">
      <c r="A697" s="7">
        <v>12238</v>
      </c>
      <c r="B697" s="7">
        <f>VLOOKUP(A697,Titulos!$A$2:$H$1477,8,0)</f>
        <v>5</v>
      </c>
      <c r="C697" s="7">
        <f t="shared" si="10"/>
        <v>35</v>
      </c>
      <c r="D697" s="6" t="s">
        <v>491</v>
      </c>
    </row>
    <row r="698" spans="1:4" x14ac:dyDescent="0.3">
      <c r="A698" s="7">
        <v>12239</v>
      </c>
      <c r="B698" s="7">
        <f>VLOOKUP(A698,Titulos!$A$2:$H$1477,8,0)</f>
        <v>5</v>
      </c>
      <c r="C698" s="7">
        <f t="shared" si="10"/>
        <v>35</v>
      </c>
      <c r="D698" s="6" t="s">
        <v>492</v>
      </c>
    </row>
    <row r="699" spans="1:4" x14ac:dyDescent="0.3">
      <c r="A699" s="7">
        <v>12240</v>
      </c>
      <c r="B699" s="7">
        <f>VLOOKUP(A699,Titulos!$A$2:$H$1477,8,0)</f>
        <v>5</v>
      </c>
      <c r="C699" s="7">
        <f t="shared" si="10"/>
        <v>35</v>
      </c>
      <c r="D699" s="6" t="s">
        <v>1742</v>
      </c>
    </row>
    <row r="700" spans="1:4" x14ac:dyDescent="0.3">
      <c r="A700" s="7">
        <v>12241</v>
      </c>
      <c r="B700" s="7">
        <f>VLOOKUP(A700,Titulos!$A$2:$H$1477,8,0)</f>
        <v>5</v>
      </c>
      <c r="C700" s="7">
        <f t="shared" si="10"/>
        <v>35</v>
      </c>
      <c r="D700" s="6" t="s">
        <v>493</v>
      </c>
    </row>
    <row r="701" spans="1:4" x14ac:dyDescent="0.3">
      <c r="A701" s="7">
        <v>941</v>
      </c>
      <c r="B701" s="7">
        <f>VLOOKUP(A701,Titulos!$A$2:$H$1477,8,0)</f>
        <v>5</v>
      </c>
      <c r="C701" s="7">
        <f t="shared" si="10"/>
        <v>35</v>
      </c>
      <c r="D701" s="6" t="s">
        <v>741</v>
      </c>
    </row>
    <row r="702" spans="1:4" x14ac:dyDescent="0.3">
      <c r="A702" s="7">
        <v>5321</v>
      </c>
      <c r="B702" s="7">
        <f>VLOOKUP(A702,Titulos!$A$2:$H$1477,8,0)</f>
        <v>5</v>
      </c>
      <c r="C702" s="7">
        <f t="shared" si="10"/>
        <v>35</v>
      </c>
      <c r="D702" s="6" t="s">
        <v>1225</v>
      </c>
    </row>
    <row r="703" spans="1:4" x14ac:dyDescent="0.3">
      <c r="A703" s="7">
        <v>5324</v>
      </c>
      <c r="B703" s="7">
        <f>VLOOKUP(A703,Titulos!$A$2:$H$1477,8,0)</f>
        <v>5</v>
      </c>
      <c r="C703" s="7">
        <f t="shared" si="10"/>
        <v>35</v>
      </c>
      <c r="D703" s="6" t="s">
        <v>742</v>
      </c>
    </row>
    <row r="704" spans="1:4" x14ac:dyDescent="0.3">
      <c r="A704" s="7">
        <v>5327</v>
      </c>
      <c r="B704" s="7">
        <f>VLOOKUP(A704,Titulos!$A$2:$H$1477,8,0)</f>
        <v>5</v>
      </c>
      <c r="C704" s="7">
        <f t="shared" si="10"/>
        <v>35</v>
      </c>
      <c r="D704" s="6" t="s">
        <v>743</v>
      </c>
    </row>
    <row r="705" spans="1:4" x14ac:dyDescent="0.3">
      <c r="A705" s="7">
        <v>5326</v>
      </c>
      <c r="B705" s="7">
        <f>VLOOKUP(A705,Titulos!$A$2:$H$1477,8,0)</f>
        <v>5</v>
      </c>
      <c r="C705" s="7">
        <f t="shared" si="10"/>
        <v>35</v>
      </c>
      <c r="D705" s="6" t="s">
        <v>1743</v>
      </c>
    </row>
    <row r="706" spans="1:4" x14ac:dyDescent="0.3">
      <c r="A706" s="7">
        <v>5328</v>
      </c>
      <c r="B706" s="7">
        <f>VLOOKUP(A706,Titulos!$A$2:$H$1477,8,0)</f>
        <v>5</v>
      </c>
      <c r="C706" s="7">
        <f t="shared" si="10"/>
        <v>35</v>
      </c>
      <c r="D706" s="6" t="s">
        <v>744</v>
      </c>
    </row>
    <row r="707" spans="1:4" x14ac:dyDescent="0.3">
      <c r="A707" s="7">
        <v>11301</v>
      </c>
      <c r="B707" s="7">
        <f>VLOOKUP(A707,Titulos!$A$2:$H$1477,8,0)</f>
        <v>5</v>
      </c>
      <c r="C707" s="7">
        <f t="shared" ref="C707:C770" si="11">B707*7</f>
        <v>35</v>
      </c>
      <c r="D707" s="6" t="s">
        <v>1365</v>
      </c>
    </row>
    <row r="708" spans="1:4" x14ac:dyDescent="0.3">
      <c r="A708" s="7">
        <v>11302</v>
      </c>
      <c r="B708" s="7">
        <f>VLOOKUP(A708,Titulos!$A$2:$H$1477,8,0)</f>
        <v>5</v>
      </c>
      <c r="C708" s="7">
        <f t="shared" si="11"/>
        <v>35</v>
      </c>
      <c r="D708" s="6" t="s">
        <v>1366</v>
      </c>
    </row>
    <row r="709" spans="1:4" x14ac:dyDescent="0.3">
      <c r="A709" s="7">
        <v>11303</v>
      </c>
      <c r="B709" s="7">
        <f>VLOOKUP(A709,Titulos!$A$2:$H$1477,8,0)</f>
        <v>5</v>
      </c>
      <c r="C709" s="7">
        <f t="shared" si="11"/>
        <v>35</v>
      </c>
      <c r="D709" s="6" t="s">
        <v>1367</v>
      </c>
    </row>
    <row r="710" spans="1:4" x14ac:dyDescent="0.3">
      <c r="A710" s="7">
        <v>11634</v>
      </c>
      <c r="B710" s="7">
        <f>VLOOKUP(A710,Titulos!$A$2:$H$1477,8,0)</f>
        <v>5</v>
      </c>
      <c r="C710" s="7">
        <f t="shared" si="11"/>
        <v>35</v>
      </c>
      <c r="D710" s="6" t="s">
        <v>1226</v>
      </c>
    </row>
    <row r="711" spans="1:4" x14ac:dyDescent="0.3">
      <c r="A711" s="7">
        <v>13799</v>
      </c>
      <c r="B711" s="7">
        <f>VLOOKUP(A711,Titulos!$A$2:$H$1477,8,0)</f>
        <v>5</v>
      </c>
      <c r="C711" s="7">
        <f t="shared" si="11"/>
        <v>35</v>
      </c>
      <c r="D711" s="6" t="s">
        <v>1227</v>
      </c>
    </row>
    <row r="712" spans="1:4" x14ac:dyDescent="0.3">
      <c r="A712" s="7">
        <v>13801</v>
      </c>
      <c r="B712" s="7">
        <f>VLOOKUP(A712,Titulos!$A$2:$H$1477,8,0)</f>
        <v>5</v>
      </c>
      <c r="C712" s="7">
        <f t="shared" si="11"/>
        <v>35</v>
      </c>
      <c r="D712" s="6" t="s">
        <v>1228</v>
      </c>
    </row>
    <row r="713" spans="1:4" x14ac:dyDescent="0.3">
      <c r="A713" s="7">
        <v>13804</v>
      </c>
      <c r="B713" s="7">
        <f>VLOOKUP(A713,Titulos!$A$2:$H$1477,8,0)</f>
        <v>5</v>
      </c>
      <c r="C713" s="7">
        <f t="shared" si="11"/>
        <v>35</v>
      </c>
      <c r="D713" s="6" t="s">
        <v>1229</v>
      </c>
    </row>
    <row r="714" spans="1:4" x14ac:dyDescent="0.3">
      <c r="A714" s="7">
        <v>13805</v>
      </c>
      <c r="B714" s="7">
        <f>VLOOKUP(A714,Titulos!$A$2:$H$1477,8,0)</f>
        <v>5</v>
      </c>
      <c r="C714" s="7">
        <f t="shared" si="11"/>
        <v>35</v>
      </c>
      <c r="D714" s="6" t="s">
        <v>1230</v>
      </c>
    </row>
    <row r="715" spans="1:4" x14ac:dyDescent="0.3">
      <c r="A715" s="7">
        <v>13808</v>
      </c>
      <c r="B715" s="7">
        <f>VLOOKUP(A715,Titulos!$A$2:$H$1477,8,0)</f>
        <v>5</v>
      </c>
      <c r="C715" s="7">
        <f t="shared" si="11"/>
        <v>35</v>
      </c>
      <c r="D715" s="6" t="s">
        <v>1231</v>
      </c>
    </row>
    <row r="716" spans="1:4" x14ac:dyDescent="0.3">
      <c r="A716" s="7">
        <v>13809</v>
      </c>
      <c r="B716" s="7">
        <f>VLOOKUP(A716,Titulos!$A$2:$H$1477,8,0)</f>
        <v>5</v>
      </c>
      <c r="C716" s="7">
        <f t="shared" si="11"/>
        <v>35</v>
      </c>
      <c r="D716" s="6" t="s">
        <v>1232</v>
      </c>
    </row>
    <row r="717" spans="1:4" x14ac:dyDescent="0.3">
      <c r="A717" s="7">
        <v>13810</v>
      </c>
      <c r="B717" s="7">
        <f>VLOOKUP(A717,Titulos!$A$2:$H$1477,8,0)</f>
        <v>5</v>
      </c>
      <c r="C717" s="7">
        <f t="shared" si="11"/>
        <v>35</v>
      </c>
      <c r="D717" s="6" t="s">
        <v>1368</v>
      </c>
    </row>
    <row r="718" spans="1:4" x14ac:dyDescent="0.3">
      <c r="A718" s="7">
        <v>13811</v>
      </c>
      <c r="B718" s="7">
        <f>VLOOKUP(A718,Titulos!$A$2:$H$1477,8,0)</f>
        <v>5</v>
      </c>
      <c r="C718" s="7">
        <f t="shared" si="11"/>
        <v>35</v>
      </c>
      <c r="D718" s="6" t="s">
        <v>1233</v>
      </c>
    </row>
    <row r="719" spans="1:4" x14ac:dyDescent="0.3">
      <c r="A719" s="7">
        <v>13813</v>
      </c>
      <c r="B719" s="7">
        <f>VLOOKUP(A719,Titulos!$A$2:$H$1477,8,0)</f>
        <v>5</v>
      </c>
      <c r="C719" s="7">
        <f t="shared" si="11"/>
        <v>35</v>
      </c>
      <c r="D719" s="6" t="s">
        <v>1234</v>
      </c>
    </row>
    <row r="720" spans="1:4" x14ac:dyDescent="0.3">
      <c r="A720" s="7">
        <v>13815</v>
      </c>
      <c r="B720" s="7">
        <f>VLOOKUP(A720,Titulos!$A$2:$H$1477,8,0)</f>
        <v>5</v>
      </c>
      <c r="C720" s="7">
        <f t="shared" si="11"/>
        <v>35</v>
      </c>
      <c r="D720" s="6" t="s">
        <v>1235</v>
      </c>
    </row>
    <row r="721" spans="1:4" x14ac:dyDescent="0.3">
      <c r="A721" s="7">
        <v>13816</v>
      </c>
      <c r="B721" s="7">
        <f>VLOOKUP(A721,Titulos!$A$2:$H$1477,8,0)</f>
        <v>5</v>
      </c>
      <c r="C721" s="7">
        <f t="shared" si="11"/>
        <v>35</v>
      </c>
      <c r="D721" s="6" t="s">
        <v>1744</v>
      </c>
    </row>
    <row r="722" spans="1:4" x14ac:dyDescent="0.3">
      <c r="A722" s="7">
        <v>13817</v>
      </c>
      <c r="B722" s="7">
        <f>VLOOKUP(A722,Titulos!$A$2:$H$1477,8,0)</f>
        <v>5</v>
      </c>
      <c r="C722" s="7">
        <f t="shared" si="11"/>
        <v>35</v>
      </c>
      <c r="D722" s="6" t="s">
        <v>1236</v>
      </c>
    </row>
    <row r="723" spans="1:4" x14ac:dyDescent="0.3">
      <c r="A723" s="7">
        <v>9768</v>
      </c>
      <c r="B723" s="7">
        <f>VLOOKUP(A723,Titulos!$A$2:$H$1477,8,0)</f>
        <v>4</v>
      </c>
      <c r="C723" s="7">
        <f t="shared" si="11"/>
        <v>28</v>
      </c>
      <c r="D723" s="6" t="s">
        <v>1237</v>
      </c>
    </row>
    <row r="724" spans="1:4" x14ac:dyDescent="0.3">
      <c r="A724" s="7">
        <v>9536</v>
      </c>
      <c r="B724" s="7">
        <f>VLOOKUP(A724,Titulos!$A$2:$H$1477,8,0)</f>
        <v>2</v>
      </c>
      <c r="C724" s="7">
        <f t="shared" si="11"/>
        <v>14</v>
      </c>
      <c r="D724" s="6" t="s">
        <v>1238</v>
      </c>
    </row>
    <row r="725" spans="1:4" x14ac:dyDescent="0.3">
      <c r="A725" s="7">
        <v>1929</v>
      </c>
      <c r="B725" s="7">
        <f>VLOOKUP(A725,Titulos!$A$2:$H$1477,8,0)</f>
        <v>4</v>
      </c>
      <c r="C725" s="7">
        <f t="shared" si="11"/>
        <v>28</v>
      </c>
      <c r="D725" s="6" t="s">
        <v>1239</v>
      </c>
    </row>
    <row r="726" spans="1:4" x14ac:dyDescent="0.3">
      <c r="A726" s="7">
        <v>2782</v>
      </c>
      <c r="B726" s="7">
        <f>VLOOKUP(A726,Titulos!$A$2:$H$1477,8,0)</f>
        <v>5</v>
      </c>
      <c r="C726" s="7">
        <f t="shared" si="11"/>
        <v>35</v>
      </c>
      <c r="D726" s="6" t="s">
        <v>79</v>
      </c>
    </row>
    <row r="727" spans="1:4" x14ac:dyDescent="0.3">
      <c r="A727" s="7">
        <v>10104</v>
      </c>
      <c r="B727" s="7">
        <f>VLOOKUP(A727,Titulos!$A$2:$H$1477,8,0)</f>
        <v>4</v>
      </c>
      <c r="C727" s="7">
        <f t="shared" si="11"/>
        <v>28</v>
      </c>
      <c r="D727" s="6" t="s">
        <v>596</v>
      </c>
    </row>
    <row r="728" spans="1:4" x14ac:dyDescent="0.3">
      <c r="A728" s="7">
        <v>12901</v>
      </c>
      <c r="B728" s="7">
        <f>VLOOKUP(A728,Titulos!$A$2:$H$1477,8,0)</f>
        <v>5</v>
      </c>
      <c r="C728" s="7">
        <f t="shared" si="11"/>
        <v>35</v>
      </c>
      <c r="D728" s="6" t="s">
        <v>911</v>
      </c>
    </row>
    <row r="729" spans="1:4" x14ac:dyDescent="0.3">
      <c r="A729" s="7">
        <v>6432</v>
      </c>
      <c r="B729" s="7">
        <f>VLOOKUP(A729,Titulos!$A$2:$H$1477,8,0)</f>
        <v>4</v>
      </c>
      <c r="C729" s="7">
        <f t="shared" si="11"/>
        <v>28</v>
      </c>
      <c r="D729" s="6" t="s">
        <v>1240</v>
      </c>
    </row>
    <row r="730" spans="1:4" x14ac:dyDescent="0.3">
      <c r="A730" s="7">
        <v>9034</v>
      </c>
      <c r="B730" s="7">
        <f>VLOOKUP(A730,Titulos!$A$2:$H$1477,8,0)</f>
        <v>3</v>
      </c>
      <c r="C730" s="7">
        <f t="shared" si="11"/>
        <v>21</v>
      </c>
      <c r="D730" s="6" t="s">
        <v>417</v>
      </c>
    </row>
    <row r="731" spans="1:4" x14ac:dyDescent="0.3">
      <c r="A731" s="7">
        <v>5895</v>
      </c>
      <c r="B731" s="7">
        <f>VLOOKUP(A731,Titulos!$A$2:$H$1477,8,0)</f>
        <v>3</v>
      </c>
      <c r="C731" s="7">
        <f t="shared" si="11"/>
        <v>21</v>
      </c>
      <c r="D731" s="6" t="s">
        <v>964</v>
      </c>
    </row>
    <row r="732" spans="1:4" x14ac:dyDescent="0.3">
      <c r="A732" s="7">
        <v>5898</v>
      </c>
      <c r="B732" s="7">
        <f>VLOOKUP(A732,Titulos!$A$2:$H$1477,8,0)</f>
        <v>3</v>
      </c>
      <c r="C732" s="7">
        <f t="shared" si="11"/>
        <v>21</v>
      </c>
      <c r="D732" s="6" t="s">
        <v>965</v>
      </c>
    </row>
    <row r="733" spans="1:4" x14ac:dyDescent="0.3">
      <c r="A733" s="7">
        <v>868</v>
      </c>
      <c r="B733" s="7">
        <f>VLOOKUP(A733,Titulos!$A$2:$H$1477,8,0)</f>
        <v>3</v>
      </c>
      <c r="C733" s="7">
        <f t="shared" si="11"/>
        <v>21</v>
      </c>
      <c r="D733" s="6" t="s">
        <v>966</v>
      </c>
    </row>
    <row r="734" spans="1:4" x14ac:dyDescent="0.3">
      <c r="A734" s="7">
        <v>5287</v>
      </c>
      <c r="B734" s="7">
        <f>VLOOKUP(A734,Titulos!$A$2:$H$1477,8,0)</f>
        <v>3</v>
      </c>
      <c r="C734" s="7">
        <f t="shared" si="11"/>
        <v>21</v>
      </c>
      <c r="D734" s="6" t="s">
        <v>1745</v>
      </c>
    </row>
    <row r="735" spans="1:4" x14ac:dyDescent="0.3">
      <c r="A735" s="7">
        <v>7773</v>
      </c>
      <c r="B735" s="7">
        <f>VLOOKUP(A735,Titulos!$A$2:$H$1477,8,0)</f>
        <v>2.5</v>
      </c>
      <c r="C735" s="7">
        <f t="shared" si="11"/>
        <v>17.5</v>
      </c>
      <c r="D735" s="6" t="s">
        <v>971</v>
      </c>
    </row>
    <row r="736" spans="1:4" x14ac:dyDescent="0.3">
      <c r="A736" s="7">
        <v>8141</v>
      </c>
      <c r="B736" s="7">
        <f>VLOOKUP(A736,Titulos!$A$2:$H$1477,8,0)</f>
        <v>2</v>
      </c>
      <c r="C736" s="7">
        <f t="shared" si="11"/>
        <v>14</v>
      </c>
      <c r="D736" s="6" t="s">
        <v>941</v>
      </c>
    </row>
    <row r="737" spans="1:4" x14ac:dyDescent="0.3">
      <c r="A737" s="7">
        <v>6949</v>
      </c>
      <c r="B737" s="7">
        <f>VLOOKUP(A737,Titulos!$A$2:$H$1477,8,0)</f>
        <v>3</v>
      </c>
      <c r="C737" s="7">
        <f t="shared" si="11"/>
        <v>21</v>
      </c>
      <c r="D737" s="6" t="s">
        <v>1746</v>
      </c>
    </row>
    <row r="738" spans="1:4" x14ac:dyDescent="0.3">
      <c r="A738" s="7">
        <v>6965</v>
      </c>
      <c r="B738" s="7">
        <f>VLOOKUP(A738,Titulos!$A$2:$H$1477,8,0)</f>
        <v>3</v>
      </c>
      <c r="C738" s="7">
        <f t="shared" si="11"/>
        <v>21</v>
      </c>
      <c r="D738" s="6" t="s">
        <v>1369</v>
      </c>
    </row>
    <row r="739" spans="1:4" x14ac:dyDescent="0.3">
      <c r="A739" s="7">
        <v>5165</v>
      </c>
      <c r="B739" s="7">
        <f>VLOOKUP(A739,Titulos!$A$2:$H$1477,8,0)</f>
        <v>3</v>
      </c>
      <c r="C739" s="7">
        <f t="shared" si="11"/>
        <v>21</v>
      </c>
      <c r="D739" s="6" t="s">
        <v>1779</v>
      </c>
    </row>
    <row r="740" spans="1:4" x14ac:dyDescent="0.3">
      <c r="A740" s="7">
        <v>6226</v>
      </c>
      <c r="B740" s="7">
        <f>VLOOKUP(A740,Titulos!$A$2:$H$1477,8,0)</f>
        <v>2</v>
      </c>
      <c r="C740" s="7">
        <f t="shared" si="11"/>
        <v>14</v>
      </c>
      <c r="D740" s="6" t="s">
        <v>1241</v>
      </c>
    </row>
    <row r="741" spans="1:4" x14ac:dyDescent="0.3">
      <c r="A741" s="7">
        <v>554</v>
      </c>
      <c r="B741" s="7">
        <f>VLOOKUP(A741,Titulos!$A$2:$H$1477,8,0)</f>
        <v>3</v>
      </c>
      <c r="C741" s="7">
        <f t="shared" si="11"/>
        <v>21</v>
      </c>
      <c r="D741" s="6" t="s">
        <v>1242</v>
      </c>
    </row>
    <row r="742" spans="1:4" x14ac:dyDescent="0.3">
      <c r="A742" s="7">
        <v>4982</v>
      </c>
      <c r="B742" s="7">
        <f>VLOOKUP(A742,Titulos!$A$2:$H$1477,8,0)</f>
        <v>3</v>
      </c>
      <c r="C742" s="7">
        <f t="shared" si="11"/>
        <v>21</v>
      </c>
      <c r="D742" s="6" t="s">
        <v>1243</v>
      </c>
    </row>
    <row r="743" spans="1:4" x14ac:dyDescent="0.3">
      <c r="A743" s="7">
        <v>4983</v>
      </c>
      <c r="B743" s="7">
        <f>VLOOKUP(A743,Titulos!$A$2:$H$1477,8,0)</f>
        <v>3</v>
      </c>
      <c r="C743" s="7">
        <f t="shared" si="11"/>
        <v>21</v>
      </c>
      <c r="D743" s="6" t="s">
        <v>1370</v>
      </c>
    </row>
    <row r="744" spans="1:4" x14ac:dyDescent="0.3">
      <c r="A744" s="7">
        <v>4984</v>
      </c>
      <c r="B744" s="7">
        <f>VLOOKUP(A744,Titulos!$A$2:$H$1477,8,0)</f>
        <v>3</v>
      </c>
      <c r="C744" s="7">
        <f t="shared" si="11"/>
        <v>21</v>
      </c>
      <c r="D744" s="6" t="s">
        <v>1244</v>
      </c>
    </row>
    <row r="745" spans="1:4" x14ac:dyDescent="0.3">
      <c r="A745" s="7">
        <v>4985</v>
      </c>
      <c r="B745" s="7">
        <f>VLOOKUP(A745,Titulos!$A$2:$H$1477,8,0)</f>
        <v>3</v>
      </c>
      <c r="C745" s="7">
        <f t="shared" si="11"/>
        <v>21</v>
      </c>
      <c r="D745" s="6" t="s">
        <v>1245</v>
      </c>
    </row>
    <row r="746" spans="1:4" x14ac:dyDescent="0.3">
      <c r="A746" s="7">
        <v>6298</v>
      </c>
      <c r="B746" s="7">
        <f>VLOOKUP(A746,Titulos!$A$2:$H$1477,8,0)</f>
        <v>2</v>
      </c>
      <c r="C746" s="7">
        <f t="shared" si="11"/>
        <v>14</v>
      </c>
      <c r="D746" s="6" t="s">
        <v>1246</v>
      </c>
    </row>
    <row r="747" spans="1:4" x14ac:dyDescent="0.3">
      <c r="A747" s="7">
        <v>5330</v>
      </c>
      <c r="B747" s="7">
        <f>VLOOKUP(A747,Titulos!$A$2:$H$1477,8,0)</f>
        <v>3</v>
      </c>
      <c r="C747" s="7">
        <f t="shared" si="11"/>
        <v>21</v>
      </c>
      <c r="D747" s="6" t="s">
        <v>1247</v>
      </c>
    </row>
    <row r="748" spans="1:4" x14ac:dyDescent="0.3">
      <c r="A748" s="7">
        <v>11884</v>
      </c>
      <c r="B748" s="7">
        <f>VLOOKUP(A748,Titulos!$A$2:$H$1477,8,0)</f>
        <v>3</v>
      </c>
      <c r="C748" s="7">
        <f t="shared" si="11"/>
        <v>21</v>
      </c>
      <c r="D748" s="6" t="s">
        <v>1248</v>
      </c>
    </row>
    <row r="749" spans="1:4" x14ac:dyDescent="0.3">
      <c r="A749" s="7">
        <v>5808</v>
      </c>
      <c r="B749" s="7">
        <f>VLOOKUP(A749,Titulos!$A$2:$H$1477,8,0)</f>
        <v>3</v>
      </c>
      <c r="C749" s="7">
        <f t="shared" si="11"/>
        <v>21</v>
      </c>
      <c r="D749" s="6" t="s">
        <v>1540</v>
      </c>
    </row>
    <row r="750" spans="1:4" x14ac:dyDescent="0.3">
      <c r="A750" s="7">
        <v>13218</v>
      </c>
      <c r="B750" s="7">
        <f>VLOOKUP(A750,Titulos!$A$2:$H$1477,8,0)</f>
        <v>3</v>
      </c>
      <c r="C750" s="7">
        <f t="shared" si="11"/>
        <v>21</v>
      </c>
      <c r="D750" s="6" t="s">
        <v>1541</v>
      </c>
    </row>
    <row r="751" spans="1:4" x14ac:dyDescent="0.3">
      <c r="A751" s="7">
        <v>6858</v>
      </c>
      <c r="B751" s="7">
        <f>VLOOKUP(A751,Titulos!$A$2:$H$1477,8,0)</f>
        <v>2</v>
      </c>
      <c r="C751" s="7">
        <f t="shared" si="11"/>
        <v>14</v>
      </c>
      <c r="D751" s="6" t="s">
        <v>1542</v>
      </c>
    </row>
    <row r="752" spans="1:4" x14ac:dyDescent="0.3">
      <c r="A752" s="7">
        <v>11531</v>
      </c>
      <c r="B752" s="7">
        <f>VLOOKUP(A752,Titulos!$A$2:$H$1477,8,0)</f>
        <v>3</v>
      </c>
      <c r="C752" s="7">
        <f t="shared" si="11"/>
        <v>21</v>
      </c>
      <c r="D752" s="6" t="s">
        <v>1543</v>
      </c>
    </row>
    <row r="753" spans="1:4" x14ac:dyDescent="0.3">
      <c r="A753" s="7">
        <v>12077</v>
      </c>
      <c r="B753" s="7">
        <f>VLOOKUP(A753,Titulos!$A$2:$H$1477,8,0)</f>
        <v>3</v>
      </c>
      <c r="C753" s="7">
        <f t="shared" si="11"/>
        <v>21</v>
      </c>
      <c r="D753" s="6" t="s">
        <v>1544</v>
      </c>
    </row>
    <row r="754" spans="1:4" x14ac:dyDescent="0.3">
      <c r="A754" s="7">
        <v>9765</v>
      </c>
      <c r="B754" s="7">
        <f>VLOOKUP(A754,Titulos!$A$2:$H$1477,8,0)</f>
        <v>3</v>
      </c>
      <c r="C754" s="7">
        <f t="shared" si="11"/>
        <v>21</v>
      </c>
      <c r="D754" s="6" t="s">
        <v>1545</v>
      </c>
    </row>
    <row r="755" spans="1:4" x14ac:dyDescent="0.3">
      <c r="A755" s="7">
        <v>6700</v>
      </c>
      <c r="B755" s="7">
        <f>VLOOKUP(A755,Titulos!$A$2:$H$1477,8,0)</f>
        <v>2</v>
      </c>
      <c r="C755" s="7">
        <f t="shared" si="11"/>
        <v>14</v>
      </c>
      <c r="D755" s="6" t="s">
        <v>1546</v>
      </c>
    </row>
    <row r="756" spans="1:4" x14ac:dyDescent="0.3">
      <c r="A756" s="7">
        <v>12849</v>
      </c>
      <c r="B756" s="7">
        <f>VLOOKUP(A756,Titulos!$A$2:$H$1477,8,0)</f>
        <v>3</v>
      </c>
      <c r="C756" s="7">
        <f t="shared" si="11"/>
        <v>21</v>
      </c>
      <c r="D756" s="6" t="s">
        <v>1547</v>
      </c>
    </row>
    <row r="757" spans="1:4" x14ac:dyDescent="0.3">
      <c r="A757" s="7">
        <v>5197</v>
      </c>
      <c r="B757" s="7">
        <f>VLOOKUP(A757,Titulos!$A$2:$H$1477,8,0)</f>
        <v>3</v>
      </c>
      <c r="C757" s="7">
        <f t="shared" si="11"/>
        <v>21</v>
      </c>
      <c r="D757" s="6" t="s">
        <v>1548</v>
      </c>
    </row>
    <row r="758" spans="1:4" x14ac:dyDescent="0.3">
      <c r="A758" s="7">
        <v>5959</v>
      </c>
      <c r="B758" s="7">
        <f>VLOOKUP(A758,Titulos!$A$2:$H$1477,8,0)</f>
        <v>3</v>
      </c>
      <c r="C758" s="7">
        <f t="shared" si="11"/>
        <v>21</v>
      </c>
      <c r="D758" s="6" t="s">
        <v>1549</v>
      </c>
    </row>
    <row r="759" spans="1:4" x14ac:dyDescent="0.3">
      <c r="A759" s="7">
        <v>7873</v>
      </c>
      <c r="B759" s="7">
        <f>VLOOKUP(A759,Titulos!$A$2:$H$1477,8,0)</f>
        <v>2.5</v>
      </c>
      <c r="C759" s="7">
        <f t="shared" si="11"/>
        <v>17.5</v>
      </c>
      <c r="D759" s="6" t="s">
        <v>1550</v>
      </c>
    </row>
    <row r="760" spans="1:4" x14ac:dyDescent="0.3">
      <c r="A760" s="7">
        <v>6950</v>
      </c>
      <c r="B760" s="7">
        <f>VLOOKUP(A760,Titulos!$A$2:$H$1477,8,0)</f>
        <v>3</v>
      </c>
      <c r="C760" s="7">
        <f t="shared" si="11"/>
        <v>21</v>
      </c>
      <c r="D760" s="6" t="s">
        <v>1748</v>
      </c>
    </row>
    <row r="761" spans="1:4" x14ac:dyDescent="0.3">
      <c r="A761" s="7">
        <v>6967</v>
      </c>
      <c r="B761" s="7">
        <f>VLOOKUP(A761,Titulos!$A$2:$H$1477,8,0)</f>
        <v>3</v>
      </c>
      <c r="C761" s="7">
        <f t="shared" si="11"/>
        <v>21</v>
      </c>
      <c r="D761" s="6" t="s">
        <v>952</v>
      </c>
    </row>
    <row r="762" spans="1:4" x14ac:dyDescent="0.3">
      <c r="A762" s="7">
        <v>5399</v>
      </c>
      <c r="B762" s="7">
        <f>VLOOKUP(A762,Titulos!$A$2:$H$1477,8,0)</f>
        <v>2</v>
      </c>
      <c r="C762" s="7">
        <f t="shared" si="11"/>
        <v>14</v>
      </c>
      <c r="D762" s="6" t="s">
        <v>1249</v>
      </c>
    </row>
    <row r="763" spans="1:4" x14ac:dyDescent="0.3">
      <c r="A763" s="7">
        <v>6489</v>
      </c>
      <c r="B763" s="7">
        <f>VLOOKUP(A763,Titulos!$A$2:$H$1477,8,0)</f>
        <v>2</v>
      </c>
      <c r="C763" s="7">
        <f t="shared" si="11"/>
        <v>14</v>
      </c>
      <c r="D763" s="6" t="s">
        <v>927</v>
      </c>
    </row>
    <row r="764" spans="1:4" x14ac:dyDescent="0.3">
      <c r="A764" s="7">
        <v>6966</v>
      </c>
      <c r="B764" s="7">
        <f>VLOOKUP(A764,Titulos!$A$2:$H$1477,8,0)</f>
        <v>3</v>
      </c>
      <c r="C764" s="7">
        <f t="shared" si="11"/>
        <v>21</v>
      </c>
      <c r="D764" s="6" t="s">
        <v>953</v>
      </c>
    </row>
    <row r="765" spans="1:4" x14ac:dyDescent="0.3">
      <c r="A765" s="7">
        <v>6705</v>
      </c>
      <c r="B765" s="7">
        <f>VLOOKUP(A765,Titulos!$A$2:$H$1477,8,0)</f>
        <v>2</v>
      </c>
      <c r="C765" s="7">
        <f t="shared" si="11"/>
        <v>14</v>
      </c>
      <c r="D765" s="6" t="s">
        <v>1371</v>
      </c>
    </row>
    <row r="766" spans="1:4" x14ac:dyDescent="0.3">
      <c r="A766" s="7">
        <v>6709</v>
      </c>
      <c r="B766" s="7">
        <f>VLOOKUP(A766,Titulos!$A$2:$H$1477,8,0)</f>
        <v>2</v>
      </c>
      <c r="C766" s="7">
        <f t="shared" si="11"/>
        <v>14</v>
      </c>
      <c r="D766" s="6" t="s">
        <v>1551</v>
      </c>
    </row>
    <row r="767" spans="1:4" x14ac:dyDescent="0.3">
      <c r="A767" s="7">
        <v>6659</v>
      </c>
      <c r="B767" s="7">
        <f>VLOOKUP(A767,Titulos!$A$2:$H$1477,8,0)</f>
        <v>2</v>
      </c>
      <c r="C767" s="7">
        <f t="shared" si="11"/>
        <v>14</v>
      </c>
      <c r="D767" s="6" t="s">
        <v>1250</v>
      </c>
    </row>
    <row r="768" spans="1:4" x14ac:dyDescent="0.3">
      <c r="A768" s="7">
        <v>9836</v>
      </c>
      <c r="B768" s="7">
        <f>VLOOKUP(A768,Titulos!$A$2:$H$1477,8,0)</f>
        <v>3</v>
      </c>
      <c r="C768" s="7">
        <f t="shared" si="11"/>
        <v>21</v>
      </c>
      <c r="D768" s="6" t="s">
        <v>1750</v>
      </c>
    </row>
    <row r="769" spans="1:4" x14ac:dyDescent="0.3">
      <c r="A769" s="7">
        <v>7685</v>
      </c>
      <c r="B769" s="7">
        <f>VLOOKUP(A769,Titulos!$A$2:$H$1477,8,0)</f>
        <v>2.5</v>
      </c>
      <c r="C769" s="7">
        <f t="shared" si="11"/>
        <v>17.5</v>
      </c>
      <c r="D769" s="6" t="s">
        <v>1751</v>
      </c>
    </row>
    <row r="770" spans="1:4" x14ac:dyDescent="0.3">
      <c r="A770" s="7">
        <v>6954</v>
      </c>
      <c r="B770" s="7">
        <f>VLOOKUP(A770,Titulos!$A$2:$H$1477,8,0)</f>
        <v>3</v>
      </c>
      <c r="C770" s="7">
        <f t="shared" si="11"/>
        <v>21</v>
      </c>
      <c r="D770" s="6" t="s">
        <v>1752</v>
      </c>
    </row>
    <row r="771" spans="1:4" x14ac:dyDescent="0.3">
      <c r="A771" s="7">
        <v>5196</v>
      </c>
      <c r="B771" s="7">
        <f>VLOOKUP(A771,Titulos!$A$2:$H$1477,8,0)</f>
        <v>3</v>
      </c>
      <c r="C771" s="7">
        <f t="shared" ref="C771:C834" si="12">B771*7</f>
        <v>21</v>
      </c>
      <c r="D771" s="6" t="s">
        <v>928</v>
      </c>
    </row>
    <row r="772" spans="1:4" x14ac:dyDescent="0.3">
      <c r="A772" s="7">
        <v>6229</v>
      </c>
      <c r="B772" s="7">
        <f>VLOOKUP(A772,Titulos!$A$2:$H$1477,8,0)</f>
        <v>3</v>
      </c>
      <c r="C772" s="7">
        <f t="shared" si="12"/>
        <v>21</v>
      </c>
      <c r="D772" s="6" t="s">
        <v>945</v>
      </c>
    </row>
    <row r="773" spans="1:4" x14ac:dyDescent="0.3">
      <c r="A773" s="7">
        <v>6230</v>
      </c>
      <c r="B773" s="7">
        <f>VLOOKUP(A773,Titulos!$A$2:$H$1477,8,0)</f>
        <v>2</v>
      </c>
      <c r="C773" s="7">
        <f t="shared" si="12"/>
        <v>14</v>
      </c>
      <c r="D773" s="6" t="s">
        <v>950</v>
      </c>
    </row>
    <row r="774" spans="1:4" x14ac:dyDescent="0.3">
      <c r="A774" s="7">
        <v>6964</v>
      </c>
      <c r="B774" s="7">
        <f>VLOOKUP(A774,Titulos!$A$2:$H$1477,8,0)</f>
        <v>3</v>
      </c>
      <c r="C774" s="7">
        <f t="shared" si="12"/>
        <v>21</v>
      </c>
      <c r="D774" s="6" t="s">
        <v>954</v>
      </c>
    </row>
    <row r="775" spans="1:4" x14ac:dyDescent="0.3">
      <c r="A775" s="7">
        <v>6245</v>
      </c>
      <c r="B775" s="7">
        <f>VLOOKUP(A775,Titulos!$A$2:$H$1477,8,0)</f>
        <v>2</v>
      </c>
      <c r="C775" s="7">
        <f t="shared" si="12"/>
        <v>14</v>
      </c>
      <c r="D775" s="6" t="s">
        <v>1251</v>
      </c>
    </row>
    <row r="776" spans="1:4" x14ac:dyDescent="0.3">
      <c r="A776" s="7">
        <v>10014</v>
      </c>
      <c r="B776" s="7">
        <f>VLOOKUP(A776,Titulos!$A$2:$H$1477,8,0)</f>
        <v>3</v>
      </c>
      <c r="C776" s="7">
        <f t="shared" si="12"/>
        <v>21</v>
      </c>
      <c r="D776" s="6" t="s">
        <v>933</v>
      </c>
    </row>
    <row r="777" spans="1:4" x14ac:dyDescent="0.3">
      <c r="A777" s="7">
        <v>9607</v>
      </c>
      <c r="B777" s="7">
        <f>VLOOKUP(A777,Titulos!$A$2:$H$1477,8,0)</f>
        <v>3</v>
      </c>
      <c r="C777" s="7">
        <f t="shared" si="12"/>
        <v>21</v>
      </c>
      <c r="D777" s="6" t="s">
        <v>955</v>
      </c>
    </row>
    <row r="778" spans="1:4" x14ac:dyDescent="0.3">
      <c r="A778" s="7">
        <v>9600</v>
      </c>
      <c r="B778" s="7">
        <f>VLOOKUP(A778,Titulos!$A$2:$H$1477,8,0)</f>
        <v>3</v>
      </c>
      <c r="C778" s="7">
        <f t="shared" si="12"/>
        <v>21</v>
      </c>
      <c r="D778" s="6" t="s">
        <v>956</v>
      </c>
    </row>
    <row r="779" spans="1:4" x14ac:dyDescent="0.3">
      <c r="A779" s="7">
        <v>9602</v>
      </c>
      <c r="B779" s="7">
        <f>VLOOKUP(A779,Titulos!$A$2:$H$1477,8,0)</f>
        <v>3</v>
      </c>
      <c r="C779" s="7">
        <f t="shared" si="12"/>
        <v>21</v>
      </c>
      <c r="D779" s="6" t="s">
        <v>957</v>
      </c>
    </row>
    <row r="780" spans="1:4" x14ac:dyDescent="0.3">
      <c r="A780" s="7">
        <v>9601</v>
      </c>
      <c r="B780" s="7">
        <f>VLOOKUP(A780,Titulos!$A$2:$H$1477,8,0)</f>
        <v>3</v>
      </c>
      <c r="C780" s="7">
        <f t="shared" si="12"/>
        <v>21</v>
      </c>
      <c r="D780" s="6" t="s">
        <v>958</v>
      </c>
    </row>
    <row r="781" spans="1:4" x14ac:dyDescent="0.3">
      <c r="A781" s="7">
        <v>9606</v>
      </c>
      <c r="B781" s="7">
        <f>VLOOKUP(A781,Titulos!$A$2:$H$1477,8,0)</f>
        <v>3</v>
      </c>
      <c r="C781" s="7">
        <f t="shared" si="12"/>
        <v>21</v>
      </c>
      <c r="D781" s="6" t="s">
        <v>959</v>
      </c>
    </row>
    <row r="782" spans="1:4" x14ac:dyDescent="0.3">
      <c r="A782" s="7">
        <v>9626</v>
      </c>
      <c r="B782" s="7">
        <f>VLOOKUP(A782,Titulos!$A$2:$H$1477,8,0)</f>
        <v>3</v>
      </c>
      <c r="C782" s="7">
        <f t="shared" si="12"/>
        <v>21</v>
      </c>
      <c r="D782" s="6" t="s">
        <v>960</v>
      </c>
    </row>
    <row r="783" spans="1:4" x14ac:dyDescent="0.3">
      <c r="A783" s="7">
        <v>9599</v>
      </c>
      <c r="B783" s="7">
        <f>VLOOKUP(A783,Titulos!$A$2:$H$1477,8,0)</f>
        <v>3</v>
      </c>
      <c r="C783" s="7">
        <f t="shared" si="12"/>
        <v>21</v>
      </c>
      <c r="D783" s="6" t="s">
        <v>1252</v>
      </c>
    </row>
    <row r="784" spans="1:4" x14ac:dyDescent="0.3">
      <c r="A784" s="7">
        <v>9598</v>
      </c>
      <c r="B784" s="7">
        <f>VLOOKUP(A784,Titulos!$A$2:$H$1477,8,0)</f>
        <v>3</v>
      </c>
      <c r="C784" s="7">
        <f t="shared" si="12"/>
        <v>21</v>
      </c>
      <c r="D784" s="6" t="s">
        <v>961</v>
      </c>
    </row>
    <row r="785" spans="1:4" x14ac:dyDescent="0.3">
      <c r="A785" s="7">
        <v>9604</v>
      </c>
      <c r="B785" s="7">
        <f>VLOOKUP(A785,Titulos!$A$2:$H$1477,8,0)</f>
        <v>3</v>
      </c>
      <c r="C785" s="7">
        <f t="shared" si="12"/>
        <v>21</v>
      </c>
      <c r="D785" s="6" t="s">
        <v>962</v>
      </c>
    </row>
    <row r="786" spans="1:4" x14ac:dyDescent="0.3">
      <c r="A786" s="7">
        <v>9605</v>
      </c>
      <c r="B786" s="7">
        <f>VLOOKUP(A786,Titulos!$A$2:$H$1477,8,0)</f>
        <v>3</v>
      </c>
      <c r="C786" s="7">
        <f t="shared" si="12"/>
        <v>21</v>
      </c>
      <c r="D786" s="6" t="s">
        <v>1753</v>
      </c>
    </row>
    <row r="787" spans="1:4" x14ac:dyDescent="0.3">
      <c r="A787" s="7">
        <v>9603</v>
      </c>
      <c r="B787" s="7">
        <f>VLOOKUP(A787,Titulos!$A$2:$H$1477,8,0)</f>
        <v>3</v>
      </c>
      <c r="C787" s="7">
        <f t="shared" si="12"/>
        <v>21</v>
      </c>
      <c r="D787" s="6" t="s">
        <v>963</v>
      </c>
    </row>
    <row r="788" spans="1:4" x14ac:dyDescent="0.3">
      <c r="A788" s="7">
        <v>10017</v>
      </c>
      <c r="B788" s="7">
        <f>VLOOKUP(A788,Titulos!$A$2:$H$1477,8,0)</f>
        <v>3</v>
      </c>
      <c r="C788" s="7">
        <f t="shared" si="12"/>
        <v>21</v>
      </c>
      <c r="D788" s="6" t="s">
        <v>939</v>
      </c>
    </row>
    <row r="789" spans="1:4" x14ac:dyDescent="0.3">
      <c r="A789" s="7">
        <v>2012</v>
      </c>
      <c r="B789" s="7">
        <f>VLOOKUP(A789,Titulos!$A$2:$H$1477,8,0)</f>
        <v>3</v>
      </c>
      <c r="C789" s="7">
        <f t="shared" si="12"/>
        <v>21</v>
      </c>
      <c r="D789" s="6" t="s">
        <v>949</v>
      </c>
    </row>
    <row r="790" spans="1:4" x14ac:dyDescent="0.3">
      <c r="A790" s="7">
        <v>6231</v>
      </c>
      <c r="B790" s="7">
        <f>VLOOKUP(A790,Titulos!$A$2:$H$1477,8,0)</f>
        <v>3</v>
      </c>
      <c r="C790" s="7">
        <f t="shared" si="12"/>
        <v>21</v>
      </c>
      <c r="D790" s="6" t="s">
        <v>951</v>
      </c>
    </row>
    <row r="791" spans="1:4" x14ac:dyDescent="0.3">
      <c r="A791" s="7">
        <v>4851</v>
      </c>
      <c r="B791" s="7">
        <f>VLOOKUP(A791,Titulos!$A$2:$H$1477,8,0)</f>
        <v>2</v>
      </c>
      <c r="C791" s="7">
        <f t="shared" si="12"/>
        <v>14</v>
      </c>
      <c r="D791" s="6" t="s">
        <v>943</v>
      </c>
    </row>
    <row r="792" spans="1:4" x14ac:dyDescent="0.3">
      <c r="A792" s="7">
        <v>12447</v>
      </c>
      <c r="B792" s="7">
        <f>VLOOKUP(A792,Titulos!$A$2:$H$1477,8,0)</f>
        <v>3</v>
      </c>
      <c r="C792" s="7">
        <f t="shared" si="12"/>
        <v>21</v>
      </c>
      <c r="D792" s="6" t="s">
        <v>1253</v>
      </c>
    </row>
    <row r="793" spans="1:4" x14ac:dyDescent="0.3">
      <c r="A793" s="7">
        <v>9916</v>
      </c>
      <c r="B793" s="7">
        <f>VLOOKUP(A793,Titulos!$A$2:$H$1477,8,0)</f>
        <v>3</v>
      </c>
      <c r="C793" s="7">
        <f t="shared" si="12"/>
        <v>21</v>
      </c>
      <c r="D793" s="6" t="s">
        <v>1254</v>
      </c>
    </row>
    <row r="794" spans="1:4" x14ac:dyDescent="0.3">
      <c r="A794" s="7">
        <v>9917</v>
      </c>
      <c r="B794" s="7">
        <f>VLOOKUP(A794,Titulos!$A$2:$H$1477,8,0)</f>
        <v>3</v>
      </c>
      <c r="C794" s="7">
        <f t="shared" si="12"/>
        <v>21</v>
      </c>
      <c r="D794" s="6" t="s">
        <v>1255</v>
      </c>
    </row>
    <row r="795" spans="1:4" x14ac:dyDescent="0.3">
      <c r="A795" s="7">
        <v>9918</v>
      </c>
      <c r="B795" s="7">
        <f>VLOOKUP(A795,Titulos!$A$2:$H$1477,8,0)</f>
        <v>3</v>
      </c>
      <c r="C795" s="7">
        <f t="shared" si="12"/>
        <v>21</v>
      </c>
      <c r="D795" s="6" t="s">
        <v>1256</v>
      </c>
    </row>
    <row r="796" spans="1:4" x14ac:dyDescent="0.3">
      <c r="A796" s="7">
        <v>9919</v>
      </c>
      <c r="B796" s="7">
        <f>VLOOKUP(A796,Titulos!$A$2:$H$1477,8,0)</f>
        <v>3</v>
      </c>
      <c r="C796" s="7">
        <f t="shared" si="12"/>
        <v>21</v>
      </c>
      <c r="D796" s="6" t="s">
        <v>1257</v>
      </c>
    </row>
    <row r="797" spans="1:4" x14ac:dyDescent="0.3">
      <c r="A797" s="7">
        <v>9920</v>
      </c>
      <c r="B797" s="7">
        <f>VLOOKUP(A797,Titulos!$A$2:$H$1477,8,0)</f>
        <v>3</v>
      </c>
      <c r="C797" s="7">
        <f t="shared" si="12"/>
        <v>21</v>
      </c>
      <c r="D797" s="6" t="s">
        <v>1258</v>
      </c>
    </row>
    <row r="798" spans="1:4" x14ac:dyDescent="0.3">
      <c r="A798" s="7">
        <v>9922</v>
      </c>
      <c r="B798" s="7">
        <f>VLOOKUP(A798,Titulos!$A$2:$H$1477,8,0)</f>
        <v>3</v>
      </c>
      <c r="C798" s="7">
        <f t="shared" si="12"/>
        <v>21</v>
      </c>
      <c r="D798" s="6" t="s">
        <v>1259</v>
      </c>
    </row>
    <row r="799" spans="1:4" x14ac:dyDescent="0.3">
      <c r="A799" s="7">
        <v>9923</v>
      </c>
      <c r="B799" s="7">
        <f>VLOOKUP(A799,Titulos!$A$2:$H$1477,8,0)</f>
        <v>3</v>
      </c>
      <c r="C799" s="7">
        <f t="shared" si="12"/>
        <v>21</v>
      </c>
      <c r="D799" s="6" t="s">
        <v>1260</v>
      </c>
    </row>
    <row r="800" spans="1:4" x14ac:dyDescent="0.3">
      <c r="A800" s="7">
        <v>9924</v>
      </c>
      <c r="B800" s="7">
        <f>VLOOKUP(A800,Titulos!$A$2:$H$1477,8,0)</f>
        <v>3</v>
      </c>
      <c r="C800" s="7">
        <f t="shared" si="12"/>
        <v>21</v>
      </c>
      <c r="D800" s="6" t="s">
        <v>1261</v>
      </c>
    </row>
    <row r="801" spans="1:4" x14ac:dyDescent="0.3">
      <c r="A801" s="7">
        <v>9925</v>
      </c>
      <c r="B801" s="7">
        <f>VLOOKUP(A801,Titulos!$A$2:$H$1477,8,0)</f>
        <v>3</v>
      </c>
      <c r="C801" s="7">
        <f t="shared" si="12"/>
        <v>21</v>
      </c>
      <c r="D801" s="6" t="s">
        <v>1262</v>
      </c>
    </row>
    <row r="802" spans="1:4" x14ac:dyDescent="0.3">
      <c r="A802" s="7">
        <v>9926</v>
      </c>
      <c r="B802" s="7">
        <f>VLOOKUP(A802,Titulos!$A$2:$H$1477,8,0)</f>
        <v>3</v>
      </c>
      <c r="C802" s="7">
        <f t="shared" si="12"/>
        <v>21</v>
      </c>
      <c r="D802" s="6" t="s">
        <v>1372</v>
      </c>
    </row>
    <row r="803" spans="1:4" x14ac:dyDescent="0.3">
      <c r="A803" s="7">
        <v>9927</v>
      </c>
      <c r="B803" s="7">
        <f>VLOOKUP(A803,Titulos!$A$2:$H$1477,8,0)</f>
        <v>3</v>
      </c>
      <c r="C803" s="7">
        <f t="shared" si="12"/>
        <v>21</v>
      </c>
      <c r="D803" s="6" t="s">
        <v>1263</v>
      </c>
    </row>
    <row r="804" spans="1:4" x14ac:dyDescent="0.3">
      <c r="A804" s="7">
        <v>9928</v>
      </c>
      <c r="B804" s="7">
        <f>VLOOKUP(A804,Titulos!$A$2:$H$1477,8,0)</f>
        <v>3</v>
      </c>
      <c r="C804" s="7">
        <f t="shared" si="12"/>
        <v>21</v>
      </c>
      <c r="D804" s="6" t="s">
        <v>1264</v>
      </c>
    </row>
    <row r="805" spans="1:4" x14ac:dyDescent="0.3">
      <c r="A805" s="7">
        <v>9929</v>
      </c>
      <c r="B805" s="7">
        <f>VLOOKUP(A805,Titulos!$A$2:$H$1477,8,0)</f>
        <v>3</v>
      </c>
      <c r="C805" s="7">
        <f t="shared" si="12"/>
        <v>21</v>
      </c>
      <c r="D805" s="6" t="s">
        <v>1265</v>
      </c>
    </row>
    <row r="806" spans="1:4" x14ac:dyDescent="0.3">
      <c r="A806" s="7">
        <v>9931</v>
      </c>
      <c r="B806" s="7">
        <f>VLOOKUP(A806,Titulos!$A$2:$H$1477,8,0)</f>
        <v>3</v>
      </c>
      <c r="C806" s="7">
        <f t="shared" si="12"/>
        <v>21</v>
      </c>
      <c r="D806" s="6" t="s">
        <v>1266</v>
      </c>
    </row>
    <row r="807" spans="1:4" x14ac:dyDescent="0.3">
      <c r="A807" s="7">
        <v>9933</v>
      </c>
      <c r="B807" s="7">
        <f>VLOOKUP(A807,Titulos!$A$2:$H$1477,8,0)</f>
        <v>3</v>
      </c>
      <c r="C807" s="7">
        <f t="shared" si="12"/>
        <v>21</v>
      </c>
      <c r="D807" s="6" t="s">
        <v>1754</v>
      </c>
    </row>
    <row r="808" spans="1:4" x14ac:dyDescent="0.3">
      <c r="A808" s="7">
        <v>9932</v>
      </c>
      <c r="B808" s="7">
        <f>VLOOKUP(A808,Titulos!$A$2:$H$1477,8,0)</f>
        <v>3</v>
      </c>
      <c r="C808" s="7">
        <f t="shared" si="12"/>
        <v>21</v>
      </c>
      <c r="D808" s="6" t="s">
        <v>1267</v>
      </c>
    </row>
    <row r="809" spans="1:4" x14ac:dyDescent="0.3">
      <c r="A809" s="7">
        <v>9921</v>
      </c>
      <c r="B809" s="7">
        <f>VLOOKUP(A809,Titulos!$A$2:$H$1477,8,0)</f>
        <v>3</v>
      </c>
      <c r="C809" s="7">
        <f t="shared" si="12"/>
        <v>21</v>
      </c>
      <c r="D809" s="6" t="s">
        <v>1268</v>
      </c>
    </row>
    <row r="810" spans="1:4" x14ac:dyDescent="0.3">
      <c r="A810" s="7">
        <v>12850</v>
      </c>
      <c r="B810" s="7">
        <f>VLOOKUP(A810,Titulos!$A$2:$H$1477,8,0)</f>
        <v>3</v>
      </c>
      <c r="C810" s="7">
        <f t="shared" si="12"/>
        <v>21</v>
      </c>
      <c r="D810" s="6" t="s">
        <v>1269</v>
      </c>
    </row>
    <row r="811" spans="1:4" x14ac:dyDescent="0.3">
      <c r="A811" s="7">
        <v>10405</v>
      </c>
      <c r="B811" s="7">
        <f>VLOOKUP(A811,Titulos!$A$2:$H$1477,8,0)</f>
        <v>3</v>
      </c>
      <c r="C811" s="7">
        <f t="shared" si="12"/>
        <v>21</v>
      </c>
      <c r="D811" s="6" t="s">
        <v>932</v>
      </c>
    </row>
    <row r="812" spans="1:4" x14ac:dyDescent="0.3">
      <c r="A812" s="7">
        <v>9902</v>
      </c>
      <c r="B812" s="7">
        <f>VLOOKUP(A812,Titulos!$A$2:$H$1477,8,0)</f>
        <v>3</v>
      </c>
      <c r="C812" s="7">
        <f t="shared" si="12"/>
        <v>21</v>
      </c>
      <c r="D812" s="6" t="s">
        <v>976</v>
      </c>
    </row>
    <row r="813" spans="1:4" x14ac:dyDescent="0.3">
      <c r="A813" s="7">
        <v>9557</v>
      </c>
      <c r="B813" s="7">
        <f>VLOOKUP(A813,Titulos!$A$2:$H$1477,8,0)</f>
        <v>3</v>
      </c>
      <c r="C813" s="7">
        <f t="shared" si="12"/>
        <v>21</v>
      </c>
      <c r="D813" s="6" t="s">
        <v>967</v>
      </c>
    </row>
    <row r="814" spans="1:4" x14ac:dyDescent="0.3">
      <c r="A814" s="7">
        <v>6715</v>
      </c>
      <c r="B814" s="7">
        <f>VLOOKUP(A814,Titulos!$A$2:$H$1477,8,0)</f>
        <v>3</v>
      </c>
      <c r="C814" s="7">
        <f t="shared" si="12"/>
        <v>21</v>
      </c>
      <c r="D814" s="6" t="s">
        <v>1270</v>
      </c>
    </row>
    <row r="815" spans="1:4" x14ac:dyDescent="0.3">
      <c r="A815" s="7">
        <v>6714</v>
      </c>
      <c r="B815" s="7">
        <f>VLOOKUP(A815,Titulos!$A$2:$H$1477,8,0)</f>
        <v>3</v>
      </c>
      <c r="C815" s="7">
        <f t="shared" si="12"/>
        <v>21</v>
      </c>
      <c r="D815" s="6" t="s">
        <v>1271</v>
      </c>
    </row>
    <row r="816" spans="1:4" x14ac:dyDescent="0.3">
      <c r="A816" s="7">
        <v>7012</v>
      </c>
      <c r="B816" s="7">
        <f>VLOOKUP(A816,Titulos!$A$2:$H$1477,8,0)</f>
        <v>3</v>
      </c>
      <c r="C816" s="7">
        <f t="shared" si="12"/>
        <v>21</v>
      </c>
      <c r="D816" s="6" t="s">
        <v>1755</v>
      </c>
    </row>
    <row r="817" spans="1:4" x14ac:dyDescent="0.3">
      <c r="A817" s="7">
        <v>8133</v>
      </c>
      <c r="B817" s="7">
        <f>VLOOKUP(A817,Titulos!$A$2:$H$1477,8,0)</f>
        <v>2</v>
      </c>
      <c r="C817" s="7">
        <f t="shared" si="12"/>
        <v>14</v>
      </c>
      <c r="D817" s="6" t="s">
        <v>1756</v>
      </c>
    </row>
    <row r="818" spans="1:4" x14ac:dyDescent="0.3">
      <c r="A818" s="7">
        <v>568</v>
      </c>
      <c r="B818" s="7">
        <f>VLOOKUP(A818,Titulos!$A$2:$H$1477,8,0)</f>
        <v>3</v>
      </c>
      <c r="C818" s="7">
        <f t="shared" si="12"/>
        <v>21</v>
      </c>
      <c r="D818" s="6" t="s">
        <v>1272</v>
      </c>
    </row>
    <row r="819" spans="1:4" x14ac:dyDescent="0.3">
      <c r="A819" s="7">
        <v>6495</v>
      </c>
      <c r="B819" s="7">
        <f>VLOOKUP(A819,Titulos!$A$2:$H$1477,8,0)</f>
        <v>3</v>
      </c>
      <c r="C819" s="7">
        <f t="shared" si="12"/>
        <v>21</v>
      </c>
      <c r="D819" s="6" t="s">
        <v>1273</v>
      </c>
    </row>
    <row r="820" spans="1:4" x14ac:dyDescent="0.3">
      <c r="A820" s="7">
        <v>6150</v>
      </c>
      <c r="B820" s="7">
        <f>VLOOKUP(A820,Titulos!$A$2:$H$1477,8,0)</f>
        <v>3</v>
      </c>
      <c r="C820" s="7">
        <f t="shared" si="12"/>
        <v>21</v>
      </c>
      <c r="D820" s="6" t="s">
        <v>1274</v>
      </c>
    </row>
    <row r="821" spans="1:4" x14ac:dyDescent="0.3">
      <c r="A821" s="7">
        <v>7215</v>
      </c>
      <c r="B821" s="7">
        <f>VLOOKUP(A821,Titulos!$A$2:$H$1477,8,0)</f>
        <v>3</v>
      </c>
      <c r="C821" s="7">
        <f t="shared" si="12"/>
        <v>21</v>
      </c>
      <c r="D821" s="6" t="s">
        <v>1275</v>
      </c>
    </row>
    <row r="822" spans="1:4" x14ac:dyDescent="0.3">
      <c r="A822" s="7">
        <v>12824</v>
      </c>
      <c r="B822" s="7">
        <f>VLOOKUP(A822,Titulos!$A$2:$H$1477,8,0)</f>
        <v>3</v>
      </c>
      <c r="C822" s="7">
        <f t="shared" si="12"/>
        <v>21</v>
      </c>
      <c r="D822" s="6" t="s">
        <v>1276</v>
      </c>
    </row>
    <row r="823" spans="1:4" x14ac:dyDescent="0.3">
      <c r="A823" s="7">
        <v>7970</v>
      </c>
      <c r="B823" s="7">
        <f>VLOOKUP(A823,Titulos!$A$2:$H$1477,8,0)</f>
        <v>3</v>
      </c>
      <c r="C823" s="7">
        <f t="shared" si="12"/>
        <v>21</v>
      </c>
      <c r="D823" s="6" t="s">
        <v>1757</v>
      </c>
    </row>
    <row r="824" spans="1:4" x14ac:dyDescent="0.3">
      <c r="A824" s="7">
        <v>7969</v>
      </c>
      <c r="B824" s="7">
        <f>VLOOKUP(A824,Titulos!$A$2:$H$1477,8,0)</f>
        <v>3</v>
      </c>
      <c r="C824" s="7">
        <f t="shared" si="12"/>
        <v>21</v>
      </c>
      <c r="D824" s="6" t="s">
        <v>1277</v>
      </c>
    </row>
    <row r="825" spans="1:4" x14ac:dyDescent="0.3">
      <c r="A825" s="7">
        <v>569</v>
      </c>
      <c r="B825" s="7">
        <f>VLOOKUP(A825,Titulos!$A$2:$H$1477,8,0)</f>
        <v>4</v>
      </c>
      <c r="C825" s="7">
        <f t="shared" si="12"/>
        <v>28</v>
      </c>
      <c r="D825" s="6" t="s">
        <v>1278</v>
      </c>
    </row>
    <row r="826" spans="1:4" x14ac:dyDescent="0.3">
      <c r="A826" s="7">
        <v>10237</v>
      </c>
      <c r="B826" s="7">
        <f>VLOOKUP(A826,Titulos!$A$2:$H$1477,8,0)</f>
        <v>3</v>
      </c>
      <c r="C826" s="7">
        <f t="shared" si="12"/>
        <v>21</v>
      </c>
      <c r="D826" s="6" t="s">
        <v>969</v>
      </c>
    </row>
    <row r="827" spans="1:4" x14ac:dyDescent="0.3">
      <c r="A827" s="7">
        <v>13514</v>
      </c>
      <c r="B827" s="7">
        <f>VLOOKUP(A827,Titulos!$A$2:$H$1477,8,0)</f>
        <v>2</v>
      </c>
      <c r="C827" s="7">
        <f t="shared" si="12"/>
        <v>14</v>
      </c>
      <c r="D827" s="6" t="s">
        <v>944</v>
      </c>
    </row>
    <row r="828" spans="1:4" x14ac:dyDescent="0.3">
      <c r="A828" s="7">
        <v>11387</v>
      </c>
      <c r="B828" s="7">
        <f>VLOOKUP(A828,Titulos!$A$2:$H$1477,8,0)</f>
        <v>2.5</v>
      </c>
      <c r="C828" s="7">
        <f t="shared" si="12"/>
        <v>17.5</v>
      </c>
      <c r="D828" s="6" t="s">
        <v>1279</v>
      </c>
    </row>
    <row r="829" spans="1:4" x14ac:dyDescent="0.3">
      <c r="A829" s="7">
        <v>11242</v>
      </c>
      <c r="B829" s="7">
        <f>VLOOKUP(A829,Titulos!$A$2:$H$1477,8,0)</f>
        <v>2.5</v>
      </c>
      <c r="C829" s="7">
        <f t="shared" si="12"/>
        <v>17.5</v>
      </c>
      <c r="D829" s="6" t="s">
        <v>946</v>
      </c>
    </row>
    <row r="830" spans="1:4" x14ac:dyDescent="0.3">
      <c r="A830" s="7">
        <v>7442</v>
      </c>
      <c r="B830" s="7">
        <f>VLOOKUP(A830,Titulos!$A$2:$H$1477,8,0)</f>
        <v>2</v>
      </c>
      <c r="C830" s="7">
        <f t="shared" si="12"/>
        <v>14</v>
      </c>
      <c r="D830" s="6" t="s">
        <v>1280</v>
      </c>
    </row>
    <row r="831" spans="1:4" x14ac:dyDescent="0.3">
      <c r="A831" s="7">
        <v>11840</v>
      </c>
      <c r="B831" s="7">
        <f>VLOOKUP(A831,Titulos!$A$2:$H$1477,8,0)</f>
        <v>3</v>
      </c>
      <c r="C831" s="7">
        <f t="shared" si="12"/>
        <v>21</v>
      </c>
      <c r="D831" s="6" t="s">
        <v>1552</v>
      </c>
    </row>
    <row r="832" spans="1:4" x14ac:dyDescent="0.3">
      <c r="A832" s="7">
        <v>10084</v>
      </c>
      <c r="B832" s="7">
        <f>VLOOKUP(A832,Titulos!$A$2:$H$1477,8,0)</f>
        <v>3</v>
      </c>
      <c r="C832" s="7">
        <f t="shared" si="12"/>
        <v>21</v>
      </c>
      <c r="D832" s="6" t="s">
        <v>1553</v>
      </c>
    </row>
    <row r="833" spans="1:4" x14ac:dyDescent="0.3">
      <c r="A833" s="7">
        <v>6337</v>
      </c>
      <c r="B833" s="7">
        <f>VLOOKUP(A833,Titulos!$A$2:$H$1477,8,0)</f>
        <v>3</v>
      </c>
      <c r="C833" s="7">
        <f t="shared" si="12"/>
        <v>21</v>
      </c>
      <c r="D833" s="6" t="s">
        <v>1554</v>
      </c>
    </row>
    <row r="834" spans="1:4" x14ac:dyDescent="0.3">
      <c r="A834" s="7">
        <v>7303</v>
      </c>
      <c r="B834" s="7">
        <f>VLOOKUP(A834,Titulos!$A$2:$H$1477,8,0)</f>
        <v>2.5</v>
      </c>
      <c r="C834" s="7">
        <f t="shared" si="12"/>
        <v>17.5</v>
      </c>
      <c r="D834" s="6" t="s">
        <v>1555</v>
      </c>
    </row>
    <row r="835" spans="1:4" x14ac:dyDescent="0.3">
      <c r="A835" s="7">
        <v>10163</v>
      </c>
      <c r="B835" s="7">
        <f>VLOOKUP(A835,Titulos!$A$2:$H$1477,8,0)</f>
        <v>3</v>
      </c>
      <c r="C835" s="7">
        <f t="shared" ref="C835:C882" si="13">B835*7</f>
        <v>21</v>
      </c>
      <c r="D835" s="6" t="s">
        <v>1556</v>
      </c>
    </row>
    <row r="836" spans="1:4" x14ac:dyDescent="0.3">
      <c r="A836" s="7">
        <v>12563</v>
      </c>
      <c r="B836" s="7">
        <f>VLOOKUP(A836,Titulos!$A$2:$H$1477,8,0)</f>
        <v>2.5</v>
      </c>
      <c r="C836" s="7">
        <f t="shared" si="13"/>
        <v>17.5</v>
      </c>
      <c r="D836" s="6" t="s">
        <v>1557</v>
      </c>
    </row>
    <row r="837" spans="1:4" x14ac:dyDescent="0.3">
      <c r="A837" s="7">
        <v>12948</v>
      </c>
      <c r="B837" s="7">
        <f>VLOOKUP(A837,Titulos!$A$2:$H$1477,8,0)</f>
        <v>3</v>
      </c>
      <c r="C837" s="7">
        <f t="shared" si="13"/>
        <v>21</v>
      </c>
      <c r="D837" s="6" t="s">
        <v>1558</v>
      </c>
    </row>
    <row r="838" spans="1:4" x14ac:dyDescent="0.3">
      <c r="A838" s="7">
        <v>6496</v>
      </c>
      <c r="B838" s="7">
        <f>VLOOKUP(A838,Titulos!$A$2:$H$1477,8,0)</f>
        <v>2.5</v>
      </c>
      <c r="C838" s="7">
        <f t="shared" si="13"/>
        <v>17.5</v>
      </c>
      <c r="D838" s="6" t="s">
        <v>1559</v>
      </c>
    </row>
    <row r="839" spans="1:4" x14ac:dyDescent="0.3">
      <c r="A839" s="7">
        <v>7304</v>
      </c>
      <c r="B839" s="7">
        <f>VLOOKUP(A839,Titulos!$A$2:$H$1477,8,0)</f>
        <v>2.5</v>
      </c>
      <c r="C839" s="7">
        <f t="shared" si="13"/>
        <v>17.5</v>
      </c>
      <c r="D839" s="6" t="s">
        <v>1560</v>
      </c>
    </row>
    <row r="840" spans="1:4" x14ac:dyDescent="0.3">
      <c r="A840" s="7">
        <v>8129</v>
      </c>
      <c r="B840" s="7">
        <f>VLOOKUP(A840,Titulos!$A$2:$H$1477,8,0)</f>
        <v>2.5</v>
      </c>
      <c r="C840" s="7">
        <f t="shared" si="13"/>
        <v>17.5</v>
      </c>
      <c r="D840" s="6" t="s">
        <v>1561</v>
      </c>
    </row>
    <row r="841" spans="1:4" x14ac:dyDescent="0.3">
      <c r="A841" s="7">
        <v>5686</v>
      </c>
      <c r="B841" s="7">
        <f>VLOOKUP(A841,Titulos!$A$2:$H$1477,8,0)</f>
        <v>2.5</v>
      </c>
      <c r="C841" s="7">
        <f t="shared" si="13"/>
        <v>17.5</v>
      </c>
      <c r="D841" s="6" t="s">
        <v>1562</v>
      </c>
    </row>
    <row r="842" spans="1:4" x14ac:dyDescent="0.3">
      <c r="A842" s="7">
        <v>13515</v>
      </c>
      <c r="B842" s="7">
        <f>VLOOKUP(A842,Titulos!$A$2:$H$1477,8,0)</f>
        <v>2</v>
      </c>
      <c r="C842" s="7">
        <f t="shared" si="13"/>
        <v>14</v>
      </c>
      <c r="D842" s="6" t="s">
        <v>1563</v>
      </c>
    </row>
    <row r="843" spans="1:4" x14ac:dyDescent="0.3">
      <c r="A843" s="7">
        <v>13179</v>
      </c>
      <c r="B843" s="7">
        <f>VLOOKUP(A843,Titulos!$A$2:$H$1477,8,0)</f>
        <v>2.5</v>
      </c>
      <c r="C843" s="7">
        <f t="shared" si="13"/>
        <v>17.5</v>
      </c>
      <c r="D843" s="6" t="s">
        <v>1564</v>
      </c>
    </row>
    <row r="844" spans="1:4" x14ac:dyDescent="0.3">
      <c r="A844" s="7">
        <v>5145</v>
      </c>
      <c r="B844" s="7">
        <f>VLOOKUP(A844,Titulos!$A$2:$H$1477,8,0)</f>
        <v>3</v>
      </c>
      <c r="C844" s="7">
        <f t="shared" si="13"/>
        <v>21</v>
      </c>
      <c r="D844" s="6" t="s">
        <v>1763</v>
      </c>
    </row>
    <row r="845" spans="1:4" x14ac:dyDescent="0.3">
      <c r="A845" s="7">
        <v>12458</v>
      </c>
      <c r="B845" s="7">
        <f>VLOOKUP(A845,Titulos!$A$2:$H$1477,8,0)</f>
        <v>3</v>
      </c>
      <c r="C845" s="7">
        <f t="shared" si="13"/>
        <v>21</v>
      </c>
      <c r="D845" s="6" t="s">
        <v>1282</v>
      </c>
    </row>
    <row r="846" spans="1:4" x14ac:dyDescent="0.3">
      <c r="A846" s="7">
        <v>5357</v>
      </c>
      <c r="B846" s="7">
        <f>VLOOKUP(A846,Titulos!$A$2:$H$1477,8,0)</f>
        <v>3</v>
      </c>
      <c r="C846" s="7">
        <f t="shared" si="13"/>
        <v>21</v>
      </c>
      <c r="D846" s="6" t="s">
        <v>930</v>
      </c>
    </row>
    <row r="847" spans="1:4" x14ac:dyDescent="0.3">
      <c r="A847" s="7">
        <v>12367</v>
      </c>
      <c r="B847" s="7">
        <f>VLOOKUP(A847,Titulos!$A$2:$H$1477,8,0)</f>
        <v>2.5</v>
      </c>
      <c r="C847" s="7">
        <f t="shared" si="13"/>
        <v>17.5</v>
      </c>
      <c r="D847" s="6" t="s">
        <v>1566</v>
      </c>
    </row>
    <row r="848" spans="1:4" x14ac:dyDescent="0.3">
      <c r="A848" s="7">
        <v>5447</v>
      </c>
      <c r="B848" s="7">
        <f>VLOOKUP(A848,Titulos!$A$2:$H$1477,8,0)</f>
        <v>3</v>
      </c>
      <c r="C848" s="7">
        <f t="shared" si="13"/>
        <v>21</v>
      </c>
      <c r="D848" s="6" t="s">
        <v>937</v>
      </c>
    </row>
    <row r="849" spans="1:4" x14ac:dyDescent="0.3">
      <c r="A849" s="7">
        <v>9796</v>
      </c>
      <c r="B849" s="7">
        <f>VLOOKUP(A849,Titulos!$A$2:$H$1477,8,0)</f>
        <v>2.5</v>
      </c>
      <c r="C849" s="7">
        <f t="shared" si="13"/>
        <v>17.5</v>
      </c>
      <c r="D849" s="6" t="s">
        <v>1765</v>
      </c>
    </row>
    <row r="850" spans="1:4" x14ac:dyDescent="0.3">
      <c r="A850" s="7">
        <v>5226</v>
      </c>
      <c r="B850" s="7">
        <f>VLOOKUP(A850,Titulos!$A$2:$H$1477,8,0)</f>
        <v>3</v>
      </c>
      <c r="C850" s="7">
        <f t="shared" si="13"/>
        <v>21</v>
      </c>
      <c r="D850" s="6" t="s">
        <v>936</v>
      </c>
    </row>
    <row r="851" spans="1:4" x14ac:dyDescent="0.3">
      <c r="A851" s="7">
        <v>6743</v>
      </c>
      <c r="B851" s="7">
        <f>VLOOKUP(A851,Titulos!$A$2:$H$1477,8,0)</f>
        <v>3</v>
      </c>
      <c r="C851" s="7">
        <f t="shared" si="13"/>
        <v>21</v>
      </c>
      <c r="D851" s="6" t="s">
        <v>929</v>
      </c>
    </row>
    <row r="852" spans="1:4" x14ac:dyDescent="0.3">
      <c r="A852" s="7">
        <v>12565</v>
      </c>
      <c r="B852" s="7">
        <f>VLOOKUP(A852,Titulos!$A$2:$H$1477,8,0)</f>
        <v>2.5</v>
      </c>
      <c r="C852" s="7">
        <f t="shared" si="13"/>
        <v>17.5</v>
      </c>
      <c r="D852" s="6" t="s">
        <v>942</v>
      </c>
    </row>
    <row r="853" spans="1:4" x14ac:dyDescent="0.3">
      <c r="A853" s="7">
        <v>11518</v>
      </c>
      <c r="B853" s="7">
        <f>VLOOKUP(A853,Titulos!$A$2:$H$1477,8,0)</f>
        <v>2.5</v>
      </c>
      <c r="C853" s="7">
        <f t="shared" si="13"/>
        <v>17.5</v>
      </c>
      <c r="D853" s="6" t="s">
        <v>931</v>
      </c>
    </row>
    <row r="854" spans="1:4" x14ac:dyDescent="0.3">
      <c r="A854" s="7">
        <v>13181</v>
      </c>
      <c r="B854" s="7">
        <f>VLOOKUP(A854,Titulos!$A$2:$H$1477,8,0)</f>
        <v>2.5</v>
      </c>
      <c r="C854" s="7">
        <f t="shared" si="13"/>
        <v>17.5</v>
      </c>
      <c r="D854" s="6" t="s">
        <v>948</v>
      </c>
    </row>
    <row r="855" spans="1:4" x14ac:dyDescent="0.3">
      <c r="A855" s="7">
        <v>9117</v>
      </c>
      <c r="B855" s="7">
        <f>VLOOKUP(A855,Titulos!$A$2:$H$1477,8,0)</f>
        <v>2.5</v>
      </c>
      <c r="C855" s="7">
        <f t="shared" si="13"/>
        <v>17.5</v>
      </c>
      <c r="D855" s="6" t="s">
        <v>1283</v>
      </c>
    </row>
    <row r="856" spans="1:4" x14ac:dyDescent="0.3">
      <c r="A856" s="7">
        <v>6297</v>
      </c>
      <c r="B856" s="7">
        <f>VLOOKUP(A856,Titulos!$A$2:$H$1477,8,0)</f>
        <v>2</v>
      </c>
      <c r="C856" s="7">
        <f t="shared" si="13"/>
        <v>14</v>
      </c>
      <c r="D856" s="6" t="s">
        <v>940</v>
      </c>
    </row>
    <row r="857" spans="1:4" x14ac:dyDescent="0.3">
      <c r="A857" s="7">
        <v>8999</v>
      </c>
      <c r="B857" s="7">
        <f>VLOOKUP(A857,Titulos!$A$2:$H$1477,8,0)</f>
        <v>3</v>
      </c>
      <c r="C857" s="7">
        <f t="shared" si="13"/>
        <v>21</v>
      </c>
      <c r="D857" s="6" t="s">
        <v>968</v>
      </c>
    </row>
    <row r="858" spans="1:4" x14ac:dyDescent="0.3">
      <c r="A858" s="7">
        <v>2868</v>
      </c>
      <c r="B858" s="7">
        <f>VLOOKUP(A858,Titulos!$A$2:$H$1477,8,0)</f>
        <v>3</v>
      </c>
      <c r="C858" s="7">
        <f t="shared" si="13"/>
        <v>21</v>
      </c>
      <c r="D858" s="6" t="s">
        <v>1284</v>
      </c>
    </row>
    <row r="859" spans="1:4" x14ac:dyDescent="0.3">
      <c r="A859" s="7">
        <v>11584</v>
      </c>
      <c r="B859" s="7">
        <f>VLOOKUP(A859,Titulos!$A$2:$H$1477,8,0)</f>
        <v>3</v>
      </c>
      <c r="C859" s="7">
        <f t="shared" si="13"/>
        <v>21</v>
      </c>
      <c r="D859" s="6" t="s">
        <v>1768</v>
      </c>
    </row>
    <row r="860" spans="1:4" x14ac:dyDescent="0.3">
      <c r="A860" s="7">
        <v>12626</v>
      </c>
      <c r="B860" s="7">
        <f>VLOOKUP(A860,Titulos!$A$2:$H$1477,8,0)</f>
        <v>2</v>
      </c>
      <c r="C860" s="7">
        <f t="shared" si="13"/>
        <v>14</v>
      </c>
      <c r="D860" s="6" t="s">
        <v>1769</v>
      </c>
    </row>
    <row r="861" spans="1:4" x14ac:dyDescent="0.3">
      <c r="A861" s="7">
        <v>570</v>
      </c>
      <c r="B861" s="7">
        <f>VLOOKUP(A861,Titulos!$A$2:$H$1477,8,0)</f>
        <v>3</v>
      </c>
      <c r="C861" s="7">
        <f t="shared" si="13"/>
        <v>21</v>
      </c>
      <c r="D861" s="6" t="s">
        <v>934</v>
      </c>
    </row>
    <row r="862" spans="1:4" x14ac:dyDescent="0.3">
      <c r="A862" s="7">
        <v>12451</v>
      </c>
      <c r="B862" s="7">
        <f>VLOOKUP(A862,Titulos!$A$2:$H$1477,8,0)</f>
        <v>1.5</v>
      </c>
      <c r="C862" s="7">
        <f t="shared" si="13"/>
        <v>10.5</v>
      </c>
      <c r="D862" s="6" t="s">
        <v>938</v>
      </c>
    </row>
    <row r="863" spans="1:4" x14ac:dyDescent="0.3">
      <c r="A863" s="7">
        <v>12369</v>
      </c>
      <c r="B863" s="7">
        <f>VLOOKUP(A863,Titulos!$A$2:$H$1477,8,0)</f>
        <v>3</v>
      </c>
      <c r="C863" s="7">
        <f t="shared" si="13"/>
        <v>21</v>
      </c>
      <c r="D863" s="6" t="s">
        <v>1285</v>
      </c>
    </row>
    <row r="864" spans="1:4" x14ac:dyDescent="0.3">
      <c r="A864" s="7">
        <v>7880</v>
      </c>
      <c r="B864" s="7">
        <f>VLOOKUP(A864,Titulos!$A$2:$H$1477,8,0)</f>
        <v>3</v>
      </c>
      <c r="C864" s="7">
        <f t="shared" si="13"/>
        <v>21</v>
      </c>
      <c r="D864" s="6" t="s">
        <v>947</v>
      </c>
    </row>
    <row r="865" spans="1:4" x14ac:dyDescent="0.3">
      <c r="A865" s="7">
        <v>5530</v>
      </c>
      <c r="B865" s="7">
        <f>VLOOKUP(A865,Titulos!$A$2:$H$1477,8,0)</f>
        <v>3</v>
      </c>
      <c r="C865" s="7">
        <f t="shared" si="13"/>
        <v>21</v>
      </c>
      <c r="D865" s="6" t="s">
        <v>1286</v>
      </c>
    </row>
    <row r="866" spans="1:4" x14ac:dyDescent="0.3">
      <c r="A866" s="7">
        <v>6545</v>
      </c>
      <c r="B866" s="7">
        <f>VLOOKUP(A866,Titulos!$A$2:$H$1477,8,0)</f>
        <v>3</v>
      </c>
      <c r="C866" s="7">
        <f t="shared" si="13"/>
        <v>21</v>
      </c>
      <c r="D866" s="6" t="s">
        <v>1287</v>
      </c>
    </row>
    <row r="867" spans="1:4" x14ac:dyDescent="0.3">
      <c r="A867" s="7">
        <v>12937</v>
      </c>
      <c r="B867" s="7">
        <f>VLOOKUP(A867,Titulos!$A$2:$H$1477,8,0)</f>
        <v>3</v>
      </c>
      <c r="C867" s="7">
        <f t="shared" si="13"/>
        <v>21</v>
      </c>
      <c r="D867" s="6" t="s">
        <v>1288</v>
      </c>
    </row>
    <row r="868" spans="1:4" x14ac:dyDescent="0.3">
      <c r="A868" s="7">
        <v>6860</v>
      </c>
      <c r="B868" s="7">
        <f>VLOOKUP(A868,Titulos!$A$2:$H$1477,8,0)</f>
        <v>2</v>
      </c>
      <c r="C868" s="7">
        <f t="shared" si="13"/>
        <v>14</v>
      </c>
      <c r="D868" s="6" t="s">
        <v>1375</v>
      </c>
    </row>
    <row r="869" spans="1:4" x14ac:dyDescent="0.3">
      <c r="A869" s="7">
        <v>12433</v>
      </c>
      <c r="B869" s="7">
        <f>VLOOKUP(A869,Titulos!$A$2:$H$1477,8,0)</f>
        <v>3</v>
      </c>
      <c r="C869" s="7">
        <f t="shared" si="13"/>
        <v>21</v>
      </c>
      <c r="D869" s="6" t="s">
        <v>1289</v>
      </c>
    </row>
    <row r="870" spans="1:4" x14ac:dyDescent="0.3">
      <c r="A870" s="7">
        <v>13540</v>
      </c>
      <c r="B870" s="7">
        <f>VLOOKUP(A870,Titulos!$A$2:$H$1477,8,0)</f>
        <v>2</v>
      </c>
      <c r="C870" s="7">
        <f t="shared" si="13"/>
        <v>14</v>
      </c>
      <c r="D870" s="6" t="s">
        <v>1290</v>
      </c>
    </row>
    <row r="871" spans="1:4" x14ac:dyDescent="0.3">
      <c r="A871" s="7">
        <v>2699</v>
      </c>
      <c r="B871" s="7">
        <f>VLOOKUP(A871,Titulos!$A$2:$H$1477,8,0)</f>
        <v>3</v>
      </c>
      <c r="C871" s="7">
        <f t="shared" si="13"/>
        <v>21</v>
      </c>
      <c r="D871" s="6" t="s">
        <v>1291</v>
      </c>
    </row>
    <row r="872" spans="1:4" x14ac:dyDescent="0.3">
      <c r="A872" s="7">
        <v>6764</v>
      </c>
      <c r="B872" s="7">
        <f>VLOOKUP(A872,Titulos!$A$2:$H$1477,8,0)</f>
        <v>3</v>
      </c>
      <c r="C872" s="7">
        <f t="shared" si="13"/>
        <v>21</v>
      </c>
      <c r="D872" s="6" t="s">
        <v>1292</v>
      </c>
    </row>
    <row r="873" spans="1:4" x14ac:dyDescent="0.3">
      <c r="A873" s="7">
        <v>12949</v>
      </c>
      <c r="B873" s="7">
        <f>VLOOKUP(A873,Titulos!$A$2:$H$1477,8,0)</f>
        <v>3</v>
      </c>
      <c r="C873" s="7">
        <f t="shared" si="13"/>
        <v>21</v>
      </c>
      <c r="D873" s="6" t="s">
        <v>1567</v>
      </c>
    </row>
    <row r="874" spans="1:4" x14ac:dyDescent="0.3">
      <c r="A874" s="7">
        <v>11594</v>
      </c>
      <c r="B874" s="7">
        <f>VLOOKUP(A874,Titulos!$A$2:$H$1477,8,0)</f>
        <v>5</v>
      </c>
      <c r="C874" s="7">
        <f t="shared" si="13"/>
        <v>35</v>
      </c>
      <c r="D874" s="6" t="s">
        <v>1293</v>
      </c>
    </row>
    <row r="875" spans="1:4" x14ac:dyDescent="0.3">
      <c r="A875" s="7">
        <v>516</v>
      </c>
      <c r="B875" s="7">
        <f>VLOOKUP(A875,Titulos!$A$2:$H$1477,8,0)</f>
        <v>3</v>
      </c>
      <c r="C875" s="7">
        <f t="shared" si="13"/>
        <v>21</v>
      </c>
      <c r="D875" s="6" t="s">
        <v>1294</v>
      </c>
    </row>
    <row r="876" spans="1:4" x14ac:dyDescent="0.3">
      <c r="A876" s="7">
        <v>2531</v>
      </c>
      <c r="B876" s="7">
        <f>VLOOKUP(A876,Titulos!$A$2:$H$1477,8,0)</f>
        <v>5</v>
      </c>
      <c r="C876" s="7">
        <f t="shared" si="13"/>
        <v>35</v>
      </c>
      <c r="D876" s="6" t="s">
        <v>935</v>
      </c>
    </row>
    <row r="877" spans="1:4" x14ac:dyDescent="0.3">
      <c r="A877" s="7">
        <v>571</v>
      </c>
      <c r="B877" s="7">
        <f>VLOOKUP(A877,Titulos!$A$2:$H$1477,8,0)</f>
        <v>2</v>
      </c>
      <c r="C877" s="7">
        <f t="shared" si="13"/>
        <v>14</v>
      </c>
      <c r="D877" s="6" t="s">
        <v>970</v>
      </c>
    </row>
    <row r="878" spans="1:4" x14ac:dyDescent="0.3">
      <c r="A878" s="7">
        <v>5531</v>
      </c>
      <c r="B878" s="7">
        <f>VLOOKUP(A878,Titulos!$A$2:$H$1477,8,0)</f>
        <v>3</v>
      </c>
      <c r="C878" s="7">
        <f t="shared" si="13"/>
        <v>21</v>
      </c>
      <c r="D878" s="6" t="s">
        <v>1295</v>
      </c>
    </row>
    <row r="879" spans="1:4" x14ac:dyDescent="0.3">
      <c r="A879" s="7">
        <v>9628</v>
      </c>
      <c r="B879" s="7">
        <f>VLOOKUP(A879,Titulos!$A$2:$H$1477,8,0)</f>
        <v>3</v>
      </c>
      <c r="C879" s="7">
        <f t="shared" si="13"/>
        <v>21</v>
      </c>
      <c r="D879" s="6" t="s">
        <v>1296</v>
      </c>
    </row>
    <row r="880" spans="1:4" x14ac:dyDescent="0.3">
      <c r="A880" s="7">
        <v>11882</v>
      </c>
      <c r="B880" s="7">
        <f>VLOOKUP(A880,Titulos!$A$2:$H$1477,8,0)</f>
        <v>2</v>
      </c>
      <c r="C880" s="7">
        <f t="shared" si="13"/>
        <v>14</v>
      </c>
      <c r="D880" s="6" t="s">
        <v>1297</v>
      </c>
    </row>
    <row r="881" spans="1:4" x14ac:dyDescent="0.3">
      <c r="A881" s="7">
        <v>10073</v>
      </c>
      <c r="B881" s="7">
        <f>VLOOKUP(A881,Titulos!$A$2:$H$1477,8,0)</f>
        <v>3</v>
      </c>
      <c r="C881" s="7">
        <f t="shared" si="13"/>
        <v>21</v>
      </c>
      <c r="D881" s="6" t="s">
        <v>422</v>
      </c>
    </row>
    <row r="882" spans="1:4" x14ac:dyDescent="0.3">
      <c r="A882" s="7">
        <v>5313</v>
      </c>
      <c r="B882" s="7">
        <f>VLOOKUP(A882,Titulos!$A$2:$H$1477,8,0)</f>
        <v>3</v>
      </c>
      <c r="C882" s="7">
        <f t="shared" si="13"/>
        <v>21</v>
      </c>
      <c r="D882" s="6" t="s">
        <v>817</v>
      </c>
    </row>
  </sheetData>
  <sortState ref="A2:D1477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"/>
  <sheetViews>
    <sheetView workbookViewId="0">
      <selection activeCell="B44" sqref="B44"/>
    </sheetView>
  </sheetViews>
  <sheetFormatPr baseColWidth="10" defaultRowHeight="14.4" x14ac:dyDescent="0.3"/>
  <cols>
    <col min="2" max="2" width="80.88671875" bestFit="1" customWidth="1"/>
  </cols>
  <sheetData>
    <row r="1" spans="1:2" x14ac:dyDescent="0.3">
      <c r="A1" s="6" t="s">
        <v>1794</v>
      </c>
      <c r="B1" s="6" t="s">
        <v>13</v>
      </c>
    </row>
    <row r="2" spans="1:2" x14ac:dyDescent="0.3">
      <c r="A2" s="6" t="s">
        <v>1983</v>
      </c>
      <c r="B2" s="6" t="s">
        <v>1569</v>
      </c>
    </row>
    <row r="3" spans="1:2" x14ac:dyDescent="0.3">
      <c r="A3" s="6" t="s">
        <v>1978</v>
      </c>
      <c r="B3" s="6" t="s">
        <v>1418</v>
      </c>
    </row>
    <row r="4" spans="1:2" x14ac:dyDescent="0.3">
      <c r="A4" s="6" t="s">
        <v>1914</v>
      </c>
      <c r="B4" s="6" t="s">
        <v>1570</v>
      </c>
    </row>
    <row r="5" spans="1:2" x14ac:dyDescent="0.3">
      <c r="A5" s="6" t="s">
        <v>1864</v>
      </c>
      <c r="B5" s="6" t="s">
        <v>130</v>
      </c>
    </row>
    <row r="6" spans="1:2" x14ac:dyDescent="0.3">
      <c r="A6" s="6" t="s">
        <v>2061</v>
      </c>
      <c r="B6" s="6" t="s">
        <v>1421</v>
      </c>
    </row>
    <row r="7" spans="1:2" x14ac:dyDescent="0.3">
      <c r="A7" s="6" t="s">
        <v>1867</v>
      </c>
      <c r="B7" s="6" t="s">
        <v>1571</v>
      </c>
    </row>
    <row r="8" spans="1:2" x14ac:dyDescent="0.3">
      <c r="A8" s="6" t="s">
        <v>2096</v>
      </c>
      <c r="B8" s="6" t="s">
        <v>82</v>
      </c>
    </row>
    <row r="9" spans="1:2" x14ac:dyDescent="0.3">
      <c r="A9" s="6" t="s">
        <v>1870</v>
      </c>
      <c r="B9" s="6" t="s">
        <v>1422</v>
      </c>
    </row>
    <row r="10" spans="1:2" x14ac:dyDescent="0.3">
      <c r="A10" s="6" t="s">
        <v>1871</v>
      </c>
      <c r="B10" s="6" t="s">
        <v>134</v>
      </c>
    </row>
    <row r="11" spans="1:2" x14ac:dyDescent="0.3">
      <c r="A11" s="6" t="s">
        <v>1872</v>
      </c>
      <c r="B11" s="6" t="s">
        <v>1423</v>
      </c>
    </row>
    <row r="12" spans="1:2" x14ac:dyDescent="0.3">
      <c r="A12" s="6" t="s">
        <v>1906</v>
      </c>
      <c r="B12" s="6" t="s">
        <v>1424</v>
      </c>
    </row>
    <row r="13" spans="1:2" x14ac:dyDescent="0.3">
      <c r="A13" s="6" t="s">
        <v>2097</v>
      </c>
      <c r="B13" s="6" t="s">
        <v>1573</v>
      </c>
    </row>
    <row r="14" spans="1:2" x14ac:dyDescent="0.3">
      <c r="A14" s="6" t="s">
        <v>2049</v>
      </c>
      <c r="B14" s="6" t="s">
        <v>1425</v>
      </c>
    </row>
    <row r="15" spans="1:2" x14ac:dyDescent="0.3">
      <c r="A15" s="6" t="s">
        <v>1874</v>
      </c>
      <c r="B15" s="6" t="s">
        <v>1426</v>
      </c>
    </row>
    <row r="16" spans="1:2" x14ac:dyDescent="0.3">
      <c r="A16" s="6" t="s">
        <v>1876</v>
      </c>
      <c r="B16" s="6" t="s">
        <v>1574</v>
      </c>
    </row>
    <row r="17" spans="1:2" x14ac:dyDescent="0.3">
      <c r="A17" s="6" t="s">
        <v>2098</v>
      </c>
      <c r="B17" s="6" t="s">
        <v>1575</v>
      </c>
    </row>
    <row r="18" spans="1:2" x14ac:dyDescent="0.3">
      <c r="A18" s="6" t="s">
        <v>1902</v>
      </c>
      <c r="B18" s="6" t="s">
        <v>1427</v>
      </c>
    </row>
    <row r="19" spans="1:2" x14ac:dyDescent="0.3">
      <c r="A19" s="6" t="s">
        <v>1877</v>
      </c>
      <c r="B19" s="6" t="s">
        <v>380</v>
      </c>
    </row>
    <row r="20" spans="1:2" x14ac:dyDescent="0.3">
      <c r="A20" s="6" t="s">
        <v>1879</v>
      </c>
      <c r="B20" s="6" t="s">
        <v>1428</v>
      </c>
    </row>
    <row r="21" spans="1:2" x14ac:dyDescent="0.3">
      <c r="A21" s="6" t="s">
        <v>1881</v>
      </c>
      <c r="B21" s="6" t="s">
        <v>384</v>
      </c>
    </row>
    <row r="22" spans="1:2" x14ac:dyDescent="0.3">
      <c r="A22" s="6" t="s">
        <v>1974</v>
      </c>
      <c r="B22" s="6" t="s">
        <v>389</v>
      </c>
    </row>
    <row r="23" spans="1:2" x14ac:dyDescent="0.3">
      <c r="A23" s="6" t="s">
        <v>1884</v>
      </c>
      <c r="B23" s="6" t="s">
        <v>393</v>
      </c>
    </row>
    <row r="24" spans="1:2" x14ac:dyDescent="0.3">
      <c r="A24" s="6" t="s">
        <v>1886</v>
      </c>
      <c r="B24" s="6" t="s">
        <v>1382</v>
      </c>
    </row>
    <row r="25" spans="1:2" x14ac:dyDescent="0.3">
      <c r="A25" s="6" t="s">
        <v>1889</v>
      </c>
      <c r="B25" s="6" t="s">
        <v>1576</v>
      </c>
    </row>
    <row r="26" spans="1:2" x14ac:dyDescent="0.3">
      <c r="A26" s="6" t="s">
        <v>1892</v>
      </c>
      <c r="B26" s="6" t="s">
        <v>1577</v>
      </c>
    </row>
    <row r="27" spans="1:2" x14ac:dyDescent="0.3">
      <c r="A27" s="6" t="s">
        <v>2056</v>
      </c>
      <c r="B27" s="6" t="s">
        <v>1579</v>
      </c>
    </row>
    <row r="28" spans="1:2" x14ac:dyDescent="0.3">
      <c r="A28" s="6" t="s">
        <v>1976</v>
      </c>
      <c r="B28" s="6" t="s">
        <v>644</v>
      </c>
    </row>
    <row r="29" spans="1:2" x14ac:dyDescent="0.3">
      <c r="A29" s="6" t="s">
        <v>1893</v>
      </c>
      <c r="B29" s="6" t="s">
        <v>664</v>
      </c>
    </row>
    <row r="30" spans="1:2" x14ac:dyDescent="0.3">
      <c r="A30" s="6" t="s">
        <v>1895</v>
      </c>
      <c r="B30" s="6" t="s">
        <v>679</v>
      </c>
    </row>
    <row r="31" spans="1:2" x14ac:dyDescent="0.3">
      <c r="A31" s="6" t="s">
        <v>1977</v>
      </c>
      <c r="B31" s="6" t="s">
        <v>693</v>
      </c>
    </row>
    <row r="32" spans="1:2" x14ac:dyDescent="0.3">
      <c r="A32" s="6" t="s">
        <v>1897</v>
      </c>
      <c r="B32" s="6" t="s">
        <v>1383</v>
      </c>
    </row>
    <row r="33" spans="1:2" x14ac:dyDescent="0.3">
      <c r="A33" s="6" t="s">
        <v>1898</v>
      </c>
      <c r="B33" s="6" t="s">
        <v>789</v>
      </c>
    </row>
    <row r="34" spans="1:2" x14ac:dyDescent="0.3">
      <c r="A34" s="6" t="s">
        <v>2039</v>
      </c>
      <c r="B34" s="6" t="s">
        <v>1430</v>
      </c>
    </row>
    <row r="35" spans="1:2" x14ac:dyDescent="0.3">
      <c r="A35" s="6" t="s">
        <v>1899</v>
      </c>
      <c r="B35" s="6" t="s">
        <v>822</v>
      </c>
    </row>
    <row r="36" spans="1:2" x14ac:dyDescent="0.3">
      <c r="A36" s="6" t="s">
        <v>2086</v>
      </c>
      <c r="B36" s="6" t="s">
        <v>991</v>
      </c>
    </row>
    <row r="37" spans="1:2" x14ac:dyDescent="0.3">
      <c r="A37" s="6" t="s">
        <v>1922</v>
      </c>
      <c r="B37" s="6" t="s">
        <v>63</v>
      </c>
    </row>
    <row r="38" spans="1:2" x14ac:dyDescent="0.3">
      <c r="A38" s="6" t="s">
        <v>1831</v>
      </c>
      <c r="B38" s="6" t="s">
        <v>809</v>
      </c>
    </row>
    <row r="39" spans="1:2" x14ac:dyDescent="0.3">
      <c r="A39" s="6" t="s">
        <v>1948</v>
      </c>
      <c r="B39" s="6" t="s">
        <v>926</v>
      </c>
    </row>
    <row r="40" spans="1:2" x14ac:dyDescent="0.3">
      <c r="A40" s="6" t="s">
        <v>1921</v>
      </c>
      <c r="B40" s="6" t="s">
        <v>996</v>
      </c>
    </row>
    <row r="41" spans="1:2" x14ac:dyDescent="0.3">
      <c r="A41" s="6" t="s">
        <v>2148</v>
      </c>
      <c r="B41" s="6" t="s">
        <v>2164</v>
      </c>
    </row>
    <row r="42" spans="1:2" x14ac:dyDescent="0.3">
      <c r="A42" s="6" t="s">
        <v>1939</v>
      </c>
      <c r="B42" s="6" t="s">
        <v>287</v>
      </c>
    </row>
    <row r="43" spans="1:2" x14ac:dyDescent="0.3">
      <c r="A43" s="6" t="s">
        <v>2004</v>
      </c>
      <c r="B43" s="6" t="s">
        <v>1587</v>
      </c>
    </row>
    <row r="44" spans="1:2" x14ac:dyDescent="0.3">
      <c r="A44" s="6" t="s">
        <v>1833</v>
      </c>
      <c r="B44" s="6" t="s">
        <v>1588</v>
      </c>
    </row>
    <row r="45" spans="1:2" x14ac:dyDescent="0.3">
      <c r="A45" s="6" t="s">
        <v>2099</v>
      </c>
      <c r="B45" s="6" t="s">
        <v>157</v>
      </c>
    </row>
    <row r="46" spans="1:2" x14ac:dyDescent="0.3">
      <c r="A46" s="6" t="s">
        <v>1927</v>
      </c>
      <c r="B46" s="6" t="s">
        <v>1591</v>
      </c>
    </row>
    <row r="47" spans="1:2" x14ac:dyDescent="0.3">
      <c r="A47" s="6" t="s">
        <v>1852</v>
      </c>
      <c r="B47" s="6" t="s">
        <v>127</v>
      </c>
    </row>
    <row r="48" spans="1:2" x14ac:dyDescent="0.3">
      <c r="A48" s="6" t="s">
        <v>2094</v>
      </c>
      <c r="B48" s="6" t="s">
        <v>1592</v>
      </c>
    </row>
    <row r="49" spans="1:2" x14ac:dyDescent="0.3">
      <c r="A49" s="6" t="s">
        <v>1946</v>
      </c>
      <c r="B49" s="6" t="s">
        <v>518</v>
      </c>
    </row>
    <row r="50" spans="1:2" x14ac:dyDescent="0.3">
      <c r="A50" s="6" t="s">
        <v>2066</v>
      </c>
      <c r="B50" s="6" t="s">
        <v>999</v>
      </c>
    </row>
    <row r="51" spans="1:2" x14ac:dyDescent="0.3">
      <c r="A51" s="6" t="s">
        <v>2081</v>
      </c>
      <c r="B51" s="6" t="s">
        <v>1000</v>
      </c>
    </row>
    <row r="52" spans="1:2" x14ac:dyDescent="0.3">
      <c r="A52" s="6" t="s">
        <v>2087</v>
      </c>
      <c r="B52" s="6" t="s">
        <v>1595</v>
      </c>
    </row>
    <row r="53" spans="1:2" x14ac:dyDescent="0.3">
      <c r="A53" s="6" t="s">
        <v>2149</v>
      </c>
      <c r="B53" s="6" t="s">
        <v>504</v>
      </c>
    </row>
    <row r="54" spans="1:2" x14ac:dyDescent="0.3">
      <c r="A54" s="6" t="s">
        <v>1940</v>
      </c>
      <c r="B54" s="6" t="s">
        <v>1002</v>
      </c>
    </row>
    <row r="55" spans="1:2" x14ac:dyDescent="0.3">
      <c r="A55" s="6" t="s">
        <v>2020</v>
      </c>
      <c r="B55" s="6" t="s">
        <v>1596</v>
      </c>
    </row>
    <row r="56" spans="1:2" x14ac:dyDescent="0.3">
      <c r="A56" s="6" t="s">
        <v>2134</v>
      </c>
      <c r="B56" s="6" t="s">
        <v>705</v>
      </c>
    </row>
    <row r="57" spans="1:2" x14ac:dyDescent="0.3">
      <c r="A57" s="6" t="s">
        <v>2123</v>
      </c>
      <c r="B57" s="6" t="s">
        <v>1308</v>
      </c>
    </row>
    <row r="58" spans="1:2" x14ac:dyDescent="0.3">
      <c r="A58" s="6" t="s">
        <v>2042</v>
      </c>
      <c r="B58" s="6" t="s">
        <v>1600</v>
      </c>
    </row>
    <row r="59" spans="1:2" x14ac:dyDescent="0.3">
      <c r="A59" s="6" t="s">
        <v>1826</v>
      </c>
      <c r="B59" s="6" t="s">
        <v>1447</v>
      </c>
    </row>
    <row r="60" spans="1:2" x14ac:dyDescent="0.3">
      <c r="A60" s="6" t="s">
        <v>2058</v>
      </c>
      <c r="B60" s="6" t="s">
        <v>168</v>
      </c>
    </row>
    <row r="61" spans="1:2" x14ac:dyDescent="0.3">
      <c r="A61" s="6" t="s">
        <v>1986</v>
      </c>
      <c r="B61" s="6" t="s">
        <v>326</v>
      </c>
    </row>
    <row r="62" spans="1:2" x14ac:dyDescent="0.3">
      <c r="A62" s="6" t="s">
        <v>2047</v>
      </c>
      <c r="B62" s="6" t="s">
        <v>1450</v>
      </c>
    </row>
    <row r="63" spans="1:2" x14ac:dyDescent="0.3">
      <c r="A63" s="6" t="s">
        <v>1909</v>
      </c>
      <c r="B63" s="6" t="s">
        <v>1451</v>
      </c>
    </row>
    <row r="64" spans="1:2" x14ac:dyDescent="0.3">
      <c r="A64" s="6" t="s">
        <v>2034</v>
      </c>
      <c r="B64" s="6" t="s">
        <v>1005</v>
      </c>
    </row>
    <row r="65" spans="1:2" x14ac:dyDescent="0.3">
      <c r="A65" s="6" t="s">
        <v>1907</v>
      </c>
      <c r="B65" s="6" t="s">
        <v>1385</v>
      </c>
    </row>
    <row r="66" spans="1:2" x14ac:dyDescent="0.3">
      <c r="A66" s="6" t="s">
        <v>2015</v>
      </c>
      <c r="B66" s="6" t="s">
        <v>1604</v>
      </c>
    </row>
    <row r="67" spans="1:2" x14ac:dyDescent="0.3">
      <c r="A67" s="6" t="s">
        <v>2119</v>
      </c>
      <c r="B67" s="6" t="s">
        <v>1006</v>
      </c>
    </row>
    <row r="68" spans="1:2" x14ac:dyDescent="0.3">
      <c r="A68" s="6" t="s">
        <v>2045</v>
      </c>
      <c r="B68" s="6" t="s">
        <v>301</v>
      </c>
    </row>
    <row r="69" spans="1:2" x14ac:dyDescent="0.3">
      <c r="A69" s="6" t="s">
        <v>1958</v>
      </c>
      <c r="B69" s="6" t="s">
        <v>483</v>
      </c>
    </row>
    <row r="70" spans="1:2" x14ac:dyDescent="0.3">
      <c r="A70" s="6" t="s">
        <v>1933</v>
      </c>
      <c r="B70" s="6" t="s">
        <v>1011</v>
      </c>
    </row>
    <row r="71" spans="1:2" x14ac:dyDescent="0.3">
      <c r="A71" s="6" t="s">
        <v>1991</v>
      </c>
      <c r="B71" s="6" t="s">
        <v>1013</v>
      </c>
    </row>
    <row r="72" spans="1:2" x14ac:dyDescent="0.3">
      <c r="A72" s="6" t="s">
        <v>1932</v>
      </c>
      <c r="B72" s="6" t="s">
        <v>53</v>
      </c>
    </row>
    <row r="73" spans="1:2" x14ac:dyDescent="0.3">
      <c r="A73" s="6" t="s">
        <v>1846</v>
      </c>
      <c r="B73" s="6" t="s">
        <v>351</v>
      </c>
    </row>
    <row r="74" spans="1:2" x14ac:dyDescent="0.3">
      <c r="A74" s="6" t="s">
        <v>2121</v>
      </c>
      <c r="B74" s="6" t="s">
        <v>1386</v>
      </c>
    </row>
    <row r="75" spans="1:2" x14ac:dyDescent="0.3">
      <c r="A75" s="6" t="s">
        <v>1916</v>
      </c>
      <c r="B75" s="6" t="s">
        <v>324</v>
      </c>
    </row>
    <row r="76" spans="1:2" x14ac:dyDescent="0.3">
      <c r="A76" s="6" t="s">
        <v>2124</v>
      </c>
      <c r="B76" s="6" t="s">
        <v>99</v>
      </c>
    </row>
    <row r="77" spans="1:2" x14ac:dyDescent="0.3">
      <c r="A77" s="6" t="s">
        <v>2120</v>
      </c>
      <c r="B77" s="6" t="s">
        <v>427</v>
      </c>
    </row>
    <row r="78" spans="1:2" x14ac:dyDescent="0.3">
      <c r="A78" s="6" t="s">
        <v>2135</v>
      </c>
      <c r="B78" s="6" t="s">
        <v>1613</v>
      </c>
    </row>
    <row r="79" spans="1:2" x14ac:dyDescent="0.3">
      <c r="A79" s="6" t="s">
        <v>2067</v>
      </c>
      <c r="B79" s="6" t="s">
        <v>437</v>
      </c>
    </row>
    <row r="80" spans="1:2" x14ac:dyDescent="0.3">
      <c r="A80" s="6" t="s">
        <v>2008</v>
      </c>
      <c r="B80" s="6" t="s">
        <v>458</v>
      </c>
    </row>
    <row r="81" spans="1:2" x14ac:dyDescent="0.3">
      <c r="A81" s="6" t="s">
        <v>1984</v>
      </c>
      <c r="B81" s="6" t="s">
        <v>1388</v>
      </c>
    </row>
    <row r="82" spans="1:2" x14ac:dyDescent="0.3">
      <c r="A82" s="6" t="s">
        <v>1912</v>
      </c>
      <c r="B82" s="6" t="s">
        <v>1317</v>
      </c>
    </row>
    <row r="83" spans="1:2" x14ac:dyDescent="0.3">
      <c r="A83" s="6" t="s">
        <v>1972</v>
      </c>
      <c r="B83" s="6" t="s">
        <v>69</v>
      </c>
    </row>
    <row r="84" spans="1:2" x14ac:dyDescent="0.3">
      <c r="A84" s="6" t="s">
        <v>2136</v>
      </c>
      <c r="B84" s="6" t="s">
        <v>1034</v>
      </c>
    </row>
    <row r="85" spans="1:2" x14ac:dyDescent="0.3">
      <c r="A85" s="6" t="s">
        <v>2137</v>
      </c>
      <c r="B85" s="6" t="s">
        <v>827</v>
      </c>
    </row>
    <row r="86" spans="1:2" x14ac:dyDescent="0.3">
      <c r="A86" s="6" t="s">
        <v>1979</v>
      </c>
      <c r="B86" s="6" t="s">
        <v>74</v>
      </c>
    </row>
    <row r="87" spans="1:2" x14ac:dyDescent="0.3">
      <c r="A87" s="6" t="s">
        <v>1988</v>
      </c>
      <c r="B87" s="6" t="s">
        <v>403</v>
      </c>
    </row>
    <row r="88" spans="1:2" x14ac:dyDescent="0.3">
      <c r="A88" s="6" t="s">
        <v>1999</v>
      </c>
      <c r="B88" s="6" t="s">
        <v>310</v>
      </c>
    </row>
    <row r="89" spans="1:2" x14ac:dyDescent="0.3">
      <c r="A89" s="6" t="s">
        <v>2138</v>
      </c>
      <c r="B89" s="6" t="s">
        <v>1040</v>
      </c>
    </row>
    <row r="90" spans="1:2" x14ac:dyDescent="0.3">
      <c r="A90" s="6" t="s">
        <v>2009</v>
      </c>
      <c r="B90" s="6" t="s">
        <v>2165</v>
      </c>
    </row>
    <row r="91" spans="1:2" x14ac:dyDescent="0.3">
      <c r="A91" s="6" t="s">
        <v>2003</v>
      </c>
      <c r="B91" s="6" t="s">
        <v>366</v>
      </c>
    </row>
    <row r="92" spans="1:2" x14ac:dyDescent="0.3">
      <c r="A92" s="6" t="s">
        <v>1911</v>
      </c>
      <c r="B92" s="6" t="s">
        <v>1627</v>
      </c>
    </row>
    <row r="93" spans="1:2" x14ac:dyDescent="0.3">
      <c r="A93" s="6" t="s">
        <v>1959</v>
      </c>
      <c r="B93" s="6" t="s">
        <v>2166</v>
      </c>
    </row>
    <row r="94" spans="1:2" x14ac:dyDescent="0.3">
      <c r="A94" s="6" t="s">
        <v>1960</v>
      </c>
      <c r="B94" s="6" t="s">
        <v>460</v>
      </c>
    </row>
    <row r="95" spans="1:2" x14ac:dyDescent="0.3">
      <c r="A95" s="6" t="s">
        <v>1990</v>
      </c>
      <c r="B95" s="6" t="s">
        <v>77</v>
      </c>
    </row>
    <row r="96" spans="1:2" x14ac:dyDescent="0.3">
      <c r="A96" s="6" t="s">
        <v>2100</v>
      </c>
      <c r="B96" s="6" t="s">
        <v>1047</v>
      </c>
    </row>
    <row r="97" spans="1:2" x14ac:dyDescent="0.3">
      <c r="A97" s="6" t="s">
        <v>1981</v>
      </c>
      <c r="B97" s="6" t="s">
        <v>1629</v>
      </c>
    </row>
    <row r="98" spans="1:2" x14ac:dyDescent="0.3">
      <c r="A98" s="6" t="s">
        <v>1982</v>
      </c>
      <c r="B98" s="6" t="s">
        <v>923</v>
      </c>
    </row>
    <row r="99" spans="1:2" x14ac:dyDescent="0.3">
      <c r="A99" s="6" t="s">
        <v>1915</v>
      </c>
      <c r="B99" s="6" t="s">
        <v>1322</v>
      </c>
    </row>
    <row r="100" spans="1:2" x14ac:dyDescent="0.3">
      <c r="A100" s="6" t="s">
        <v>1967</v>
      </c>
      <c r="B100" s="6" t="s">
        <v>598</v>
      </c>
    </row>
    <row r="101" spans="1:2" x14ac:dyDescent="0.3">
      <c r="A101" s="6" t="s">
        <v>1985</v>
      </c>
      <c r="B101" s="6" t="s">
        <v>1469</v>
      </c>
    </row>
    <row r="102" spans="1:2" x14ac:dyDescent="0.3">
      <c r="A102" s="6" t="s">
        <v>1840</v>
      </c>
      <c r="B102" s="6" t="s">
        <v>38</v>
      </c>
    </row>
    <row r="103" spans="1:2" x14ac:dyDescent="0.3">
      <c r="A103" s="6" t="s">
        <v>1989</v>
      </c>
      <c r="B103" s="6" t="s">
        <v>1471</v>
      </c>
    </row>
    <row r="104" spans="1:2" x14ac:dyDescent="0.3">
      <c r="A104" s="6" t="s">
        <v>1858</v>
      </c>
      <c r="B104" s="6" t="s">
        <v>95</v>
      </c>
    </row>
    <row r="105" spans="1:2" x14ac:dyDescent="0.3">
      <c r="A105" s="6" t="s">
        <v>1993</v>
      </c>
      <c r="B105" s="6" t="s">
        <v>1396</v>
      </c>
    </row>
    <row r="106" spans="1:2" x14ac:dyDescent="0.3">
      <c r="A106" s="6" t="s">
        <v>1994</v>
      </c>
      <c r="B106" s="6" t="s">
        <v>1634</v>
      </c>
    </row>
    <row r="107" spans="1:2" x14ac:dyDescent="0.3">
      <c r="A107" s="6" t="s">
        <v>1917</v>
      </c>
      <c r="B107" s="6" t="s">
        <v>2167</v>
      </c>
    </row>
    <row r="108" spans="1:2" x14ac:dyDescent="0.3">
      <c r="A108" s="6" t="s">
        <v>1996</v>
      </c>
      <c r="B108" s="6" t="s">
        <v>358</v>
      </c>
    </row>
    <row r="109" spans="1:2" x14ac:dyDescent="0.3">
      <c r="A109" s="6" t="s">
        <v>1836</v>
      </c>
      <c r="B109" s="6" t="s">
        <v>915</v>
      </c>
    </row>
    <row r="110" spans="1:2" x14ac:dyDescent="0.3">
      <c r="A110" s="6" t="s">
        <v>1838</v>
      </c>
      <c r="B110" s="6" t="s">
        <v>343</v>
      </c>
    </row>
    <row r="111" spans="1:2" x14ac:dyDescent="0.3">
      <c r="A111" s="6" t="s">
        <v>1997</v>
      </c>
      <c r="B111" s="6" t="s">
        <v>1397</v>
      </c>
    </row>
    <row r="112" spans="1:2" x14ac:dyDescent="0.3">
      <c r="A112" s="6" t="s">
        <v>1920</v>
      </c>
      <c r="B112" s="6" t="s">
        <v>878</v>
      </c>
    </row>
    <row r="113" spans="1:2" x14ac:dyDescent="0.3">
      <c r="A113" s="6" t="s">
        <v>1944</v>
      </c>
      <c r="B113" s="6" t="s">
        <v>1067</v>
      </c>
    </row>
    <row r="114" spans="1:2" x14ac:dyDescent="0.3">
      <c r="A114" s="6" t="s">
        <v>2101</v>
      </c>
      <c r="B114" s="6" t="s">
        <v>1068</v>
      </c>
    </row>
    <row r="115" spans="1:2" x14ac:dyDescent="0.3">
      <c r="A115" s="6" t="s">
        <v>1842</v>
      </c>
      <c r="B115" s="6" t="s">
        <v>547</v>
      </c>
    </row>
    <row r="116" spans="1:2" x14ac:dyDescent="0.3">
      <c r="A116" s="6" t="s">
        <v>1851</v>
      </c>
      <c r="B116" s="6" t="s">
        <v>1637</v>
      </c>
    </row>
    <row r="117" spans="1:2" x14ac:dyDescent="0.3">
      <c r="A117" s="6" t="s">
        <v>2001</v>
      </c>
      <c r="B117" s="6" t="s">
        <v>753</v>
      </c>
    </row>
    <row r="118" spans="1:2" x14ac:dyDescent="0.3">
      <c r="A118" s="6" t="s">
        <v>2102</v>
      </c>
      <c r="B118" s="6" t="s">
        <v>1399</v>
      </c>
    </row>
    <row r="119" spans="1:2" x14ac:dyDescent="0.3">
      <c r="A119" s="6" t="s">
        <v>2064</v>
      </c>
      <c r="B119" s="6" t="s">
        <v>1072</v>
      </c>
    </row>
    <row r="120" spans="1:2" x14ac:dyDescent="0.3">
      <c r="A120" s="6" t="s">
        <v>2068</v>
      </c>
      <c r="B120" s="6" t="s">
        <v>1652</v>
      </c>
    </row>
    <row r="121" spans="1:2" x14ac:dyDescent="0.3">
      <c r="A121" s="6" t="s">
        <v>2070</v>
      </c>
      <c r="B121" s="6" t="s">
        <v>1653</v>
      </c>
    </row>
    <row r="122" spans="1:2" x14ac:dyDescent="0.3">
      <c r="A122" s="6" t="s">
        <v>2071</v>
      </c>
      <c r="B122" s="6" t="s">
        <v>1073</v>
      </c>
    </row>
    <row r="123" spans="1:2" x14ac:dyDescent="0.3">
      <c r="A123" s="6" t="s">
        <v>1941</v>
      </c>
      <c r="B123" s="6" t="s">
        <v>1400</v>
      </c>
    </row>
    <row r="124" spans="1:2" x14ac:dyDescent="0.3">
      <c r="A124" s="6" t="s">
        <v>1925</v>
      </c>
      <c r="B124" s="6" t="s">
        <v>1078</v>
      </c>
    </row>
    <row r="125" spans="1:2" x14ac:dyDescent="0.3">
      <c r="A125" s="6" t="s">
        <v>1849</v>
      </c>
      <c r="B125" s="6" t="s">
        <v>1401</v>
      </c>
    </row>
    <row r="126" spans="1:2" x14ac:dyDescent="0.3">
      <c r="A126" s="6" t="s">
        <v>1930</v>
      </c>
      <c r="B126" s="6" t="s">
        <v>156</v>
      </c>
    </row>
    <row r="127" spans="1:2" x14ac:dyDescent="0.3">
      <c r="A127" s="6" t="s">
        <v>2072</v>
      </c>
      <c r="B127" s="6" t="s">
        <v>44</v>
      </c>
    </row>
    <row r="128" spans="1:2" x14ac:dyDescent="0.3">
      <c r="A128" s="6" t="s">
        <v>2006</v>
      </c>
      <c r="B128" s="6" t="s">
        <v>779</v>
      </c>
    </row>
    <row r="129" spans="1:2" x14ac:dyDescent="0.3">
      <c r="A129" s="6" t="s">
        <v>2103</v>
      </c>
      <c r="B129" s="6" t="s">
        <v>415</v>
      </c>
    </row>
    <row r="130" spans="1:2" x14ac:dyDescent="0.3">
      <c r="A130" s="6" t="s">
        <v>2073</v>
      </c>
      <c r="B130" s="6" t="s">
        <v>831</v>
      </c>
    </row>
    <row r="131" spans="1:2" x14ac:dyDescent="0.3">
      <c r="A131" s="6" t="s">
        <v>2075</v>
      </c>
      <c r="B131" s="6" t="s">
        <v>89</v>
      </c>
    </row>
    <row r="132" spans="1:2" x14ac:dyDescent="0.3">
      <c r="A132" s="6" t="s">
        <v>2077</v>
      </c>
      <c r="B132" s="6" t="s">
        <v>1092</v>
      </c>
    </row>
    <row r="133" spans="1:2" x14ac:dyDescent="0.3">
      <c r="A133" s="6" t="s">
        <v>1935</v>
      </c>
      <c r="B133" s="6" t="s">
        <v>180</v>
      </c>
    </row>
    <row r="134" spans="1:2" x14ac:dyDescent="0.3">
      <c r="A134" s="6" t="s">
        <v>2059</v>
      </c>
      <c r="B134" s="6" t="s">
        <v>197</v>
      </c>
    </row>
    <row r="135" spans="1:2" x14ac:dyDescent="0.3">
      <c r="A135" s="6" t="s">
        <v>2078</v>
      </c>
      <c r="B135" s="6" t="s">
        <v>248</v>
      </c>
    </row>
    <row r="136" spans="1:2" x14ac:dyDescent="0.3">
      <c r="A136" s="6" t="s">
        <v>1963</v>
      </c>
      <c r="B136" s="6" t="s">
        <v>294</v>
      </c>
    </row>
    <row r="137" spans="1:2" x14ac:dyDescent="0.3">
      <c r="A137" s="6" t="s">
        <v>2079</v>
      </c>
      <c r="B137" s="6" t="s">
        <v>975</v>
      </c>
    </row>
    <row r="138" spans="1:2" x14ac:dyDescent="0.3">
      <c r="A138" s="6" t="s">
        <v>2011</v>
      </c>
      <c r="B138" s="6" t="s">
        <v>1093</v>
      </c>
    </row>
    <row r="139" spans="1:2" x14ac:dyDescent="0.3">
      <c r="A139" s="6" t="s">
        <v>1942</v>
      </c>
      <c r="B139" s="6" t="s">
        <v>531</v>
      </c>
    </row>
    <row r="140" spans="1:2" x14ac:dyDescent="0.3">
      <c r="A140" s="6" t="s">
        <v>1947</v>
      </c>
      <c r="B140" s="6" t="s">
        <v>925</v>
      </c>
    </row>
    <row r="141" spans="1:2" x14ac:dyDescent="0.3">
      <c r="A141" s="6" t="s">
        <v>2035</v>
      </c>
      <c r="B141" s="6" t="s">
        <v>659</v>
      </c>
    </row>
    <row r="142" spans="1:2" x14ac:dyDescent="0.3">
      <c r="A142" s="6" t="s">
        <v>2082</v>
      </c>
      <c r="B142" s="6" t="s">
        <v>1403</v>
      </c>
    </row>
    <row r="143" spans="1:2" x14ac:dyDescent="0.3">
      <c r="A143" s="6" t="s">
        <v>1966</v>
      </c>
      <c r="B143" s="6" t="s">
        <v>731</v>
      </c>
    </row>
    <row r="144" spans="1:2" x14ac:dyDescent="0.3">
      <c r="A144" s="6" t="s">
        <v>2022</v>
      </c>
      <c r="B144" s="6" t="s">
        <v>783</v>
      </c>
    </row>
    <row r="145" spans="1:2" x14ac:dyDescent="0.3">
      <c r="A145" s="6" t="s">
        <v>2052</v>
      </c>
      <c r="B145" s="6" t="s">
        <v>1404</v>
      </c>
    </row>
    <row r="146" spans="1:2" x14ac:dyDescent="0.3">
      <c r="A146" s="6" t="s">
        <v>2083</v>
      </c>
      <c r="B146" s="6" t="s">
        <v>800</v>
      </c>
    </row>
    <row r="147" spans="1:2" x14ac:dyDescent="0.3">
      <c r="A147" s="6" t="s">
        <v>2084</v>
      </c>
      <c r="B147" s="6" t="s">
        <v>804</v>
      </c>
    </row>
    <row r="148" spans="1:2" x14ac:dyDescent="0.3">
      <c r="A148" s="6" t="s">
        <v>1950</v>
      </c>
      <c r="B148" s="6" t="s">
        <v>894</v>
      </c>
    </row>
    <row r="149" spans="1:2" x14ac:dyDescent="0.3">
      <c r="A149" s="6" t="s">
        <v>2017</v>
      </c>
      <c r="B149" s="6" t="s">
        <v>726</v>
      </c>
    </row>
    <row r="150" spans="1:2" x14ac:dyDescent="0.3">
      <c r="A150" s="6" t="s">
        <v>2013</v>
      </c>
      <c r="B150" s="6" t="s">
        <v>407</v>
      </c>
    </row>
    <row r="151" spans="1:2" x14ac:dyDescent="0.3">
      <c r="A151" s="6" t="s">
        <v>2105</v>
      </c>
      <c r="B151" s="6" t="s">
        <v>208</v>
      </c>
    </row>
    <row r="152" spans="1:2" x14ac:dyDescent="0.3">
      <c r="A152" s="6" t="s">
        <v>1952</v>
      </c>
      <c r="B152" s="6" t="s">
        <v>1671</v>
      </c>
    </row>
    <row r="153" spans="1:2" x14ac:dyDescent="0.3">
      <c r="A153" s="6" t="s">
        <v>1969</v>
      </c>
      <c r="B153" s="6" t="s">
        <v>24</v>
      </c>
    </row>
    <row r="154" spans="1:2" x14ac:dyDescent="0.3">
      <c r="A154" s="6" t="s">
        <v>2051</v>
      </c>
      <c r="B154" s="6" t="s">
        <v>1483</v>
      </c>
    </row>
    <row r="155" spans="1:2" x14ac:dyDescent="0.3">
      <c r="A155" s="6" t="s">
        <v>2053</v>
      </c>
      <c r="B155" s="6" t="s">
        <v>396</v>
      </c>
    </row>
    <row r="156" spans="1:2" x14ac:dyDescent="0.3">
      <c r="A156" s="6" t="s">
        <v>2055</v>
      </c>
      <c r="B156" s="6" t="s">
        <v>650</v>
      </c>
    </row>
    <row r="157" spans="1:2" x14ac:dyDescent="0.3">
      <c r="A157" s="6" t="s">
        <v>2060</v>
      </c>
      <c r="B157" s="6" t="s">
        <v>223</v>
      </c>
    </row>
    <row r="158" spans="1:2" x14ac:dyDescent="0.3">
      <c r="A158" s="6" t="s">
        <v>1954</v>
      </c>
      <c r="B158" s="6" t="s">
        <v>1672</v>
      </c>
    </row>
    <row r="159" spans="1:2" x14ac:dyDescent="0.3">
      <c r="A159" s="6" t="s">
        <v>2063</v>
      </c>
      <c r="B159" s="6" t="s">
        <v>1496</v>
      </c>
    </row>
    <row r="160" spans="1:2" x14ac:dyDescent="0.3">
      <c r="A160" s="6" t="s">
        <v>1957</v>
      </c>
      <c r="B160" s="6" t="s">
        <v>1107</v>
      </c>
    </row>
    <row r="161" spans="1:2" x14ac:dyDescent="0.3">
      <c r="A161" s="6" t="s">
        <v>1970</v>
      </c>
      <c r="B161" s="6" t="s">
        <v>243</v>
      </c>
    </row>
    <row r="162" spans="1:2" x14ac:dyDescent="0.3">
      <c r="A162" s="6" t="s">
        <v>1854</v>
      </c>
      <c r="B162" s="6" t="s">
        <v>841</v>
      </c>
    </row>
    <row r="163" spans="1:2" x14ac:dyDescent="0.3">
      <c r="A163" s="6" t="s">
        <v>2016</v>
      </c>
      <c r="B163" s="6" t="s">
        <v>1675</v>
      </c>
    </row>
    <row r="164" spans="1:2" x14ac:dyDescent="0.3">
      <c r="A164" s="6" t="s">
        <v>2106</v>
      </c>
      <c r="B164" s="6" t="s">
        <v>1676</v>
      </c>
    </row>
    <row r="165" spans="1:2" x14ac:dyDescent="0.3">
      <c r="A165" s="6" t="s">
        <v>2107</v>
      </c>
      <c r="B165" s="6" t="s">
        <v>1116</v>
      </c>
    </row>
    <row r="166" spans="1:2" x14ac:dyDescent="0.3">
      <c r="A166" s="6" t="s">
        <v>2019</v>
      </c>
      <c r="B166" s="6" t="s">
        <v>184</v>
      </c>
    </row>
    <row r="167" spans="1:2" x14ac:dyDescent="0.3">
      <c r="A167" s="6" t="s">
        <v>2108</v>
      </c>
      <c r="B167" s="6" t="s">
        <v>1677</v>
      </c>
    </row>
    <row r="168" spans="1:2" x14ac:dyDescent="0.3">
      <c r="A168" s="6" t="s">
        <v>2110</v>
      </c>
      <c r="B168" s="6" t="s">
        <v>860</v>
      </c>
    </row>
    <row r="169" spans="1:2" x14ac:dyDescent="0.3">
      <c r="A169" s="6" t="s">
        <v>2111</v>
      </c>
      <c r="B169" s="6" t="s">
        <v>1678</v>
      </c>
    </row>
    <row r="170" spans="1:2" x14ac:dyDescent="0.3">
      <c r="A170" s="6" t="s">
        <v>2112</v>
      </c>
      <c r="B170" s="6" t="s">
        <v>1679</v>
      </c>
    </row>
    <row r="171" spans="1:2" x14ac:dyDescent="0.3">
      <c r="A171" s="6" t="s">
        <v>2113</v>
      </c>
      <c r="B171" s="6" t="s">
        <v>1680</v>
      </c>
    </row>
    <row r="172" spans="1:2" x14ac:dyDescent="0.3">
      <c r="A172" s="6" t="s">
        <v>2114</v>
      </c>
      <c r="B172" s="6" t="s">
        <v>1681</v>
      </c>
    </row>
    <row r="173" spans="1:2" x14ac:dyDescent="0.3">
      <c r="A173" s="6" t="s">
        <v>2115</v>
      </c>
      <c r="B173" s="6" t="s">
        <v>1682</v>
      </c>
    </row>
    <row r="174" spans="1:2" x14ac:dyDescent="0.3">
      <c r="A174" s="6" t="s">
        <v>2024</v>
      </c>
      <c r="B174" s="6" t="s">
        <v>872</v>
      </c>
    </row>
    <row r="175" spans="1:2" x14ac:dyDescent="0.3">
      <c r="A175" s="6" t="s">
        <v>1856</v>
      </c>
      <c r="B175" s="6" t="s">
        <v>914</v>
      </c>
    </row>
    <row r="176" spans="1:2" x14ac:dyDescent="0.3">
      <c r="A176" s="6" t="s">
        <v>1859</v>
      </c>
      <c r="B176" s="6" t="s">
        <v>1690</v>
      </c>
    </row>
    <row r="177" spans="1:2" x14ac:dyDescent="0.3">
      <c r="A177" s="6" t="s">
        <v>2025</v>
      </c>
      <c r="B177" s="6" t="s">
        <v>1691</v>
      </c>
    </row>
    <row r="178" spans="1:2" x14ac:dyDescent="0.3">
      <c r="A178" s="6" t="s">
        <v>2027</v>
      </c>
      <c r="B178" s="6" t="s">
        <v>354</v>
      </c>
    </row>
    <row r="179" spans="1:2" x14ac:dyDescent="0.3">
      <c r="A179" s="6" t="s">
        <v>2028</v>
      </c>
      <c r="B179" s="6" t="s">
        <v>361</v>
      </c>
    </row>
    <row r="180" spans="1:2" x14ac:dyDescent="0.3">
      <c r="A180" s="6" t="s">
        <v>2030</v>
      </c>
      <c r="B180" s="6" t="s">
        <v>1692</v>
      </c>
    </row>
    <row r="181" spans="1:2" x14ac:dyDescent="0.3">
      <c r="A181" s="6" t="s">
        <v>1861</v>
      </c>
      <c r="B181" s="6" t="s">
        <v>1693</v>
      </c>
    </row>
    <row r="182" spans="1:2" x14ac:dyDescent="0.3">
      <c r="A182" s="6" t="s">
        <v>2088</v>
      </c>
      <c r="B182" s="6" t="s">
        <v>278</v>
      </c>
    </row>
    <row r="183" spans="1:2" x14ac:dyDescent="0.3">
      <c r="A183" s="6" t="s">
        <v>2089</v>
      </c>
      <c r="B183" s="6" t="s">
        <v>1140</v>
      </c>
    </row>
    <row r="184" spans="1:2" x14ac:dyDescent="0.3">
      <c r="A184" s="6" t="s">
        <v>2090</v>
      </c>
      <c r="B184" s="6" t="s">
        <v>896</v>
      </c>
    </row>
    <row r="185" spans="1:2" x14ac:dyDescent="0.3">
      <c r="A185" s="6" t="s">
        <v>2116</v>
      </c>
      <c r="B185" s="6" t="s">
        <v>852</v>
      </c>
    </row>
    <row r="186" spans="1:2" x14ac:dyDescent="0.3">
      <c r="A186" s="6" t="s">
        <v>2117</v>
      </c>
      <c r="B186" s="6" t="s">
        <v>1143</v>
      </c>
    </row>
    <row r="187" spans="1:2" x14ac:dyDescent="0.3">
      <c r="A187" s="6" t="s">
        <v>2031</v>
      </c>
      <c r="B187" s="6" t="s">
        <v>30</v>
      </c>
    </row>
    <row r="188" spans="1:2" x14ac:dyDescent="0.3">
      <c r="A188" s="6" t="s">
        <v>2092</v>
      </c>
      <c r="B188" s="6" t="s">
        <v>1406</v>
      </c>
    </row>
    <row r="189" spans="1:2" x14ac:dyDescent="0.3">
      <c r="A189" s="6" t="s">
        <v>2093</v>
      </c>
      <c r="B189" s="6" t="s">
        <v>973</v>
      </c>
    </row>
    <row r="190" spans="1:2" x14ac:dyDescent="0.3">
      <c r="A190" s="6" t="s">
        <v>2036</v>
      </c>
      <c r="B190" s="6" t="s">
        <v>1157</v>
      </c>
    </row>
    <row r="191" spans="1:2" x14ac:dyDescent="0.3">
      <c r="A191" s="6" t="s">
        <v>2139</v>
      </c>
      <c r="B191" s="6" t="s">
        <v>236</v>
      </c>
    </row>
    <row r="192" spans="1:2" x14ac:dyDescent="0.3">
      <c r="A192" s="6" t="s">
        <v>2140</v>
      </c>
      <c r="B192" s="6" t="s">
        <v>1175</v>
      </c>
    </row>
    <row r="193" spans="1:2" x14ac:dyDescent="0.3">
      <c r="A193" s="6" t="s">
        <v>2141</v>
      </c>
      <c r="B193" s="6" t="s">
        <v>441</v>
      </c>
    </row>
    <row r="194" spans="1:2" x14ac:dyDescent="0.3">
      <c r="A194" s="6" t="s">
        <v>2146</v>
      </c>
      <c r="B194" s="6" t="s">
        <v>1181</v>
      </c>
    </row>
    <row r="195" spans="1:2" x14ac:dyDescent="0.3">
      <c r="A195" s="6" t="s">
        <v>2147</v>
      </c>
      <c r="B195" s="6" t="s">
        <v>898</v>
      </c>
    </row>
    <row r="196" spans="1:2" x14ac:dyDescent="0.3">
      <c r="A196" s="6" t="s">
        <v>2142</v>
      </c>
      <c r="B196" s="6" t="s">
        <v>1183</v>
      </c>
    </row>
    <row r="197" spans="1:2" x14ac:dyDescent="0.3">
      <c r="A197" s="6" t="s">
        <v>2143</v>
      </c>
      <c r="B197" s="6" t="s">
        <v>455</v>
      </c>
    </row>
    <row r="198" spans="1:2" x14ac:dyDescent="0.3">
      <c r="A198" s="6" t="s">
        <v>2037</v>
      </c>
      <c r="B198" s="6" t="s">
        <v>2168</v>
      </c>
    </row>
    <row r="199" spans="1:2" x14ac:dyDescent="0.3">
      <c r="A199" s="6" t="s">
        <v>2127</v>
      </c>
      <c r="B199" s="6" t="s">
        <v>1747</v>
      </c>
    </row>
    <row r="200" spans="1:2" x14ac:dyDescent="0.3">
      <c r="A200" s="6" t="s">
        <v>2150</v>
      </c>
      <c r="B200" s="6" t="s">
        <v>1749</v>
      </c>
    </row>
    <row r="201" spans="1:2" x14ac:dyDescent="0.3">
      <c r="A201" s="6" t="s">
        <v>2162</v>
      </c>
      <c r="B201" s="6" t="s">
        <v>589</v>
      </c>
    </row>
    <row r="202" spans="1:2" x14ac:dyDescent="0.3">
      <c r="A202" s="6" t="s">
        <v>2163</v>
      </c>
      <c r="B202" s="6" t="s">
        <v>1412</v>
      </c>
    </row>
    <row r="203" spans="1:2" x14ac:dyDescent="0.3">
      <c r="A203" s="6" t="s">
        <v>2132</v>
      </c>
      <c r="B203" s="6" t="s">
        <v>1758</v>
      </c>
    </row>
    <row r="204" spans="1:2" x14ac:dyDescent="0.3">
      <c r="A204" s="6" t="s">
        <v>2129</v>
      </c>
      <c r="B204" s="6" t="s">
        <v>1759</v>
      </c>
    </row>
    <row r="205" spans="1:2" x14ac:dyDescent="0.3">
      <c r="A205" s="6" t="s">
        <v>2151</v>
      </c>
      <c r="B205" s="6" t="s">
        <v>1760</v>
      </c>
    </row>
    <row r="206" spans="1:2" x14ac:dyDescent="0.3">
      <c r="A206" s="6" t="s">
        <v>2130</v>
      </c>
      <c r="B206" s="6" t="s">
        <v>1761</v>
      </c>
    </row>
    <row r="207" spans="1:2" x14ac:dyDescent="0.3">
      <c r="A207" s="6" t="s">
        <v>2161</v>
      </c>
      <c r="B207" s="6" t="s">
        <v>771</v>
      </c>
    </row>
    <row r="208" spans="1:2" x14ac:dyDescent="0.3">
      <c r="A208" s="6" t="s">
        <v>2153</v>
      </c>
      <c r="B208" s="6" t="s">
        <v>1762</v>
      </c>
    </row>
    <row r="209" spans="1:2" x14ac:dyDescent="0.3">
      <c r="A209" s="6" t="s">
        <v>2145</v>
      </c>
      <c r="B209" s="6" t="s">
        <v>104</v>
      </c>
    </row>
    <row r="210" spans="1:2" x14ac:dyDescent="0.3">
      <c r="A210" s="6" t="s">
        <v>2154</v>
      </c>
      <c r="B210" s="6" t="s">
        <v>1373</v>
      </c>
    </row>
    <row r="211" spans="1:2" x14ac:dyDescent="0.3">
      <c r="A211" s="6" t="s">
        <v>2155</v>
      </c>
      <c r="B211" s="6" t="s">
        <v>795</v>
      </c>
    </row>
    <row r="212" spans="1:2" x14ac:dyDescent="0.3">
      <c r="A212" s="6" t="s">
        <v>2156</v>
      </c>
      <c r="B212" s="6" t="s">
        <v>1374</v>
      </c>
    </row>
    <row r="213" spans="1:2" x14ac:dyDescent="0.3">
      <c r="A213" s="6" t="s">
        <v>2131</v>
      </c>
      <c r="B213" s="6" t="s">
        <v>31</v>
      </c>
    </row>
    <row r="214" spans="1:2" x14ac:dyDescent="0.3">
      <c r="A214" s="6" t="s">
        <v>2157</v>
      </c>
      <c r="B214" s="6" t="s">
        <v>1764</v>
      </c>
    </row>
    <row r="215" spans="1:2" x14ac:dyDescent="0.3">
      <c r="A215" s="6" t="s">
        <v>2158</v>
      </c>
      <c r="B215" s="6" t="s">
        <v>1565</v>
      </c>
    </row>
    <row r="216" spans="1:2" x14ac:dyDescent="0.3">
      <c r="A216" s="6" t="s">
        <v>2159</v>
      </c>
      <c r="B216" s="6" t="s">
        <v>1766</v>
      </c>
    </row>
    <row r="217" spans="1:2" x14ac:dyDescent="0.3">
      <c r="A217" s="6" t="s">
        <v>2133</v>
      </c>
      <c r="B217" s="6" t="s">
        <v>1767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37" sqref="B37"/>
    </sheetView>
  </sheetViews>
  <sheetFormatPr baseColWidth="10" defaultRowHeight="14.4" x14ac:dyDescent="0.3"/>
  <cols>
    <col min="2" max="2" width="46.77734375" bestFit="1" customWidth="1"/>
  </cols>
  <sheetData>
    <row r="1" spans="1:2" x14ac:dyDescent="0.3">
      <c r="A1" s="6" t="s">
        <v>1795</v>
      </c>
      <c r="B1" s="6" t="s">
        <v>12</v>
      </c>
    </row>
    <row r="2" spans="1:2" x14ac:dyDescent="0.3">
      <c r="A2" s="6" t="s">
        <v>1873</v>
      </c>
      <c r="B2" s="6" t="s">
        <v>212</v>
      </c>
    </row>
    <row r="3" spans="1:2" x14ac:dyDescent="0.3">
      <c r="A3" s="6" t="s">
        <v>1882</v>
      </c>
      <c r="B3" s="6" t="s">
        <v>317</v>
      </c>
    </row>
    <row r="4" spans="1:2" x14ac:dyDescent="0.3">
      <c r="A4" s="6" t="s">
        <v>1863</v>
      </c>
      <c r="B4" s="6" t="s">
        <v>270</v>
      </c>
    </row>
    <row r="5" spans="1:2" x14ac:dyDescent="0.3">
      <c r="A5" s="6" t="s">
        <v>1987</v>
      </c>
      <c r="B5" s="6" t="s">
        <v>37</v>
      </c>
    </row>
    <row r="6" spans="1:2" x14ac:dyDescent="0.3">
      <c r="A6" s="6" t="s">
        <v>1866</v>
      </c>
      <c r="B6" s="6" t="s">
        <v>52</v>
      </c>
    </row>
    <row r="7" spans="1:2" x14ac:dyDescent="0.3">
      <c r="A7" s="6" t="s">
        <v>1971</v>
      </c>
      <c r="B7" s="6" t="s">
        <v>1572</v>
      </c>
    </row>
    <row r="8" spans="1:2" x14ac:dyDescent="0.3">
      <c r="A8" s="6" t="s">
        <v>1843</v>
      </c>
      <c r="B8" s="6" t="s">
        <v>108</v>
      </c>
    </row>
    <row r="9" spans="1:2" x14ac:dyDescent="0.3">
      <c r="A9" s="6" t="s">
        <v>1869</v>
      </c>
      <c r="B9" s="6" t="s">
        <v>983</v>
      </c>
    </row>
    <row r="10" spans="1:2" x14ac:dyDescent="0.3">
      <c r="A10" s="6" t="s">
        <v>1905</v>
      </c>
      <c r="B10" s="6" t="s">
        <v>162</v>
      </c>
    </row>
    <row r="11" spans="1:2" x14ac:dyDescent="0.3">
      <c r="A11" s="6" t="s">
        <v>1934</v>
      </c>
      <c r="B11" s="6" t="s">
        <v>177</v>
      </c>
    </row>
    <row r="12" spans="1:2" x14ac:dyDescent="0.3">
      <c r="A12" s="6" t="s">
        <v>2018</v>
      </c>
      <c r="B12" s="6" t="s">
        <v>984</v>
      </c>
    </row>
    <row r="13" spans="1:2" x14ac:dyDescent="0.3">
      <c r="A13" s="6" t="s">
        <v>1875</v>
      </c>
      <c r="B13" s="6" t="s">
        <v>231</v>
      </c>
    </row>
    <row r="14" spans="1:2" x14ac:dyDescent="0.3">
      <c r="A14" s="6" t="s">
        <v>1937</v>
      </c>
      <c r="B14" s="6" t="s">
        <v>259</v>
      </c>
    </row>
    <row r="15" spans="1:2" x14ac:dyDescent="0.3">
      <c r="A15" s="6" t="s">
        <v>1832</v>
      </c>
      <c r="B15" s="6" t="s">
        <v>305</v>
      </c>
    </row>
    <row r="16" spans="1:2" x14ac:dyDescent="0.3">
      <c r="A16" s="6" t="s">
        <v>1860</v>
      </c>
      <c r="B16" s="6" t="s">
        <v>348</v>
      </c>
    </row>
    <row r="17" spans="1:2" x14ac:dyDescent="0.3">
      <c r="A17" s="6" t="s">
        <v>1878</v>
      </c>
      <c r="B17" s="6" t="s">
        <v>376</v>
      </c>
    </row>
    <row r="18" spans="1:2" x14ac:dyDescent="0.3">
      <c r="A18" s="6" t="s">
        <v>1880</v>
      </c>
      <c r="B18" s="6" t="s">
        <v>383</v>
      </c>
    </row>
    <row r="19" spans="1:2" x14ac:dyDescent="0.3">
      <c r="A19" s="6" t="s">
        <v>2033</v>
      </c>
      <c r="B19" s="6" t="s">
        <v>385</v>
      </c>
    </row>
    <row r="20" spans="1:2" x14ac:dyDescent="0.3">
      <c r="A20" s="6" t="s">
        <v>1973</v>
      </c>
      <c r="B20" s="6" t="s">
        <v>387</v>
      </c>
    </row>
    <row r="21" spans="1:2" x14ac:dyDescent="0.3">
      <c r="A21" s="6" t="s">
        <v>1883</v>
      </c>
      <c r="B21" s="6" t="s">
        <v>392</v>
      </c>
    </row>
    <row r="22" spans="1:2" x14ac:dyDescent="0.3">
      <c r="A22" s="6" t="s">
        <v>1885</v>
      </c>
      <c r="B22" s="6" t="s">
        <v>1300</v>
      </c>
    </row>
    <row r="23" spans="1:2" x14ac:dyDescent="0.3">
      <c r="A23" s="6" t="s">
        <v>1847</v>
      </c>
      <c r="B23" s="6" t="s">
        <v>985</v>
      </c>
    </row>
    <row r="24" spans="1:2" x14ac:dyDescent="0.3">
      <c r="A24" s="6" t="s">
        <v>1887</v>
      </c>
      <c r="B24" s="6" t="s">
        <v>986</v>
      </c>
    </row>
    <row r="25" spans="1:2" x14ac:dyDescent="0.3">
      <c r="A25" s="6" t="s">
        <v>1888</v>
      </c>
      <c r="B25" s="6" t="s">
        <v>522</v>
      </c>
    </row>
    <row r="26" spans="1:2" x14ac:dyDescent="0.3">
      <c r="A26" s="6" t="s">
        <v>1890</v>
      </c>
      <c r="B26" s="6" t="s">
        <v>987</v>
      </c>
    </row>
    <row r="27" spans="1:2" x14ac:dyDescent="0.3">
      <c r="A27" s="6" t="s">
        <v>1891</v>
      </c>
      <c r="B27" s="6" t="s">
        <v>595</v>
      </c>
    </row>
    <row r="28" spans="1:2" x14ac:dyDescent="0.3">
      <c r="A28" s="6" t="s">
        <v>1825</v>
      </c>
      <c r="B28" s="6" t="s">
        <v>617</v>
      </c>
    </row>
    <row r="29" spans="1:2" x14ac:dyDescent="0.3">
      <c r="A29" s="6" t="s">
        <v>1975</v>
      </c>
      <c r="B29" s="6" t="s">
        <v>643</v>
      </c>
    </row>
    <row r="30" spans="1:2" x14ac:dyDescent="0.3">
      <c r="A30" s="6" t="s">
        <v>1896</v>
      </c>
      <c r="B30" s="6" t="s">
        <v>1580</v>
      </c>
    </row>
    <row r="31" spans="1:2" x14ac:dyDescent="0.3">
      <c r="A31" s="6" t="s">
        <v>1835</v>
      </c>
      <c r="B31" s="6" t="s">
        <v>988</v>
      </c>
    </row>
    <row r="32" spans="1:2" x14ac:dyDescent="0.3">
      <c r="A32" s="6" t="s">
        <v>1850</v>
      </c>
      <c r="B32" s="6" t="s">
        <v>735</v>
      </c>
    </row>
    <row r="33" spans="1:2" x14ac:dyDescent="0.3">
      <c r="A33" s="6" t="s">
        <v>1830</v>
      </c>
      <c r="B33" s="6" t="s">
        <v>808</v>
      </c>
    </row>
    <row r="34" spans="1:2" x14ac:dyDescent="0.3">
      <c r="A34" s="6" t="s">
        <v>1853</v>
      </c>
      <c r="B34" s="6" t="s">
        <v>838</v>
      </c>
    </row>
    <row r="35" spans="1:2" x14ac:dyDescent="0.3">
      <c r="A35" s="6" t="s">
        <v>1894</v>
      </c>
      <c r="B35" s="6" t="s">
        <v>989</v>
      </c>
    </row>
    <row r="36" spans="1:2" x14ac:dyDescent="0.3">
      <c r="A36" s="6" t="s">
        <v>1992</v>
      </c>
      <c r="B36" s="6" t="s">
        <v>990</v>
      </c>
    </row>
    <row r="37" spans="1:2" x14ac:dyDescent="0.3">
      <c r="A37" s="6" t="s">
        <v>1919</v>
      </c>
      <c r="B37" s="6" t="s">
        <v>1301</v>
      </c>
    </row>
    <row r="38" spans="1:2" x14ac:dyDescent="0.3">
      <c r="A38" s="6" t="s">
        <v>1845</v>
      </c>
      <c r="B38" s="6" t="s">
        <v>992</v>
      </c>
    </row>
    <row r="39" spans="1:2" x14ac:dyDescent="0.3">
      <c r="A39" s="6" t="s">
        <v>1908</v>
      </c>
      <c r="B39" s="6" t="s">
        <v>673</v>
      </c>
    </row>
    <row r="40" spans="1:2" x14ac:dyDescent="0.3">
      <c r="A40" s="6" t="s">
        <v>1929</v>
      </c>
      <c r="B40" s="6" t="s">
        <v>155</v>
      </c>
    </row>
    <row r="41" spans="1:2" x14ac:dyDescent="0.3">
      <c r="A41" s="6" t="s">
        <v>2408</v>
      </c>
      <c r="B41" s="6" t="s">
        <v>1593</v>
      </c>
    </row>
    <row r="42" spans="1:2" x14ac:dyDescent="0.3">
      <c r="A42" s="6" t="s">
        <v>2065</v>
      </c>
      <c r="B42" s="6" t="s">
        <v>544</v>
      </c>
    </row>
    <row r="43" spans="1:2" x14ac:dyDescent="0.3">
      <c r="A43" s="6" t="s">
        <v>2080</v>
      </c>
      <c r="B43" s="6" t="s">
        <v>593</v>
      </c>
    </row>
    <row r="44" spans="1:2" x14ac:dyDescent="0.3">
      <c r="A44" s="6" t="s">
        <v>1926</v>
      </c>
      <c r="B44" s="6" t="s">
        <v>418</v>
      </c>
    </row>
    <row r="45" spans="1:2" x14ac:dyDescent="0.3">
      <c r="A45" s="6" t="s">
        <v>1964</v>
      </c>
      <c r="B45" s="6" t="s">
        <v>688</v>
      </c>
    </row>
    <row r="46" spans="1:2" x14ac:dyDescent="0.3">
      <c r="A46" s="6" t="s">
        <v>2057</v>
      </c>
      <c r="B46" s="6" t="s">
        <v>167</v>
      </c>
    </row>
    <row r="47" spans="1:2" x14ac:dyDescent="0.3">
      <c r="A47" s="6" t="s">
        <v>2046</v>
      </c>
      <c r="B47" s="6" t="s">
        <v>607</v>
      </c>
    </row>
    <row r="48" spans="1:2" x14ac:dyDescent="0.3">
      <c r="A48" s="6" t="s">
        <v>1848</v>
      </c>
      <c r="B48" s="6" t="s">
        <v>1603</v>
      </c>
    </row>
    <row r="49" spans="1:2" x14ac:dyDescent="0.3">
      <c r="A49" s="6" t="s">
        <v>1837</v>
      </c>
      <c r="B49" s="6" t="s">
        <v>298</v>
      </c>
    </row>
    <row r="50" spans="1:2" x14ac:dyDescent="0.3">
      <c r="A50" s="6" t="s">
        <v>2043</v>
      </c>
      <c r="B50" s="6" t="s">
        <v>217</v>
      </c>
    </row>
    <row r="51" spans="1:2" x14ac:dyDescent="0.3">
      <c r="A51" s="6" t="s">
        <v>1910</v>
      </c>
      <c r="B51" s="6" t="s">
        <v>23</v>
      </c>
    </row>
    <row r="52" spans="1:2" x14ac:dyDescent="0.3">
      <c r="A52" s="6" t="s">
        <v>1857</v>
      </c>
      <c r="B52" s="6" t="s">
        <v>94</v>
      </c>
    </row>
    <row r="53" spans="1:2" x14ac:dyDescent="0.3">
      <c r="A53" s="6" t="s">
        <v>1945</v>
      </c>
      <c r="B53" s="6" t="s">
        <v>581</v>
      </c>
    </row>
    <row r="54" spans="1:2" x14ac:dyDescent="0.3">
      <c r="A54" s="6" t="s">
        <v>2109</v>
      </c>
      <c r="B54" s="6" t="s">
        <v>859</v>
      </c>
    </row>
    <row r="55" spans="1:2" x14ac:dyDescent="0.3">
      <c r="A55" s="6" t="s">
        <v>1961</v>
      </c>
      <c r="B55" s="6" t="s">
        <v>150</v>
      </c>
    </row>
    <row r="56" spans="1:2" x14ac:dyDescent="0.3">
      <c r="A56" s="6" t="s">
        <v>1841</v>
      </c>
      <c r="B56" s="6" t="s">
        <v>1631</v>
      </c>
    </row>
    <row r="57" spans="1:2" x14ac:dyDescent="0.3">
      <c r="A57" s="6" t="s">
        <v>1965</v>
      </c>
      <c r="B57" s="6" t="s">
        <v>720</v>
      </c>
    </row>
    <row r="58" spans="1:2" x14ac:dyDescent="0.3">
      <c r="A58" s="6" t="s">
        <v>1855</v>
      </c>
      <c r="B58" s="6" t="s">
        <v>1049</v>
      </c>
    </row>
    <row r="59" spans="1:2" x14ac:dyDescent="0.3">
      <c r="A59" s="6" t="s">
        <v>1995</v>
      </c>
      <c r="B59" s="6" t="s">
        <v>1061</v>
      </c>
    </row>
    <row r="60" spans="1:2" x14ac:dyDescent="0.3">
      <c r="A60" s="6" t="s">
        <v>1943</v>
      </c>
      <c r="B60" s="6" t="s">
        <v>1635</v>
      </c>
    </row>
    <row r="61" spans="1:2" x14ac:dyDescent="0.3">
      <c r="A61" s="6" t="s">
        <v>1998</v>
      </c>
      <c r="B61" s="6" t="s">
        <v>313</v>
      </c>
    </row>
    <row r="62" spans="1:2" x14ac:dyDescent="0.3">
      <c r="A62" s="6" t="s">
        <v>2000</v>
      </c>
      <c r="B62" s="6" t="s">
        <v>752</v>
      </c>
    </row>
    <row r="63" spans="1:2" x14ac:dyDescent="0.3">
      <c r="A63" s="6" t="s">
        <v>1839</v>
      </c>
      <c r="B63" s="6" t="s">
        <v>1775</v>
      </c>
    </row>
    <row r="64" spans="1:2" x14ac:dyDescent="0.3">
      <c r="A64" s="6" t="s">
        <v>2069</v>
      </c>
      <c r="B64" s="6" t="s">
        <v>445</v>
      </c>
    </row>
    <row r="65" spans="1:2" x14ac:dyDescent="0.3">
      <c r="A65" s="6" t="s">
        <v>1928</v>
      </c>
      <c r="B65" s="6" t="s">
        <v>62</v>
      </c>
    </row>
    <row r="66" spans="1:2" x14ac:dyDescent="0.3">
      <c r="A66" s="6" t="s">
        <v>2044</v>
      </c>
      <c r="B66" s="6" t="s">
        <v>1402</v>
      </c>
    </row>
    <row r="67" spans="1:2" x14ac:dyDescent="0.3">
      <c r="A67" s="6" t="s">
        <v>1931</v>
      </c>
      <c r="B67" s="6" t="s">
        <v>432</v>
      </c>
    </row>
    <row r="68" spans="1:2" x14ac:dyDescent="0.3">
      <c r="A68" s="6" t="s">
        <v>2005</v>
      </c>
      <c r="B68" s="6" t="s">
        <v>778</v>
      </c>
    </row>
    <row r="69" spans="1:2" x14ac:dyDescent="0.3">
      <c r="A69" s="6" t="s">
        <v>2074</v>
      </c>
      <c r="B69" s="6" t="s">
        <v>88</v>
      </c>
    </row>
    <row r="70" spans="1:2" x14ac:dyDescent="0.3">
      <c r="A70" s="6" t="s">
        <v>2076</v>
      </c>
      <c r="B70" s="6" t="s">
        <v>171</v>
      </c>
    </row>
    <row r="71" spans="1:2" x14ac:dyDescent="0.3">
      <c r="A71" s="6" t="s">
        <v>1936</v>
      </c>
      <c r="B71" s="6" t="s">
        <v>191</v>
      </c>
    </row>
    <row r="72" spans="1:2" x14ac:dyDescent="0.3">
      <c r="A72" s="6" t="s">
        <v>2026</v>
      </c>
      <c r="B72" s="6" t="s">
        <v>196</v>
      </c>
    </row>
    <row r="73" spans="1:2" x14ac:dyDescent="0.3">
      <c r="A73" s="6" t="s">
        <v>1938</v>
      </c>
      <c r="B73" s="6" t="s">
        <v>286</v>
      </c>
    </row>
    <row r="74" spans="1:2" x14ac:dyDescent="0.3">
      <c r="A74" s="6" t="s">
        <v>1962</v>
      </c>
      <c r="B74" s="6" t="s">
        <v>293</v>
      </c>
    </row>
    <row r="75" spans="1:2" x14ac:dyDescent="0.3">
      <c r="A75" s="6" t="s">
        <v>2010</v>
      </c>
      <c r="B75" s="6" t="s">
        <v>410</v>
      </c>
    </row>
    <row r="76" spans="1:2" x14ac:dyDescent="0.3">
      <c r="A76" s="6" t="s">
        <v>2021</v>
      </c>
      <c r="B76" s="6" t="s">
        <v>573</v>
      </c>
    </row>
    <row r="77" spans="1:2" x14ac:dyDescent="0.3">
      <c r="A77" s="6" t="s">
        <v>2029</v>
      </c>
      <c r="B77" s="6" t="s">
        <v>1664</v>
      </c>
    </row>
    <row r="78" spans="1:2" x14ac:dyDescent="0.3">
      <c r="A78" s="6" t="s">
        <v>2041</v>
      </c>
      <c r="B78" s="6" t="s">
        <v>757</v>
      </c>
    </row>
    <row r="79" spans="1:2" x14ac:dyDescent="0.3">
      <c r="A79" s="6" t="s">
        <v>2085</v>
      </c>
      <c r="B79" s="6" t="s">
        <v>834</v>
      </c>
    </row>
    <row r="80" spans="1:2" x14ac:dyDescent="0.3">
      <c r="A80" s="6" t="s">
        <v>1949</v>
      </c>
      <c r="B80" s="6" t="s">
        <v>1340</v>
      </c>
    </row>
    <row r="81" spans="1:2" x14ac:dyDescent="0.3">
      <c r="A81" s="6" t="s">
        <v>2012</v>
      </c>
      <c r="B81" s="6" t="s">
        <v>406</v>
      </c>
    </row>
    <row r="82" spans="1:2" x14ac:dyDescent="0.3">
      <c r="A82" s="6" t="s">
        <v>2048</v>
      </c>
      <c r="B82" s="6" t="s">
        <v>139</v>
      </c>
    </row>
    <row r="83" spans="1:2" x14ac:dyDescent="0.3">
      <c r="A83" s="6" t="s">
        <v>2104</v>
      </c>
      <c r="B83" s="6" t="s">
        <v>207</v>
      </c>
    </row>
    <row r="84" spans="1:2" x14ac:dyDescent="0.3">
      <c r="A84" s="6" t="s">
        <v>1951</v>
      </c>
      <c r="B84" s="6" t="s">
        <v>202</v>
      </c>
    </row>
    <row r="85" spans="1:2" x14ac:dyDescent="0.3">
      <c r="A85" s="6" t="s">
        <v>1968</v>
      </c>
      <c r="B85" s="6" t="s">
        <v>507</v>
      </c>
    </row>
    <row r="86" spans="1:2" x14ac:dyDescent="0.3">
      <c r="A86" s="6" t="s">
        <v>2050</v>
      </c>
      <c r="B86" s="6" t="s">
        <v>529</v>
      </c>
    </row>
    <row r="87" spans="1:2" x14ac:dyDescent="0.3">
      <c r="A87" s="6" t="s">
        <v>2054</v>
      </c>
      <c r="B87" s="6" t="s">
        <v>649</v>
      </c>
    </row>
    <row r="88" spans="1:2" x14ac:dyDescent="0.3">
      <c r="A88" s="6" t="s">
        <v>1953</v>
      </c>
      <c r="B88" s="6" t="s">
        <v>115</v>
      </c>
    </row>
    <row r="89" spans="1:2" x14ac:dyDescent="0.3">
      <c r="A89" s="6" t="s">
        <v>2062</v>
      </c>
      <c r="B89" s="6" t="s">
        <v>1106</v>
      </c>
    </row>
    <row r="90" spans="1:2" x14ac:dyDescent="0.3">
      <c r="A90" s="6" t="s">
        <v>1955</v>
      </c>
      <c r="B90" s="6" t="s">
        <v>792</v>
      </c>
    </row>
    <row r="91" spans="1:2" x14ac:dyDescent="0.3">
      <c r="A91" s="6" t="s">
        <v>1956</v>
      </c>
      <c r="B91" s="6" t="s">
        <v>891</v>
      </c>
    </row>
    <row r="92" spans="1:2" x14ac:dyDescent="0.3">
      <c r="A92" s="6" t="s">
        <v>2040</v>
      </c>
      <c r="B92" s="6" t="s">
        <v>567</v>
      </c>
    </row>
    <row r="93" spans="1:2" x14ac:dyDescent="0.3">
      <c r="A93" s="6" t="s">
        <v>2023</v>
      </c>
      <c r="B93" s="6" t="s">
        <v>871</v>
      </c>
    </row>
    <row r="94" spans="1:2" x14ac:dyDescent="0.3">
      <c r="A94" s="6" t="s">
        <v>2095</v>
      </c>
      <c r="B94" s="6" t="s">
        <v>534</v>
      </c>
    </row>
    <row r="95" spans="1:2" x14ac:dyDescent="0.3">
      <c r="A95" s="6" t="s">
        <v>2091</v>
      </c>
      <c r="B95" s="6" t="s">
        <v>1151</v>
      </c>
    </row>
    <row r="96" spans="1:2" x14ac:dyDescent="0.3">
      <c r="A96" s="6" t="s">
        <v>2038</v>
      </c>
      <c r="B96" s="6" t="s">
        <v>1194</v>
      </c>
    </row>
    <row r="97" spans="1:2" x14ac:dyDescent="0.3">
      <c r="A97" s="6" t="s">
        <v>2160</v>
      </c>
      <c r="B97" s="6" t="s">
        <v>770</v>
      </c>
    </row>
    <row r="98" spans="1:2" x14ac:dyDescent="0.3">
      <c r="A98" s="6" t="s">
        <v>2152</v>
      </c>
      <c r="B98" s="6" t="s">
        <v>1413</v>
      </c>
    </row>
    <row r="99" spans="1:2" x14ac:dyDescent="0.3">
      <c r="A99" s="6" t="s">
        <v>2144</v>
      </c>
      <c r="B99" s="6" t="s">
        <v>1281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4.4" x14ac:dyDescent="0.3"/>
  <cols>
    <col min="2" max="2" width="10.21875" bestFit="1" customWidth="1"/>
  </cols>
  <sheetData>
    <row r="1" spans="1:2" x14ac:dyDescent="0.3">
      <c r="A1" t="s">
        <v>1797</v>
      </c>
      <c r="B1" t="s">
        <v>14</v>
      </c>
    </row>
    <row r="2" spans="1:2" x14ac:dyDescent="0.3">
      <c r="A2" t="s">
        <v>2126</v>
      </c>
      <c r="B2" t="s">
        <v>31</v>
      </c>
    </row>
    <row r="3" spans="1:2" x14ac:dyDescent="0.3">
      <c r="A3" t="s">
        <v>1824</v>
      </c>
      <c r="B3" t="s">
        <v>24</v>
      </c>
    </row>
    <row r="4" spans="1:2" x14ac:dyDescent="0.3">
      <c r="A4" t="s">
        <v>2118</v>
      </c>
      <c r="B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cols>
    <col min="2" max="2" width="11.109375" bestFit="1" customWidth="1"/>
  </cols>
  <sheetData>
    <row r="1" spans="1:2" x14ac:dyDescent="0.3">
      <c r="A1" t="s">
        <v>1791</v>
      </c>
      <c r="B1" t="s">
        <v>1781</v>
      </c>
    </row>
    <row r="2" spans="1:2" x14ac:dyDescent="0.3">
      <c r="A2" t="s">
        <v>2175</v>
      </c>
      <c r="B2" t="s">
        <v>61</v>
      </c>
    </row>
    <row r="3" spans="1:2" x14ac:dyDescent="0.3">
      <c r="A3" t="s">
        <v>2171</v>
      </c>
      <c r="B3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baseColWidth="10" defaultRowHeight="14.4" x14ac:dyDescent="0.3"/>
  <cols>
    <col min="1" max="1" width="11.44140625" bestFit="1" customWidth="1"/>
    <col min="2" max="2" width="9.6640625" bestFit="1" customWidth="1"/>
  </cols>
  <sheetData>
    <row r="1" spans="1:2" x14ac:dyDescent="0.3">
      <c r="A1" s="1" t="s">
        <v>1792</v>
      </c>
      <c r="B1" t="s">
        <v>1793</v>
      </c>
    </row>
    <row r="2" spans="1:2" x14ac:dyDescent="0.3">
      <c r="A2" t="s">
        <v>1827</v>
      </c>
      <c r="B2" t="s">
        <v>22</v>
      </c>
    </row>
    <row r="3" spans="1:2" x14ac:dyDescent="0.3">
      <c r="A3" t="s">
        <v>2032</v>
      </c>
      <c r="B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</vt:i4>
      </vt:variant>
    </vt:vector>
  </HeadingPairs>
  <TitlesOfParts>
    <vt:vector size="17" baseType="lpstr">
      <vt:lpstr>Columnas</vt:lpstr>
      <vt:lpstr>DatosUniversidades</vt:lpstr>
      <vt:lpstr>Titulos</vt:lpstr>
      <vt:lpstr>Materias</vt:lpstr>
      <vt:lpstr>Facultades</vt:lpstr>
      <vt:lpstr>Universidades</vt:lpstr>
      <vt:lpstr>Niveles</vt:lpstr>
      <vt:lpstr>Gestion</vt:lpstr>
      <vt:lpstr>Modalidades</vt:lpstr>
      <vt:lpstr>Tematicas</vt:lpstr>
      <vt:lpstr>Provincias</vt:lpstr>
      <vt:lpstr>Departamentos</vt:lpstr>
      <vt:lpstr>Localidades</vt:lpstr>
      <vt:lpstr>Alumnos</vt:lpstr>
      <vt:lpstr>DatosUniversidades!carreras_universitarias</vt:lpstr>
      <vt:lpstr>Titulos!carreras_universitarias</vt:lpstr>
      <vt:lpstr>IDTitulos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Maza-Morate</dc:creator>
  <cp:lastModifiedBy>Maza-Morate</cp:lastModifiedBy>
  <dcterms:created xsi:type="dcterms:W3CDTF">2024-01-22T18:37:41Z</dcterms:created>
  <dcterms:modified xsi:type="dcterms:W3CDTF">2024-10-15T02:46:41Z</dcterms:modified>
</cp:coreProperties>
</file>