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universitaetstgallen-my.sharepoint.com/personal/matthiaskonstantin_wehmeyer_student_unisg_ch/Documents/02_2nd Semester/02_NLP/01_Project/clin_IQ/data/raw/"/>
    </mc:Choice>
  </mc:AlternateContent>
  <xr:revisionPtr revIDLastSave="256" documentId="8_{50353B95-93DE-4443-998C-A8CC9E367E11}" xr6:coauthVersionLast="47" xr6:coauthVersionMax="47" xr10:uidLastSave="{8262F323-ADDB-474C-B44B-0771F78CA834}"/>
  <bookViews>
    <workbookView xWindow="-108" yWindow="-108" windowWidth="23256" windowHeight="14016" xr2:uid="{DD95ACCF-77B4-4163-8CCF-935C9BBDF4BE}"/>
  </bookViews>
  <sheets>
    <sheet name="Datasets_Final" sheetId="4" r:id="rId1"/>
    <sheet name="Dataset_Search" sheetId="2" r:id="rId2"/>
    <sheet name="Q&amp;A_Data_Formats" sheetId="5" r:id="rId3"/>
  </sheets>
  <definedNames>
    <definedName name="_xlnm._FilterDatabase" localSheetId="1" hidden="1">Dataset_Search!$B$5:$H$22</definedName>
    <definedName name="_xlnm._FilterDatabase" localSheetId="0" hidden="1">Datasets_Final!$B$5:$G$5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<sst xmlns="http://schemas.openxmlformats.org/spreadsheetml/2006/main" count="185" uniqueCount="112">
  <si>
    <t>Datasets</t>
  </si>
  <si>
    <t>Name</t>
  </si>
  <si>
    <t>Type</t>
  </si>
  <si>
    <t>Format</t>
  </si>
  <si>
    <t xml:space="preserve">Size </t>
  </si>
  <si>
    <t>Rows</t>
  </si>
  <si>
    <t>Example</t>
  </si>
  <si>
    <t>Link</t>
  </si>
  <si>
    <t>parquet</t>
  </si>
  <si>
    <t>JSON</t>
  </si>
  <si>
    <t>qiaojin/PubMedQA</t>
  </si>
  <si>
    <t>MC-diagnosis</t>
  </si>
  <si>
    <t>300 MB</t>
  </si>
  <si>
    <t>question/context/options/answer</t>
  </si>
  <si>
    <t>https://huggingface.co/datasets/stellalisy/mediQ?row=7</t>
  </si>
  <si>
    <t>open end question</t>
  </si>
  <si>
    <t xml:space="preserve">MC </t>
  </si>
  <si>
    <t>10,7 MB</t>
  </si>
  <si>
    <t>openlifescienceai/medmcqa</t>
  </si>
  <si>
    <t>MC and single choice types</t>
  </si>
  <si>
    <t>88,3 MB</t>
  </si>
  <si>
    <t>Answer: class label COP = correct option= 2 and explanation:  Remifentanil is the shortest acting opioid due to its metabolism by plasma esterase → dose adjustment is not needed in liver or kidney disease. It is more potent than alfentanil : Order of potency is Sufentanil &gt; Fentanyl = Remifentanil &gt; Alfentanil.</t>
  </si>
  <si>
    <t>https://huggingface.co/datasets/openlifescienceai/medmcqa?row=1</t>
  </si>
  <si>
    <t>lavita/MedQuAD</t>
  </si>
  <si>
    <t>Answer: Keratoderma with woolly hair is rare; its prevalence worldwide is unknown.  Type I (Naxos disease) was first described in families from the Greek island of Naxos. Since then, affected families have been found in other Greek islands, Turkey, and the Middle East. This form of the condition may affect up to 1 in 1,000 people from the Greek islands.  Type II (Carvajal syndrome), type III, and type IV have each been identified in only a small number of families worldwide.</t>
  </si>
  <si>
    <t>https://huggingface.co/datasets/lavita/MedQuAD?row=1</t>
  </si>
  <si>
    <t>stellalisy/mediQ</t>
  </si>
  <si>
    <t>5,57 MB</t>
  </si>
  <si>
    <t>Answer: Ceftriaxone Answer idx: C</t>
  </si>
  <si>
    <t>https://huggingface.co/datasets/stellalisy/mediQ?row=1</t>
  </si>
  <si>
    <t>Ajayaadhi/Medical-QA</t>
  </si>
  <si>
    <t>csv</t>
  </si>
  <si>
    <t>41.6 MB</t>
  </si>
  <si>
    <t>&lt;s&gt;[INST]Below is an instruction that describes a task, paired with an input that provides further context. Write a response that appropriately completes the request. # noqa: E501 ### Instruction: Answer this question truthfully ### Input: How does the level of anti-müllerian hormone relate to ovarian reserve? [INST] ### Response: The level of anti-müllerian hormone is directly related to ovarian reserve - a lower level indicates a lower ovarian reserve.&lt;/s&gt;</t>
  </si>
  <si>
    <t>https://huggingface.co/datasets/Ajayaadhi/Medical-QA?row=4</t>
  </si>
  <si>
    <t>YvanAlvin/medicalQALlama2</t>
  </si>
  <si>
    <t>264 MB</t>
  </si>
  <si>
    <t>&lt;s&gt;[INST] I woke up this morning feeling the whole room is spinning when i was sitting down. I went to the bathroom walking unsteadily, as i tried to focus i feel nauseous. I try to vomit but it wont come out.. After taking panadol and sleep for few hours, i still feel the same.. By the way, if i lay down or sit down, my head do not spin, only when i want to move around then i feel the whole world is spinning.. And it is normal stomach discomfort at the same time? Earlier after i relieved myself, the spinning lessen so i am not sure whether its connected or coincidences.. Thank you doc! [/INST] Hi, Thank you for posting your query. The most likely cause for your symptoms is benign paroxysmal positional vertigo (BPPV), a type of peripheral vertigo. In this condition, the most common symptom is dizziness or giddiness, which is made worse with movements. Accompanying nausea and vomiting are common. The condition is due to problem in the ear, and improves in a few days on own. Betahistine tablets would help relieve your symptoms. Doing vestibular rehabilitation or adaptation exercises would prevent the recurrence of these symptoms. An ENT evaluation would also help. I hope it helps. Best wishes, Chat Doctor. &lt;/s&gt;</t>
  </si>
  <si>
    <t>https://huggingface.co/datasets/YvanAlvin/medicalQALlama2</t>
  </si>
  <si>
    <t>KaungHtetCho/MedicalQA</t>
  </si>
  <si>
    <t xml:space="preserve">open end question </t>
  </si>
  <si>
    <t xml:space="preserve">537 MB </t>
  </si>
  <si>
    <t>Answer: The demographic that should alert you to possible Rubella infection includes patients who have not been vaccinated, such as immigrants or those who are against vaccinations (anti-vaxxers).</t>
  </si>
  <si>
    <t>https://huggingface.co/datasets/KaungHtetCho/MedicalQA?row=4</t>
  </si>
  <si>
    <t>YvanAlvin/medicalchat200llama2</t>
  </si>
  <si>
    <t>194 MB</t>
  </si>
  <si>
    <t>&lt;s&gt;[INST] i had what feels like a muscle cramp about an hour ago under the left bottom rib. it lasted about a minute and then went away. i had no other pains or dificulties since. could this have been a simptom of a minor heart attack. do heart attack symptoms come one at a time or are there more than one symptom when they occur? [/INST] No this is not a symptom of great attack.... it is normal after some stressful activity. No need to worry. If same thing happen again let me know &lt;/s&gt;</t>
  </si>
  <si>
    <t>https://huggingface.co/datasets/YvanAlvin/medicalchat200llama2?row=0</t>
  </si>
  <si>
    <t>eashuu/medical_qa</t>
  </si>
  <si>
    <t>267 MB</t>
  </si>
  <si>
    <t>Answer: Hi. You have really done well with the hypothyroidism problem. Your levels are normal with less medications which are very good. As it is genetically induced, it is very difficult to lose weight. My advice to you is, you should focus on maintaining normal levels of TSH (thyroid-stimulating hormone) and try to remain active, having a positive outlook in life. Or else, it will become very difficult to balance your life with the symptoms of hypothyroidism. Even though your weight has not reduced, be very careful in not putting on weight here afterward. Everyday brisk walking for 1 hour. If you have body pain, alternate with exercises and walking. Avoid all kinds of junk foods, processed, bakery products, rich sweets, fatty foods, sodas, alcohol, and smoking. Avoid partying and binge eating. Follow the food timings properly. Have small frequent meals. In between snacks should be strictly fruits or any kind of low-calorie foods. Have unsalted nuts around five daily. It can give a glow to your dry skin. Everyday water intake should be around 1.5-2 liters. You can use flax seeds. Powder it and mix it in your food. It is a fiber which will give you fullness. Use turmeric, fenugreek seeds, or powder every day. It is a good antioxidant and fenugreek helps in reducing cholesterol levels. Include low-fat milk, curd every day. Egg white, lean chicken, or fish can be taken daily in moderation (anyone). Organ meats need to be avoided. Is your menstrual cycle normal? Please get back if you have any other complaints. Follow up after 15 days.</t>
  </si>
  <si>
    <t>https://huggingface.co/datasets/eashuu/medical_qa?row=1</t>
  </si>
  <si>
    <t>wentechno/medicalQA-50thPlus</t>
  </si>
  <si>
    <t>open end and MC</t>
  </si>
  <si>
    <t>574 MB</t>
  </si>
  <si>
    <t>https://huggingface.co/datasets/wentechno/medicalQA-50thPlus?row=49</t>
  </si>
  <si>
    <t>FreedomIntelligence/medical-o1-reasoning-SFT</t>
  </si>
  <si>
    <t>139 MB</t>
  </si>
  <si>
    <t>Answer:Based on the clinical findings presented—wide-based gait, blank facial expression, hallucinations, memory issues, resting tremor that resolves with movement, and bradykinesia—it is likely that the 45-year-old man is experiencing a condition related to Parkinsonism, possibly Parkinson's disease or dementia with Lewy bodies. Both of these conditions are associated with the presence of Lewy bodies in the brain. Lewy bodies are abnormal aggregates of protein, primarily alpha-synuclein, which can cause both the motor and cognitive symptoms observed in this patient. Therefore, in the histological specimen of his brain, you would most likely observe the presence of Lewy bodies.</t>
  </si>
  <si>
    <t>https://huggingface.co/datasets/FreedomIntelligence/medical-o1-reasoning-SFT</t>
  </si>
  <si>
    <t>https://www.kaggle.com/datasets/thedevastator/comprehensive-medical-q-a-dataset</t>
  </si>
  <si>
    <t>https://www.kaggle.com/datasets/pythonafroz/medquad-medical-question-answer-for-ai-research</t>
  </si>
  <si>
    <t>https://huggingface.co/datasets/UCSC-VLAA/MedReason/viewer/default/train?row=1&amp;views%5B%5D=train</t>
  </si>
  <si>
    <t>bigbio/med_qa</t>
  </si>
  <si>
    <t>MC</t>
  </si>
  <si>
    <t>11.7 MB</t>
  </si>
  <si>
    <t xml:space="preserve">   → Features: ['meta_info', 'question', 'answer_idx', 'answer', 'options']</t>
  </si>
  <si>
    <t>https://huggingface.co/datasets/bigbio/med_qa</t>
  </si>
  <si>
    <t>UCSC-VLAA/MedReason</t>
  </si>
  <si>
    <t>106.4 MB</t>
  </si>
  <si>
    <t>Format: {'type': None, 'format_kwargs': {}, 'columns': ['dataset_name', 'id_in_dataset', 'question', 'answer', 'reasoning', 'options'], 'output_all_columns': False}</t>
  </si>
  <si>
    <t>Comprehensive Medical Q&amp;A Dataset</t>
  </si>
  <si>
    <t>22.47 MB</t>
  </si>
  <si>
    <t>Question and Answer: Who is at risk for Lymphocytic Choriomeningitis (LCM)? ?
	LCMV infections can occur after exposure to fresh urine, droppings, saliva, or nesting materials fro…</t>
  </si>
  <si>
    <t>MedQuAD: Medical Question-Answer Dataset</t>
  </si>
  <si>
    <t>22,84 MB</t>
  </si>
  <si>
    <t>Question and Answer: What is (are) Glaucoma ?
	Glaucoma is a group of diseases that can damage the eye's optic nerve and result in vision loss and ...</t>
  </si>
  <si>
    <r>
      <t xml:space="preserve">MC Q:Which of the following is not a good measure of relative intermolecular attractive forces?? A:Heat of fusion;B:Boiling points;C:Vapor pressures;D:Heat of vaporization Output: A, </t>
    </r>
    <r>
      <rPr>
        <b/>
        <sz val="11"/>
        <color theme="1"/>
        <rFont val="Aptos Narrow"/>
        <family val="2"/>
        <scheme val="minor"/>
      </rPr>
      <t>OPEN END</t>
    </r>
    <r>
      <rPr>
        <sz val="11"/>
        <color theme="1"/>
        <rFont val="Aptos Narrow"/>
        <family val="2"/>
        <scheme val="minor"/>
      </rPr>
      <t>: howell come to chatdoctori really appreciate your concern, underlying cause is important for treating the fever it must be infection and kind of infection needs to be known and for that routine investigations like blood test, urine test, imagining study, clinical examination is must without this nothing can be done however fever can be managed with tab acetaminophen 500 mg as per needed to hope this information helps.</t>
    </r>
  </si>
  <si>
    <t>true false questions</t>
  </si>
  <si>
    <t>true_false_questions</t>
  </si>
  <si>
    <t>see data folder under "raw"</t>
  </si>
  <si>
    <t>HPAI-BSC/OpenMedQA</t>
  </si>
  <si>
    <t>short answer</t>
  </si>
  <si>
    <t>925 KB</t>
  </si>
  <si>
    <t>Question and Answer:A junior orthopaedic surgery resident is completing a carpal tunnel repair with the department chairman as the attending physician. During the procedure, the resident inadvertently cuts a flexor tendon, which is subsequently repaired without complication. The attending advises the resident not to report this complication in the operative report, stating that disclosure may unnecessarily worry the patient. What is the appropriate next action for the resident to take in this situation?
Tell the attending that he cannot fail to disclose thi</t>
  </si>
  <si>
    <t>https://huggingface.co/datasets/HPAI-BSC/OpenMedQA</t>
  </si>
  <si>
    <t>1'270</t>
  </si>
  <si>
    <t>Question Types</t>
  </si>
  <si>
    <t>Short Answer</t>
  </si>
  <si>
    <t>True False</t>
  </si>
  <si>
    <t>Multiple Choice</t>
  </si>
  <si>
    <t>Multi  Hop</t>
  </si>
  <si>
    <t>json</t>
  </si>
  <si>
    <t>21,645,374
Do mitochondria play a role in remodelling lace plant leaves during programmed cell death?
{ "contexts": [ "Programmed cell death (PCD) is the regulated death of cells within an organism. The lace plant (Aponogeton madagascariensis) produces perforations in its leaves through PCD. The leaves of the plant consist of a latticework of longitudinal and transverse veins enclosing areoles. PCD occurs in the cells at the center of these areoles and progresses outwards, stopping approximately five cells from the vasculature. The role of mitochondria during PCD has been recognized in animals; however, it has been less studied during PCD in plants.", "The following paper elucidates the role of mitochondrial dynamics during developmentally regulated PCD in vivo in A. madagascariensis. A single areole within a window stage leaf (PCD is occurring) was divided into three areas based on the progression of PCD; cells that will not undergo PCD (NPCD), cells in early stages of PCD (EPCD), and cells in late stages of PCD (LPCD). Window stage leaves were stained with the mitochondrial dye MitoTracker Red CMXRos and examined. Mitochondrial dynamics were delineated into four categories (M1-M4) based on characteristics including distribution, motility, and membrane potential (ΔΨm). A TUNEL assay showed fragmented nDNA in a gradient over these mitochondrial stages. Chloroplasts and transvacuolar strands were also examined using live cell imaging. The possible importance of mitochondrial permeability transition pore (PTP) formation during PCD was indirectly examined via in vivo cyclosporine A (CsA) treatment. This treatment resulted in lace plant leaves with a significantly lower number of perforations compared to controls, and that displayed mitochondrial dynamics similar to that of non-PCD cells." ], "labels": [ "BACKGROUND", "RESULTS" ], "meshes": [ "Alismataceae", "Apoptosis", "Cell Differentiation", "Mitochondria", "Plant Leaves" ], "reasoning_required_pred": [ "y", "e", "s" ], "reasoning_free_pred": [ "y", "e", "s" ] }
Results depicted mitochondrial dynamics in vivo as PCD progresses within the lace plant, and highlight the correlation of this organelle with other organelles during developmental PCD. To the best of our knowledge, this is the first report of mitochondria and chloroplasts moving on transvacuolar strands to form a ring structure surrounding the nucleus during developmental PCD. Also, for the first time, we have shown the feasibility for the use of CsA in a whole plant system. Overall, our findings implicate the mitochondria as playing a critical and early role in developmentally regulated PCD in the lace plant.
yes</t>
  </si>
  <si>
    <t>https://huggingface.co/datasets/qiaojin/PubMedQA/viewer/pqa_labeled?views%5B%5D=pqa_labeled</t>
  </si>
  <si>
    <t>Example of the Format</t>
  </si>
  <si>
    <t>https://huggingface.co/datasets/openlifescienceai/medmcqa</t>
  </si>
  <si>
    <t>e9ad821a-c438-4965-9f77-760819dfa155
Chronic urethral obstruction due to benign prismatic hyperplasia can lead to the following change in kidney parenchyma
Hyperplasia
Hyperophy
Atrophy
Dyplasia
2c
single
Chronic urethral obstruction because of urinary calculi, prostatic hyperophy, tumors, normal pregnancy, tumors, uterine prolapse or functional disorders cause hydronephrosis which by definition is used to describe dilatation of renal pelvis and calculus associated with progressive atrophy of the kidney due to obstruction to the outflow of urine Refer Robbins 7yh/9,1012,9/e. P950
Anatomy
Urinary tract</t>
  </si>
  <si>
    <t xml:space="preserve">0
The mechanism of action of the medication given blocks cell wall synthesis, which of the following was given?
[ "A 21-year-old sexually active male complains of fever, pain during urination, and inflammation and pain in the right knee.", "A culture of the joint fluid shows a bacteria that does not ferment maltose and has no polysaccharide capsule.", "The physician orders antibiotic therapy for the patient." ]
3
{ "A": "Gentamicin", "B": "Ciprofloxacin", "C": "Ceftriaxone", "D": "Trimethoprim" }
Ceftriaxone
C
{ "gender": "Male", "age": "21 years old", "specialties": [ "Internal Medicine", "Urology" ], "subspecialties": [ "Infectious Disease", "General Urology" ], "specialty_prob": [ 0.6, 0.4 ], "subspecialty_prob": [ 0.6, 0.4 ], "gpt_specialty": "Urology" }
[ "1. Patient is a 21-year-old male.", "2. Patient is sexually active.", "3. Patient complains of fever.", "4. Patient complains of pain during urination.", "5. Patient complains of inflammation and pain in the right knee.", "6. Culture of joint fluid shows a bacteria.", "7. Bacteria does not ferment maltose.", "8. Bacteria has no polysaccharide capsule.", "9. Physician orders antibiotic therapy for the patient." ]
[ "1. A culture of the joint fluid shows a bacteria.", "2. The </t>
  </si>
  <si>
    <t>https://huggingface.co/datasets/stellalisy/mediQ</t>
  </si>
  <si>
    <t>&lt;s&gt;[INST]Below is an instruction that describes a task, paired with an input that provides further context. Write a response that appropriately completes the request.  # noqa: E501
### Instruction:
Answer this question truthfully
### Input:
What is the relationship between very low Mg2+ levels, PTH levels, and Ca2+ levels?
[INST]
### Response:
Very low Mg2+ levels correspond to low PTH levels which in turn results in low Ca2+ levels.&lt;/s&gt;</t>
  </si>
  <si>
    <t>https://huggingface.co/datasets/Ajayaadhi/Medical-QA/viewer/default/train?row=0&amp;views%5B%5D=train</t>
  </si>
  <si>
    <t>https://huggingface.co/datasets/FreedomIntelligence/medical-o1-reasoning-SFT/viewer/en/train?row=0&amp;views%5B%5D=en</t>
  </si>
  <si>
    <t xml:space="preserve">In a patient with dermatomyositis as indicated by fatigue, muscle weakness, a scaly rash, elevated creatine kinase-MB, anti-Jo-1 antibodies, and perimysial inflammation, which type of cancer is most often associated with this condition?
Alright, so when I'm thinking about dermatomyositis, I know it's an inflammatory condition with muscle weakness and a telltale skin rash. It's sometimes linked to certain cancers. Now, I remember reading somewhere that when you have dermatomyositis, there's a higher chance of getting some types of cancer. But which one pops up the most? Let's think about that. From what I recall, ovarian cancer often gets mentioned in this context. That's especially true for women with dermatomyositis. So, it seems like a big contender. However, just pointing out ovarian cancer seems a bit simplistic. With diseases like this, there might be more frequently encountered cancers, especially if you consider both men and women. Lung and stomach cancers are quite common and could potentially have strong links too. They seem like they'd show up in some statistics regarding dermatomyositis. But there was that thought about ovarian cancer having a notable association. Maybe I need to dive into some literature and research findings. Hmm. In some studies, what I often find is ovarian cancer being highlighted for women with dermatomyositis, maybe more consistently than others like stomach or colorectal cancer. Gastric cancer seemed an initial possibility for both genders—could it overshadow ovarian cancer just because it's more common overall? Let's switch lanes and think about the most common cancers overall. For women, breast cancer is always high in any list. Maybe it's the same with dermatomyositis? Is breast cancer actually more common here too? It might even show more prevalence than ovarian cancer across different studies, especially since breast cancer is so frequent in the general female population. After digging deeper into research, I start to see breast cancer's name popping up quite a bit with dermatomyositis. I guess considering all demographics, breast cancer may outpace ovarian cancer. So, upon deeper reflection and pulling all this together, it sounds logical that breast cancer might just be the top association after all with dermatomyositis. At least, that's where my thinking leads me.
In patients with dermatomyositis, ovarian cancer is the most often associated malignancy, particularly in women. While other types of cancer such as breast, lung, and gastric can </t>
  </si>
  <si>
    <t xml:space="preserve">medmcqa
7,131
Urogenital Diaphragm is made up of the following, except:
Colle's fascia. Explanation: Colle's fascia does not contribute to the Urogenital Diaphragm. It is attached posteriorly to the posterior border of the urogenital diaphragm but does not form pa of this diaphragm. Ref: BDC, Volume 2, 4th Edition, Page 332; Grants Method of Anatomy, 11th Edition, Page 244; Gray's Anatomy, 36th Edition, Page 563
Finding reasoning paths: 1. Urogenital diaphragm -&gt; Pelvic anatomy -&gt; Muscles and fascia -&gt; Deep perineal pouch 2. Urogenital diaphragm -&gt; Components of the perineum -&gt; Muscles and connective tissue 3. Urogenital diaphragm -&gt; Anatomical structures -&gt; Superficial vs. deep fascia Reasoning Process: 1. The urogenital diaphragm is a structure located in the pelvic region, specifically within the perineum. It is important to understand its composition to determine which structures contribute to its formation. 2. The urogenital diaphragm is primarily composed of the deep transverse perineal muscle and the perineal membrane. These structures are located in the deep perineal pouch, which is a part of the pelvic floor. 3. The perineal membrane is a layer of fascia that provides support and is part of the urogenital diaphragm. It is important to distinguish between the deep fascia, which contributes to the diaphragm, and the superficial fascia, which does not. 4. Colle's fascia is a type of superficial fascia found in the perineal region. It is continuous with the superficial fascia of the abdominal wall and is located more superficially than the structures forming the urogenital diaphragm. 5. Since the urogenital diaphragm is composed of deeper structures, such as the deep transverse perineal muscle and the perineal membrane, superficial fascia like Colle's fascia does not contribute to its formation. Conclusion: Colle's fascia, being a type of superficial fascia, does not contribute to the formation of the urogenital diaphragm.
Answer Choices: A. Deep transverse </t>
  </si>
  <si>
    <t>https://huggingface.co/datasets/UCSC-VLAA/MedReason</t>
  </si>
  <si>
    <t>susceptibility
	Who is at risk for Lymphocytic Choriomeningitis (LCM)? ?
	LCMV infections can occur after exposure to fresh urine, droppings, saliva, or nesting materials fro…</t>
  </si>
  <si>
    <t>medqa_4opt_test_0
A junior orthopaedic surgery resident is completing a carpal tunnel repair with the department chairman as the attending physician. During the procedure, the resident inadvertently cuts a flexor tendon, which is subsequently repaired without complication. The attending advises the resident not to report this complication in the operative report, stating that disclosure may unnecessarily worry the patient. What is the appropriate next action for the resident to take in this situation?
Tell the attending that he cannot fail to disclose this mistake</t>
  </si>
  <si>
    <t>Row Labels</t>
  </si>
  <si>
    <t>Grand Total</t>
  </si>
  <si>
    <t>Sum of Rows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</si>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</sst>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i/>
      <sz val="11"/>
      <color theme="1"/>
      <name val="Aptos Narrow"/>
      <family val="2"/>
      <scheme val="minor"/>
    </font>
  </fonts>
  <fills count="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4" fillId="0" borderId="0" applyNumberFormat="0" applyFill="0" applyBorder="0" applyAlignment="0" applyProtection="0"/>
  </cellStyleXfs>
  <cellXfs count="23">
    <xf numFmtId="0" fontId="0" fillId="0" borderId="0" xfId="0"/>
    <xf numFmtId="0" fontId="3" fillId="2" borderId="0" xfId="1"/>
    <xf numFmtId="0" fontId="1" fillId="3" borderId="0" xfId="2"/>
    <xf numFmtId="0" fontId="2" fillId="0" borderId="0" xfId="0" applyFont="1"/>
    <xf numFmtId="0" fontId="4" fillId="0" borderId="0" xfId="3"/>
    <xf numFmtId="0" fontId="0" fillId="0" borderId="0" xfId="0" applyAlignment="1">
      <alignment horizontal="right"/>
    </xf>
    <xf numFmtId="0" fontId="0" fillId="4" borderId="0" xfId="0" applyFill="1"/>
    <xf numFmtId="0" fontId="0" fillId="0" borderId="0" xfId="0" applyAlignment="1"/>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xf numFmtId="0" fontId="1" fillId="3" borderId="1" xfId="2" applyBorder="1"/>
    <xf numFmtId="0" fontId="2" fillId="0" borderId="1" xfId="0" applyFont="1" applyBorder="1"/>
    <xf numFmtId="0" fontId="0" fillId="0" borderId="1" xfId="0" applyBorder="1"/>
    <xf numFmtId="0" fontId="0" fillId="0" borderId="1" xfId="0" applyBorder="1" applyAlignment="1"/>
    <xf numFmtId="0" fontId="0" fillId="0" borderId="1" xfId="0" applyBorder="1" applyAlignment="1">
      <alignment vertical="center"/>
    </xf>
    <xf numFmtId="0" fontId="4" fillId="0" borderId="1" xfId="3" applyBorder="1" applyAlignment="1">
      <alignment vertical="center"/>
    </xf>
    <xf numFmtId="0" fontId="4" fillId="0" borderId="1" xfId="3" applyBorder="1" applyAlignment="1"/>
    <xf numFmtId="0" fontId="0" fillId="0" borderId="1" xfId="0" applyBorder="1" applyAlignment="1">
      <alignment wrapText="1"/>
    </xf>
    <xf numFmtId="0" fontId="4" fillId="0" borderId="1" xfId="3" applyBorder="1"/>
    <xf numFmtId="0" fontId="0" fillId="0" borderId="1" xfId="0" applyBorder="1" applyAlignment="1">
      <alignment horizontal="right"/>
    </xf>
    <xf numFmtId="0" fontId="5" fillId="0" borderId="0" xfId="0" applyFont="1" applyAlignment="1">
      <alignment horizontal="center"/>
    </xf>
  </cellXfs>
  <cellStyles count="4">
    <cellStyle name="60% - Accent1" xfId="2" builtinId="32"/>
    <cellStyle name="Accent1" xfId="1" builtinId="2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[sources_links_to_raw_data.xlsx]Datasets_Final!PivotTable1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Question</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Datasets_Final!$C$18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C8-4CF1-A578-A8C8356E2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C8-4CF1-A578-A8C8356E2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C8-4CF1-A578-A8C8356E2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C8-4CF1-A578-A8C8356E23A6}"/>
              </c:ext>
            </c:extLst>
          </c:dPt>
          <c:cat>
            <c:strRef>
              <c:f>Datasets_Final!$B$19:$B$23</c:f>
              <c:strCache>
                <c:ptCount val="4"/>
                <c:pt idx="0">
                  <c:v>Multi  Hop</c:v>
                </c:pt>
                <c:pt idx="1">
                  <c:v>Multiple Choice</c:v>
                </c:pt>
                <c:pt idx="2">
                  <c:v>Short Answer</c:v>
                </c:pt>
                <c:pt idx="3">
                  <c:v>True False</c:v>
                </c:pt>
              </c:strCache>
            </c:strRef>
          </c:cat>
          <c:val>
            <c:numRef>
              <c:f>Datasets_Final!$C$19:$C$23</c:f>
              <c:numCache>
                <c:formatCode>General</c:formatCode>
                <c:ptCount val="4"/>
                <c:pt idx="0">
                  <c:v>19700</c:v>
                </c:pt>
                <c:pt idx="1">
                  <c:v>241293</c:v>
                </c:pt>
                <c:pt idx="2">
                  <c:v>66149</c:v>
                </c:pt>
                <c:pt idx="3">
                  <c:v>211000</c:v>
                </c:pt>
              </c:numCache>
            </c:numRef>
          </c:val>
          <c:extLst>
            <c:ext xmlns:c16="http://schemas.microsoft.com/office/drawing/2014/chart" uri="{C3380CC4-5D6E-409C-BE32-E72D297353CC}">
              <c16:uniqueId val="{00000000-EB09-4D06-B45C-254B71990F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0070C0"/>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826394</xdr:colOff>
      <xdr:row>17</xdr:row>
      <xdr:rowOff>23611</xdr:rowOff>
    </xdr:from>
    <xdr:to>
      <xdr:col>5</xdr:col>
      <xdr:colOff>2590084</xdr:colOff>
      <xdr:row>31</xdr:row>
      <xdr:rowOff>137375</xdr:rowOff>
    </xdr:to>
    <xdr:graphicFrame macro="">
      <xdr:nvGraphicFramePr>
        <xdr:cNvPr id="3" name="Chart 2">
          <a:extLst>
            <a:ext uri="{FF2B5EF4-FFF2-40B4-BE49-F238E27FC236}">
              <a16:creationId xmlns:a16="http://schemas.microsoft.com/office/drawing/2014/main" id="{E7ACE0D1-5D9C-01CA-EF8D-AABD14824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 Pop" refreshedDate="45781.481680902776" createdVersion="8" refreshedVersion="8" minRefreshableVersion="3" recordCount="9" xr:uid="{FF369119-401D-4810-8215-7301B48B4C2E}">
  <cacheSource type="worksheet">
    <worksheetSource ref="C5:E14" sheet="Datasets_Final"/>
  </cacheSource>
  <cacheFields count="3">
    <cacheField name="Type" numFmtId="0">
      <sharedItems count="4">
        <s v="True False"/>
        <s v="Multiple Choice"/>
        <s v="Short Answer"/>
        <s v="Multi  Hop"/>
      </sharedItems>
    </cacheField>
    <cacheField name="Format" numFmtId="0">
      <sharedItems/>
    </cacheField>
    <cacheField name="Rows" numFmtId="0">
      <sharedItems containsSemiMixedTypes="0" containsString="0" containsNumber="1" containsInteger="1" minValue="1270" maxValue="21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JSON"/>
    <n v="211000"/>
  </r>
  <r>
    <x v="1"/>
    <s v="parquet"/>
    <n v="193330"/>
  </r>
  <r>
    <x v="1"/>
    <s v="JSON"/>
    <n v="2540"/>
  </r>
  <r>
    <x v="2"/>
    <s v="csv"/>
    <n v="49900"/>
  </r>
  <r>
    <x v="3"/>
    <s v="JSON"/>
    <n v="19700"/>
  </r>
  <r>
    <x v="1"/>
    <s v="JSON"/>
    <n v="12723"/>
  </r>
  <r>
    <x v="1"/>
    <s v="JSON"/>
    <n v="32700"/>
  </r>
  <r>
    <x v="2"/>
    <s v="csv"/>
    <n v="14979"/>
  </r>
  <r>
    <x v="2"/>
    <s v="JSON"/>
    <n v="12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FE9C1-E1B8-437A-9106-3F8247E38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8:C23" firstHeaderRow="1" firstDataRow="1" firstDataCol="1"/>
  <pivotFields count="3">
    <pivotField axis="axisRow" showAll="0">
      <items count="5">
        <item x="3"/>
        <item x="1"/>
        <item x="2"/>
        <item x="0"/>
        <item t="default"/>
      </items>
    </pivotField>
    <pivotField showAll="0"/>
    <pivotField dataField="1" showAll="0"/>
  </pivotFields>
  <rowFields count="1">
    <field x="0"/>
  </rowFields>
  <rowItems count="5">
    <i>
      <x/>
    </i>
    <i>
      <x v="1"/>
    </i>
    <i>
      <x v="2"/>
    </i>
    <i>
      <x v="3"/>
    </i>
    <i t="grand">
      <x/>
    </i>
  </rowItems>
  <colItems count="1">
    <i/>
  </colItems>
  <dataFields count="1">
    <dataField name="Sum of Rows" fld="2"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huggingface.co/datasets/FreedomIntelligence/medical-o1-reasoning-SFT/viewer/en/train?row=0&amp;views%5B%5D=en" TargetMode="External"/><Relationship Id="rId7" Type="http://schemas.openxmlformats.org/officeDocument/2006/relationships/hyperlink" Target="https://huggingface.co/datasets/HPAI-BSC/OpenMedQA" TargetMode="External"/><Relationship Id="rId2" Type="http://schemas.openxmlformats.org/officeDocument/2006/relationships/hyperlink" Target="https://huggingface.co/datasets/openlifescienceai/medmcqa" TargetMode="External"/><Relationship Id="rId1" Type="http://schemas.openxmlformats.org/officeDocument/2006/relationships/pivotTable" Target="../pivotTables/pivotTable1.xml"/><Relationship Id="rId6" Type="http://schemas.openxmlformats.org/officeDocument/2006/relationships/hyperlink" Target="https://www.kaggle.com/datasets/thedevastator/comprehensive-medical-q-a-dataset" TargetMode="External"/><Relationship Id="rId5" Type="http://schemas.openxmlformats.org/officeDocument/2006/relationships/hyperlink" Target="https://huggingface.co/datasets/UCSC-VLAA/MedReason" TargetMode="External"/><Relationship Id="rId4" Type="http://schemas.openxmlformats.org/officeDocument/2006/relationships/hyperlink" Target="https://huggingface.co/datasets/bigbio/med_q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huggingface.co/datasets/UCSC-VLAA/MedReason/viewer/default/train?row=1&amp;views%5B%5D=train" TargetMode="External"/><Relationship Id="rId3" Type="http://schemas.openxmlformats.org/officeDocument/2006/relationships/hyperlink" Target="https://huggingface.co/datasets/stellalisy/mediQ?row=7" TargetMode="External"/><Relationship Id="rId7" Type="http://schemas.openxmlformats.org/officeDocument/2006/relationships/hyperlink" Target="https://huggingface.co/datasets/lavita/MedQuAD?row=1" TargetMode="External"/><Relationship Id="rId2" Type="http://schemas.openxmlformats.org/officeDocument/2006/relationships/hyperlink" Target="https://www.kaggle.com/datasets/pythonafroz/medquad-medical-question-answer-for-ai-research" TargetMode="External"/><Relationship Id="rId1" Type="http://schemas.openxmlformats.org/officeDocument/2006/relationships/hyperlink" Target="https://www.kaggle.com/datasets/thedevastator/comprehensive-medical-q-a-dataset" TargetMode="External"/><Relationship Id="rId6" Type="http://schemas.openxmlformats.org/officeDocument/2006/relationships/hyperlink" Target="https://huggingface.co/datasets/Ajayaadhi/Medical-QA?row=4" TargetMode="External"/><Relationship Id="rId5" Type="http://schemas.openxmlformats.org/officeDocument/2006/relationships/hyperlink" Target="https://huggingface.co/datasets/wentechno/medicalQA-50thPlus?row=49" TargetMode="External"/><Relationship Id="rId4" Type="http://schemas.openxmlformats.org/officeDocument/2006/relationships/hyperlink" Target="https://huggingface.co/datasets/KaungHtetCho/MedicalQA?row=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C9E0-4A35-4393-90C7-1E7194E19863}">
  <sheetPr>
    <tabColor theme="3" tint="0.499984740745262"/>
  </sheetPr>
  <dimension ref="A3:U23"/>
  <sheetViews>
    <sheetView showGridLines="0" tabSelected="1" topLeftCell="A4" zoomScale="145" zoomScaleNormal="145" workbookViewId="0">
      <selection activeCell="B14" sqref="B14"/>
    </sheetView>
  </sheetViews>
  <sheetFormatPr defaultRowHeight="14.4" x14ac:dyDescent="0.3"/>
  <cols>
    <col min="1" max="1" width="14.44140625" customWidth="1"/>
    <col min="2" max="2" width="17.21875" customWidth="1"/>
    <col min="3" max="3" width="17.5546875" customWidth="1"/>
    <col min="4" max="5" width="20.109375" customWidth="1"/>
    <col min="6" max="6" width="49.21875" customWidth="1"/>
    <col min="7" max="7" width="118" customWidth="1"/>
    <col min="8" max="8" width="20.109375" customWidth="1"/>
  </cols>
  <sheetData>
    <row r="3" spans="1:21" x14ac:dyDescent="0.3">
      <c r="B3" s="1" t="s">
        <v>0</v>
      </c>
      <c r="C3" s="1"/>
      <c r="D3" s="1"/>
      <c r="E3" s="1"/>
      <c r="F3" s="1"/>
      <c r="G3" s="1"/>
      <c r="H3" s="1"/>
      <c r="I3" s="1"/>
      <c r="J3" s="1"/>
      <c r="K3" s="1"/>
      <c r="L3" s="1"/>
      <c r="M3" s="1"/>
      <c r="N3" s="1"/>
      <c r="O3" s="1"/>
      <c r="P3" s="1"/>
      <c r="Q3" s="1"/>
      <c r="R3" s="1"/>
      <c r="S3" s="1"/>
      <c r="T3" s="1"/>
      <c r="U3" s="1"/>
    </row>
    <row r="5" spans="1:21" x14ac:dyDescent="0.3">
      <c r="B5" s="12" t="s">
        <v>1</v>
      </c>
      <c r="C5" s="12" t="s">
        <v>2</v>
      </c>
      <c r="D5" s="12" t="s">
        <v>3</v>
      </c>
      <c r="E5" s="12" t="s">
        <v>5</v>
      </c>
      <c r="F5" s="12" t="s">
        <v>95</v>
      </c>
      <c r="G5" s="12" t="s">
        <v>7</v>
      </c>
    </row>
    <row r="6" spans="1:21" x14ac:dyDescent="0.3">
      <c r="B6" s="13" t="s">
        <v>56</v>
      </c>
      <c r="C6" s="14" t="s">
        <v>91</v>
      </c>
      <c r="D6" s="14" t="s">
        <v>9</v>
      </c>
      <c r="E6" s="14">
        <v>19700</v>
      </c>
      <c r="F6" s="15" t="s">
        <v>103</v>
      </c>
      <c r="G6" s="18" t="s">
        <v>102</v>
      </c>
    </row>
    <row r="7" spans="1:21" x14ac:dyDescent="0.3">
      <c r="A7" t="s">
        <v>111</v>
      </c>
      <c r="B7" s="13" t="s">
        <v>18</v>
      </c>
      <c r="C7" s="14" t="s">
        <v>90</v>
      </c>
      <c r="D7" s="14" t="s">
        <v>8</v>
      </c>
      <c r="E7" s="14">
        <v>193330</v>
      </c>
      <c r="F7" s="16" t="s">
        <v>97</v>
      </c>
      <c r="G7" s="17" t="s">
        <v>96</v>
      </c>
      <c r="H7" s="8"/>
      <c r="I7" s="8"/>
      <c r="J7" s="8"/>
      <c r="K7" s="8"/>
      <c r="L7" s="8"/>
      <c r="M7" s="8"/>
      <c r="N7" s="8"/>
      <c r="O7" s="8"/>
      <c r="P7" s="8"/>
    </row>
    <row r="8" spans="1:21" x14ac:dyDescent="0.3">
      <c r="A8" t="s">
        <v>111</v>
      </c>
      <c r="B8" s="13" t="s">
        <v>26</v>
      </c>
      <c r="C8" s="14" t="s">
        <v>90</v>
      </c>
      <c r="D8" s="14" t="s">
        <v>9</v>
      </c>
      <c r="E8" s="14">
        <v>2540</v>
      </c>
      <c r="F8" s="15" t="s">
        <v>98</v>
      </c>
      <c r="G8" s="14" t="s">
        <v>99</v>
      </c>
    </row>
    <row r="9" spans="1:21" x14ac:dyDescent="0.3">
      <c r="A9" t="s">
        <v>111</v>
      </c>
      <c r="B9" s="13" t="s">
        <v>63</v>
      </c>
      <c r="C9" s="14" t="s">
        <v>90</v>
      </c>
      <c r="D9" s="14" t="s">
        <v>9</v>
      </c>
      <c r="E9" s="14">
        <v>12723</v>
      </c>
      <c r="F9" s="15" t="s">
        <v>66</v>
      </c>
      <c r="G9" s="18" t="s">
        <v>67</v>
      </c>
    </row>
    <row r="10" spans="1:21" x14ac:dyDescent="0.3">
      <c r="A10" t="s">
        <v>111</v>
      </c>
      <c r="B10" s="13" t="s">
        <v>68</v>
      </c>
      <c r="C10" s="14" t="s">
        <v>90</v>
      </c>
      <c r="D10" s="14" t="s">
        <v>9</v>
      </c>
      <c r="E10" s="14">
        <v>32700</v>
      </c>
      <c r="F10" s="19" t="s">
        <v>104</v>
      </c>
      <c r="G10" s="20" t="s">
        <v>105</v>
      </c>
    </row>
    <row r="11" spans="1:21" ht="21" customHeight="1" x14ac:dyDescent="0.3">
      <c r="A11" t="s">
        <v>111</v>
      </c>
      <c r="B11" s="13" t="s">
        <v>30</v>
      </c>
      <c r="C11" s="14" t="s">
        <v>88</v>
      </c>
      <c r="D11" s="14" t="s">
        <v>31</v>
      </c>
      <c r="E11" s="14">
        <v>49900</v>
      </c>
      <c r="F11" s="15" t="s">
        <v>100</v>
      </c>
      <c r="G11" s="14" t="s">
        <v>101</v>
      </c>
    </row>
    <row r="12" spans="1:21" ht="22.5" customHeight="1" x14ac:dyDescent="0.3">
      <c r="A12" t="s">
        <v>111</v>
      </c>
      <c r="B12" s="13" t="s">
        <v>71</v>
      </c>
      <c r="C12" s="14" t="s">
        <v>88</v>
      </c>
      <c r="D12" s="14" t="s">
        <v>31</v>
      </c>
      <c r="E12" s="14">
        <v>14979</v>
      </c>
      <c r="F12" s="19" t="s">
        <v>106</v>
      </c>
      <c r="G12" s="20" t="s">
        <v>60</v>
      </c>
    </row>
    <row r="13" spans="1:21" ht="21" customHeight="1" x14ac:dyDescent="0.3">
      <c r="A13" t="s">
        <v>111</v>
      </c>
      <c r="B13" s="13" t="s">
        <v>81</v>
      </c>
      <c r="C13" s="14" t="s">
        <v>88</v>
      </c>
      <c r="D13" s="14" t="s">
        <v>9</v>
      </c>
      <c r="E13" s="21">
        <v>1270</v>
      </c>
      <c r="F13" s="15" t="s">
        <v>107</v>
      </c>
      <c r="G13" s="20" t="s">
        <v>85</v>
      </c>
    </row>
    <row r="14" spans="1:21" x14ac:dyDescent="0.3">
      <c r="A14" t="s">
        <v>111</v>
      </c>
      <c r="B14" s="13" t="s">
        <v>10</v>
      </c>
      <c r="C14" s="14" t="s">
        <v>89</v>
      </c>
      <c r="D14" s="14" t="s">
        <v>9</v>
      </c>
      <c r="E14" s="14">
        <v>211000</v>
      </c>
      <c r="F14" s="15" t="s">
        <v>93</v>
      </c>
      <c r="G14" s="14" t="s">
        <v>94</v>
      </c>
    </row>
    <row r="15" spans="1:21" x14ac:dyDescent="0.3">
      <c r="F15" s="7"/>
    </row>
    <row r="16" spans="1:21" x14ac:dyDescent="0.3">
      <c r="F16" s="7"/>
    </row>
    <row r="17" spans="2:8" x14ac:dyDescent="0.3">
      <c r="F17" s="7"/>
      <c r="H17" s="4"/>
    </row>
    <row r="18" spans="2:8" x14ac:dyDescent="0.3">
      <c r="B18" s="9" t="s">
        <v>108</v>
      </c>
      <c r="C18" t="s">
        <v>110</v>
      </c>
      <c r="F18" s="7"/>
    </row>
    <row r="19" spans="2:8" x14ac:dyDescent="0.3">
      <c r="B19" s="10" t="s">
        <v>91</v>
      </c>
      <c r="C19" s="11">
        <v>19700</v>
      </c>
    </row>
    <row r="20" spans="2:8" x14ac:dyDescent="0.3">
      <c r="B20" s="10" t="s">
        <v>90</v>
      </c>
      <c r="C20" s="11">
        <v>241293</v>
      </c>
      <c r="H20" s="4"/>
    </row>
    <row r="21" spans="2:8" x14ac:dyDescent="0.3">
      <c r="B21" s="10" t="s">
        <v>88</v>
      </c>
      <c r="C21" s="11">
        <v>66149</v>
      </c>
    </row>
    <row r="22" spans="2:8" x14ac:dyDescent="0.3">
      <c r="B22" s="10" t="s">
        <v>89</v>
      </c>
      <c r="C22" s="11">
        <v>211000</v>
      </c>
    </row>
    <row r="23" spans="2:8" x14ac:dyDescent="0.3">
      <c r="B23" s="10" t="s">
        <v>109</v>
      </c>
      <c r="C23" s="11">
        <v>538142</v>
      </c>
    </row>
  </sheetData>
  <autoFilter ref="B5:G5" xr:uid="{E989C9E0-4A35-4393-90C7-1E7194E19863}">
    <sortState xmlns:xlrd2="http://schemas.microsoft.com/office/spreadsheetml/2017/richdata2" ref="B6:G14">
      <sortCondition ref="C5"/>
    </sortState>
  </autoFilter>
  <hyperlinks>
    <hyperlink ref="G7" r:id="rId2" xr:uid="{03DC255A-D878-4ADA-A7BD-A3D5AFEB1B5E}"/>
    <hyperlink ref="G6" r:id="rId3" xr:uid="{13DCDA7E-BEDA-4B90-BF0D-F7558223C3F7}"/>
    <hyperlink ref="G9" r:id="rId4" xr:uid="{5C1E7514-B3FC-458F-A44A-761A3470E39F}"/>
    <hyperlink ref="G10" r:id="rId5" xr:uid="{F4977E86-A6FB-439D-B971-859BF087A92C}"/>
    <hyperlink ref="G12" r:id="rId6" xr:uid="{F0C79C74-D3A1-4895-969E-ECA7883C6F8E}"/>
    <hyperlink ref="G13" r:id="rId7" xr:uid="{1752EF1F-D5C6-4E9E-837A-3BA3261C5DA0}"/>
  </hyperlinks>
  <pageMargins left="0.7" right="0.7" top="0.75" bottom="0.75" header="0.3" footer="0.3"/>
  <drawing r:id="rId8"/>
  <extLst>
    <ext xmlns:x14="http://schemas.microsoft.com/office/spreadsheetml/2009/9/main" uri="{CCE6A557-97BC-4b89-ADB6-D9C93CAAB3DF}">
      <x14:dataValidations xmlns:xm="http://schemas.microsoft.com/office/excel/2006/main" count="1">
        <x14:dataValidation type="list" allowBlank="1" showInputMessage="1" showErrorMessage="1" xr:uid="{1DF141B7-6670-486C-A5BE-B2634B12BC66}">
          <x14:formula1>
            <xm:f>'Q&amp;A_Data_Formats'!$A$2:$A$5</xm:f>
          </x14:formula1>
          <xm:sqref>C6:C14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848A-0CFC-4E76-9D67-7C196B13FC7A}">
  <dimension ref="B3:V29"/>
  <sheetViews>
    <sheetView showGridLines="0" topLeftCell="A5" zoomScale="71" zoomScaleNormal="130" workbookViewId="0">
      <selection activeCell="G17" sqref="G17"/>
    </sheetView>
  </sheetViews>
  <sheetFormatPr defaultRowHeight="14.4" x14ac:dyDescent="0.3"/>
  <cols>
    <col min="1" max="1" width="14.44140625" customWidth="1"/>
    <col min="2" max="2" width="52.33203125" customWidth="1"/>
    <col min="3" max="3" width="45.88671875" customWidth="1"/>
    <col min="4" max="6" width="20.109375" customWidth="1"/>
    <col min="7" max="7" width="49.21875" customWidth="1"/>
    <col min="8" max="8" width="110.88671875" customWidth="1"/>
    <col min="9" max="9" width="20.109375" customWidth="1"/>
  </cols>
  <sheetData>
    <row r="3" spans="2:22" x14ac:dyDescent="0.3">
      <c r="B3" s="1" t="s">
        <v>0</v>
      </c>
      <c r="C3" s="1"/>
      <c r="D3" s="1"/>
      <c r="E3" s="1"/>
      <c r="F3" s="1"/>
      <c r="G3" s="1"/>
      <c r="H3" s="1"/>
      <c r="I3" s="1"/>
      <c r="J3" s="1"/>
      <c r="K3" s="1"/>
      <c r="L3" s="1"/>
      <c r="M3" s="1"/>
      <c r="N3" s="1"/>
      <c r="O3" s="1"/>
      <c r="P3" s="1"/>
      <c r="Q3" s="1"/>
      <c r="R3" s="1"/>
      <c r="S3" s="1"/>
      <c r="T3" s="1"/>
      <c r="U3" s="1"/>
      <c r="V3" s="1"/>
    </row>
    <row r="5" spans="2:22" x14ac:dyDescent="0.3">
      <c r="B5" s="2" t="s">
        <v>1</v>
      </c>
      <c r="C5" s="2" t="s">
        <v>2</v>
      </c>
      <c r="D5" s="2" t="s">
        <v>3</v>
      </c>
      <c r="E5" s="2" t="s">
        <v>4</v>
      </c>
      <c r="F5" s="2" t="s">
        <v>5</v>
      </c>
      <c r="G5" s="2" t="s">
        <v>6</v>
      </c>
      <c r="H5" s="2" t="s">
        <v>7</v>
      </c>
    </row>
    <row r="6" spans="2:22" x14ac:dyDescent="0.3">
      <c r="B6" s="3" t="s">
        <v>10</v>
      </c>
      <c r="C6" t="s">
        <v>11</v>
      </c>
      <c r="D6" t="s">
        <v>9</v>
      </c>
      <c r="E6" t="s">
        <v>12</v>
      </c>
      <c r="F6">
        <v>1270</v>
      </c>
      <c r="G6" t="s">
        <v>13</v>
      </c>
      <c r="H6" t="s">
        <v>14</v>
      </c>
    </row>
    <row r="7" spans="2:22" x14ac:dyDescent="0.3">
      <c r="B7" s="3" t="s">
        <v>18</v>
      </c>
      <c r="C7" t="s">
        <v>19</v>
      </c>
      <c r="D7" t="s">
        <v>8</v>
      </c>
      <c r="E7" t="s">
        <v>20</v>
      </c>
      <c r="F7">
        <v>193155</v>
      </c>
      <c r="G7" t="s">
        <v>21</v>
      </c>
      <c r="H7" t="s">
        <v>22</v>
      </c>
    </row>
    <row r="8" spans="2:22" x14ac:dyDescent="0.3">
      <c r="B8" s="3" t="s">
        <v>23</v>
      </c>
      <c r="C8" t="s">
        <v>15</v>
      </c>
      <c r="D8" t="s">
        <v>8</v>
      </c>
      <c r="E8" t="s">
        <v>17</v>
      </c>
      <c r="F8">
        <v>447441</v>
      </c>
      <c r="G8" t="s">
        <v>24</v>
      </c>
      <c r="H8" t="s">
        <v>25</v>
      </c>
    </row>
    <row r="9" spans="2:22" x14ac:dyDescent="0.3">
      <c r="B9" s="3" t="s">
        <v>26</v>
      </c>
      <c r="C9" t="s">
        <v>16</v>
      </c>
      <c r="D9" t="s">
        <v>9</v>
      </c>
      <c r="E9" t="s">
        <v>27</v>
      </c>
      <c r="F9">
        <v>2545</v>
      </c>
      <c r="G9" t="s">
        <v>28</v>
      </c>
      <c r="H9" t="s">
        <v>29</v>
      </c>
    </row>
    <row r="10" spans="2:22" x14ac:dyDescent="0.3">
      <c r="B10" s="3" t="s">
        <v>30</v>
      </c>
      <c r="C10" t="s">
        <v>15</v>
      </c>
      <c r="D10" t="s">
        <v>31</v>
      </c>
      <c r="E10" t="s">
        <v>32</v>
      </c>
      <c r="F10">
        <v>49897</v>
      </c>
      <c r="G10" t="s">
        <v>33</v>
      </c>
      <c r="H10" t="s">
        <v>34</v>
      </c>
    </row>
    <row r="11" spans="2:22" x14ac:dyDescent="0.3">
      <c r="B11" s="3" t="s">
        <v>35</v>
      </c>
      <c r="C11" t="s">
        <v>15</v>
      </c>
      <c r="D11" t="s">
        <v>9</v>
      </c>
      <c r="E11" t="s">
        <v>36</v>
      </c>
      <c r="F11">
        <v>276.27600000000001</v>
      </c>
      <c r="G11" t="s">
        <v>37</v>
      </c>
      <c r="H11" t="s">
        <v>38</v>
      </c>
    </row>
    <row r="12" spans="2:22" x14ac:dyDescent="0.3">
      <c r="B12" s="3" t="s">
        <v>39</v>
      </c>
      <c r="C12" t="s">
        <v>40</v>
      </c>
      <c r="D12" t="s">
        <v>31</v>
      </c>
      <c r="E12" t="s">
        <v>41</v>
      </c>
      <c r="F12">
        <v>496792</v>
      </c>
      <c r="G12" t="s">
        <v>42</v>
      </c>
      <c r="H12" t="s">
        <v>43</v>
      </c>
    </row>
    <row r="13" spans="2:22" x14ac:dyDescent="0.3">
      <c r="B13" s="3" t="s">
        <v>44</v>
      </c>
      <c r="C13" t="s">
        <v>40</v>
      </c>
      <c r="D13" t="s">
        <v>9</v>
      </c>
      <c r="E13" t="s">
        <v>45</v>
      </c>
      <c r="F13">
        <v>207.40799999999999</v>
      </c>
      <c r="G13" t="s">
        <v>46</v>
      </c>
      <c r="H13" t="s">
        <v>47</v>
      </c>
    </row>
    <row r="14" spans="2:22" x14ac:dyDescent="0.3">
      <c r="B14" s="3" t="s">
        <v>48</v>
      </c>
      <c r="C14" t="s">
        <v>40</v>
      </c>
      <c r="D14" t="s">
        <v>31</v>
      </c>
      <c r="E14" t="s">
        <v>49</v>
      </c>
      <c r="F14">
        <v>256.916</v>
      </c>
      <c r="G14" t="s">
        <v>50</v>
      </c>
      <c r="H14" t="s">
        <v>51</v>
      </c>
    </row>
    <row r="15" spans="2:22" x14ac:dyDescent="0.3">
      <c r="B15" s="3" t="s">
        <v>52</v>
      </c>
      <c r="C15" t="s">
        <v>53</v>
      </c>
      <c r="D15" t="s">
        <v>9</v>
      </c>
      <c r="E15" t="s">
        <v>54</v>
      </c>
      <c r="F15">
        <v>529.26400000000001</v>
      </c>
      <c r="G15" t="s">
        <v>77</v>
      </c>
      <c r="H15" t="s">
        <v>55</v>
      </c>
    </row>
    <row r="16" spans="2:22" x14ac:dyDescent="0.3">
      <c r="B16" s="3" t="s">
        <v>56</v>
      </c>
      <c r="C16" t="s">
        <v>40</v>
      </c>
      <c r="D16" t="s">
        <v>9</v>
      </c>
      <c r="E16" t="s">
        <v>57</v>
      </c>
      <c r="F16">
        <v>50.143000000000001</v>
      </c>
      <c r="G16" t="s">
        <v>58</v>
      </c>
      <c r="H16" t="s">
        <v>59</v>
      </c>
    </row>
    <row r="17" spans="2:9" x14ac:dyDescent="0.3">
      <c r="B17" s="3" t="s">
        <v>63</v>
      </c>
      <c r="C17" t="s">
        <v>64</v>
      </c>
      <c r="D17" t="s">
        <v>9</v>
      </c>
      <c r="E17" t="s">
        <v>65</v>
      </c>
      <c r="F17">
        <v>12.723000000000001</v>
      </c>
      <c r="G17" t="s">
        <v>66</v>
      </c>
      <c r="H17" t="s">
        <v>67</v>
      </c>
    </row>
    <row r="18" spans="2:9" x14ac:dyDescent="0.3">
      <c r="B18" s="3" t="s">
        <v>68</v>
      </c>
      <c r="C18" t="s">
        <v>15</v>
      </c>
      <c r="D18" t="s">
        <v>9</v>
      </c>
      <c r="E18" t="s">
        <v>69</v>
      </c>
      <c r="F18">
        <v>32.682000000000002</v>
      </c>
      <c r="G18" t="s">
        <v>70</v>
      </c>
      <c r="H18" t="s">
        <v>62</v>
      </c>
    </row>
    <row r="19" spans="2:9" x14ac:dyDescent="0.3">
      <c r="B19" s="3" t="s">
        <v>71</v>
      </c>
      <c r="C19" t="s">
        <v>15</v>
      </c>
      <c r="D19" t="s">
        <v>31</v>
      </c>
      <c r="E19" t="s">
        <v>72</v>
      </c>
      <c r="F19">
        <v>14.978999999999999</v>
      </c>
      <c r="G19" t="s">
        <v>73</v>
      </c>
      <c r="H19" t="s">
        <v>60</v>
      </c>
    </row>
    <row r="20" spans="2:9" x14ac:dyDescent="0.3">
      <c r="B20" s="3" t="s">
        <v>81</v>
      </c>
      <c r="C20" t="s">
        <v>82</v>
      </c>
      <c r="D20" t="s">
        <v>9</v>
      </c>
      <c r="E20" t="s">
        <v>83</v>
      </c>
      <c r="F20" s="5" t="s">
        <v>86</v>
      </c>
      <c r="G20" t="s">
        <v>84</v>
      </c>
      <c r="H20" t="s">
        <v>85</v>
      </c>
    </row>
    <row r="21" spans="2:9" x14ac:dyDescent="0.3">
      <c r="B21" s="3" t="s">
        <v>74</v>
      </c>
      <c r="C21" t="s">
        <v>15</v>
      </c>
      <c r="D21" t="s">
        <v>31</v>
      </c>
      <c r="E21" t="s">
        <v>75</v>
      </c>
      <c r="F21">
        <v>14.984</v>
      </c>
      <c r="G21" t="s">
        <v>76</v>
      </c>
      <c r="H21" t="s">
        <v>61</v>
      </c>
    </row>
    <row r="22" spans="2:9" x14ac:dyDescent="0.3">
      <c r="B22" s="3" t="s">
        <v>79</v>
      </c>
      <c r="C22" t="s">
        <v>78</v>
      </c>
      <c r="D22" t="s">
        <v>31</v>
      </c>
      <c r="E22" s="22" t="s">
        <v>80</v>
      </c>
      <c r="F22" s="22"/>
      <c r="G22" s="22"/>
      <c r="H22" s="22"/>
    </row>
    <row r="26" spans="2:9" x14ac:dyDescent="0.3">
      <c r="I26" s="4"/>
    </row>
    <row r="29" spans="2:9" x14ac:dyDescent="0.3">
      <c r="I29" s="4"/>
    </row>
  </sheetData>
  <mergeCells count="1">
    <mergeCell ref="E22:H22"/>
  </mergeCells>
  <hyperlinks>
    <hyperlink ref="H19" r:id="rId1" xr:uid="{BA695CA0-2D15-4F4F-AFC3-0003742B0066}"/>
    <hyperlink ref="H21" r:id="rId2" xr:uid="{B1A39200-1611-4171-AEA6-2044D2757FB4}"/>
    <hyperlink ref="H6" r:id="rId3" xr:uid="{9EFCA9AA-2E83-4A43-8D7B-5E5E99DF83DA}"/>
    <hyperlink ref="H12" r:id="rId4" xr:uid="{52657ECF-D648-4D6B-B798-ACD0EDA2E46F}"/>
    <hyperlink ref="H15" r:id="rId5" xr:uid="{4431EFFB-63A2-408C-9847-685C83C08A6B}"/>
    <hyperlink ref="H10" r:id="rId6" xr:uid="{7312290F-FA86-4F76-83EE-DA12258A1A7D}"/>
    <hyperlink ref="H8" r:id="rId7" xr:uid="{ABCFD522-0CDE-4F00-BB9B-9EA085B5CBF0}"/>
    <hyperlink ref="H18" r:id="rId8" xr:uid="{D32D46DD-5B1D-43F7-8359-3C2F3DE74D0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5958-EE7B-4121-A507-1AA0344D5375}">
  <dimension ref="A1:B5"/>
  <sheetViews>
    <sheetView workbookViewId="0">
      <selection activeCell="D11" sqref="D11"/>
    </sheetView>
  </sheetViews>
  <sheetFormatPr defaultRowHeight="14.4" x14ac:dyDescent="0.3"/>
  <cols>
    <col min="1" max="1" width="16.5546875" customWidth="1"/>
  </cols>
  <sheetData>
    <row r="1" spans="1:2" x14ac:dyDescent="0.3">
      <c r="A1" s="6" t="s">
        <v>87</v>
      </c>
      <c r="B1" s="6" t="s">
        <v>3</v>
      </c>
    </row>
    <row r="2" spans="1:2" x14ac:dyDescent="0.3">
      <c r="A2" t="s">
        <v>88</v>
      </c>
      <c r="B2" t="s">
        <v>8</v>
      </c>
    </row>
    <row r="3" spans="1:2" x14ac:dyDescent="0.3">
      <c r="A3" t="s">
        <v>89</v>
      </c>
      <c r="B3" t="s">
        <v>31</v>
      </c>
    </row>
    <row r="4" spans="1:2" x14ac:dyDescent="0.3">
      <c r="A4" t="s">
        <v>90</v>
      </c>
      <c r="B4" t="s">
        <v>92</v>
      </c>
    </row>
    <row r="5" spans="1:2" x14ac:dyDescent="0.3">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Datasets_Final</vt:lpstr>
      <vt:lpstr>Dataset_Search</vt:lpstr>
      <vt:lpstr>Q&amp;A_Data_Formats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 Pop</dc:creator>
  <cp:lastModifiedBy>Konstantin Wehmeyer</cp:lastModifiedBy>
  <dcterms:created xsi:type="dcterms:W3CDTF">2025-04-16T19:57:45Z</dcterms:created>
  <dcterms:modified xsi:type="dcterms:W3CDTF">2025-05-04T11:37:32Z</dcterms:modified>
</cp:coreProperties>
</file>