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GheshY6wwKKVzHAhGR1PIihUJRgzYFqSz0ap+UMN+w="/>
    </ext>
  </extLst>
</workbook>
</file>

<file path=xl/sharedStrings.xml><?xml version="1.0" encoding="utf-8"?>
<sst xmlns="http://schemas.openxmlformats.org/spreadsheetml/2006/main" count="213" uniqueCount="100">
  <si>
    <t>Artefacto</t>
  </si>
  <si>
    <t>Tareas</t>
  </si>
  <si>
    <t>Asignado</t>
  </si>
  <si>
    <t>Fechas inicio</t>
  </si>
  <si>
    <t>Fecha Fin</t>
  </si>
  <si>
    <t>Estado</t>
  </si>
  <si>
    <t>H.H asignadas</t>
  </si>
  <si>
    <t>Prioridad</t>
  </si>
  <si>
    <t>Reasignado</t>
  </si>
  <si>
    <t>Detalle</t>
  </si>
  <si>
    <t>Sprint 02</t>
  </si>
  <si>
    <t>Fase de desarrollo 1</t>
  </si>
  <si>
    <t>AR-24</t>
  </si>
  <si>
    <t>Iniciar sesión en la aplicación con credenciales seguras para acceder a las funcionalidades de gestión de derivaciones - E01-HU01</t>
  </si>
  <si>
    <t>Terminado</t>
  </si>
  <si>
    <t>AR-25</t>
  </si>
  <si>
    <t>Login</t>
  </si>
  <si>
    <t>Reyes</t>
  </si>
  <si>
    <t>Crítica</t>
  </si>
  <si>
    <t>AR-26</t>
  </si>
  <si>
    <t>Login - Bloqueo de cuentas</t>
  </si>
  <si>
    <t>Alta</t>
  </si>
  <si>
    <t>AR-27</t>
  </si>
  <si>
    <t>Reestablecimiento de contraseña</t>
  </si>
  <si>
    <t>AR-28</t>
  </si>
  <si>
    <t>Redirecciones</t>
  </si>
  <si>
    <t>Normal</t>
  </si>
  <si>
    <t>AR-29</t>
  </si>
  <si>
    <t>Vistas - Login</t>
  </si>
  <si>
    <t>AR-30</t>
  </si>
  <si>
    <t>Vistas - Error</t>
  </si>
  <si>
    <t>AR-31</t>
  </si>
  <si>
    <t>Creación del proceso de derivación escolar - E01-HU02</t>
  </si>
  <si>
    <t>Pendiente</t>
  </si>
  <si>
    <t>Sprint 3</t>
  </si>
  <si>
    <t>Queda pendiente para próximo Sprint debido a planificación defectuosa</t>
  </si>
  <si>
    <t>AR-32</t>
  </si>
  <si>
    <t>Rol - Usuario</t>
  </si>
  <si>
    <t>Gómez-Quiroz</t>
  </si>
  <si>
    <t>AR-33</t>
  </si>
  <si>
    <t>Rol - Admin</t>
  </si>
  <si>
    <t>AR-34</t>
  </si>
  <si>
    <t>Rol - Convivencia</t>
  </si>
  <si>
    <t>AR-35</t>
  </si>
  <si>
    <t>Vista - Usuario</t>
  </si>
  <si>
    <t>AR-36</t>
  </si>
  <si>
    <t>Vista - Admin</t>
  </si>
  <si>
    <t>AR-37</t>
  </si>
  <si>
    <t>Vista - Derivador</t>
  </si>
  <si>
    <t>AR-38</t>
  </si>
  <si>
    <t>Agregar, editar y eliminar derivaciones escolares - E01-HU03</t>
  </si>
  <si>
    <t>AR-39</t>
  </si>
  <si>
    <t>Derivación - Crear</t>
  </si>
  <si>
    <t>AR-40</t>
  </si>
  <si>
    <t>Derivación - Editar</t>
  </si>
  <si>
    <t>AR-41</t>
  </si>
  <si>
    <t>Derivación - Eliminar</t>
  </si>
  <si>
    <t>AR-42</t>
  </si>
  <si>
    <t>Notificaciones</t>
  </si>
  <si>
    <t>Gómez</t>
  </si>
  <si>
    <t>Baja</t>
  </si>
  <si>
    <t>Término de tiempo de entrega, se mueve a Sprint 3</t>
  </si>
  <si>
    <t>AR-43</t>
  </si>
  <si>
    <t>Log</t>
  </si>
  <si>
    <t>AR-44</t>
  </si>
  <si>
    <t>Inicio y consulta de derivaciones - E04-HU01</t>
  </si>
  <si>
    <t>AR-45</t>
  </si>
  <si>
    <t>Método de inicio de derivación</t>
  </si>
  <si>
    <t>AR-46</t>
  </si>
  <si>
    <t>Consulta de derivación por roles</t>
  </si>
  <si>
    <t>AR-47</t>
  </si>
  <si>
    <t xml:space="preserve">Gestión de derivaciones - E04-HU02 </t>
  </si>
  <si>
    <t>AR-48</t>
  </si>
  <si>
    <t>Método - Consulta por rol</t>
  </si>
  <si>
    <t>Gómez-Quiroz-Reyes</t>
  </si>
  <si>
    <t>AR-49</t>
  </si>
  <si>
    <t>Método - Estado de derivación</t>
  </si>
  <si>
    <t>AR-50</t>
  </si>
  <si>
    <t>Método - Reasignación de derivación</t>
  </si>
  <si>
    <t>AR-51</t>
  </si>
  <si>
    <t>Método - Eliminación de derivación</t>
  </si>
  <si>
    <t>AR-52</t>
  </si>
  <si>
    <t>Historial de derivaciones</t>
  </si>
  <si>
    <t>AR-53</t>
  </si>
  <si>
    <t>AR-54</t>
  </si>
  <si>
    <t>Reportes</t>
  </si>
  <si>
    <t>AR-55</t>
  </si>
  <si>
    <t>Vistas</t>
  </si>
  <si>
    <t>AR-56</t>
  </si>
  <si>
    <t>Sistema de creación y administración de cuentas - E03-HU01</t>
  </si>
  <si>
    <t>AR-57</t>
  </si>
  <si>
    <t>Administración - Crear cuenta</t>
  </si>
  <si>
    <t>AR-58</t>
  </si>
  <si>
    <t>Administración - Editar cuenta</t>
  </si>
  <si>
    <t>AR-59</t>
  </si>
  <si>
    <t>Administración - Borrar cuenta</t>
  </si>
  <si>
    <t>AR-60</t>
  </si>
  <si>
    <t>AR-61</t>
  </si>
  <si>
    <t>Reunión retrospectiva Sprint 2</t>
  </si>
  <si>
    <t>Quiroz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</si>
</sst>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7">
    <font>
      <sz val="11.0"/>
      <color theme="1"/>
      <name val="Calibri"/>
      <scheme val="minor"/>
    </font>
    <font>
      <color rgb="FFFFFFFF"/>
      <name val="Arial"/>
    </font>
    <font>
      <color theme="1"/>
      <name val="Arial"/>
    </font>
    <font/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4" fillId="3" fontId="4" numFmtId="0" xfId="0" applyAlignment="1" applyBorder="1" applyFont="1">
      <alignment horizontal="center" vertical="bottom"/>
    </xf>
    <xf borderId="2" fillId="4" fontId="2" numFmtId="0" xfId="0" applyAlignment="1" applyBorder="1" applyFill="1" applyFont="1">
      <alignment horizontal="center"/>
    </xf>
    <xf borderId="1" fillId="4" fontId="2" numFmtId="164" xfId="0" applyAlignment="1" applyBorder="1" applyFont="1" applyNumberFormat="1">
      <alignment horizontal="right" vertical="bottom"/>
    </xf>
    <xf borderId="1" fillId="4" fontId="2" numFmtId="164" xfId="0" applyAlignment="1" applyBorder="1" applyFont="1" applyNumberFormat="1">
      <alignment horizontal="center"/>
    </xf>
    <xf borderId="2" fillId="4" fontId="2" numFmtId="0" xfId="0" applyBorder="1" applyFont="1"/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shrinkToFit="0" wrapText="1"/>
    </xf>
    <xf borderId="1" fillId="5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5" numFmtId="0" xfId="0" applyBorder="1" applyFont="1"/>
    <xf borderId="1" fillId="3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2" fillId="5" fontId="6" numFmtId="0" xfId="0" applyAlignment="1" applyBorder="1" applyFont="1">
      <alignment vertical="bottom"/>
    </xf>
    <xf borderId="1" fillId="5" fontId="2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top" wrapText="1"/>
    </xf>
    <xf borderId="1" fillId="6" fontId="2" numFmtId="0" xfId="0" applyAlignment="1" applyBorder="1" applyFill="1" applyFont="1">
      <alignment horizontal="right" vertical="bottom"/>
    </xf>
    <xf borderId="2" fillId="5" fontId="2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37.71"/>
    <col customWidth="1" min="4" max="4" width="27.86"/>
    <col customWidth="1" min="5" max="5" width="13.43"/>
    <col customWidth="1" min="6" max="6" width="11.86"/>
    <col customWidth="1" min="7" max="7" width="16.71"/>
    <col customWidth="1" min="8" max="8" width="14.86"/>
    <col customWidth="1" min="9" max="9" width="13.57"/>
    <col customWidth="1" min="10" max="10" width="12.29"/>
    <col customWidth="1" min="11" max="11" width="62.14"/>
    <col customWidth="1" min="12" max="17" width="8.71"/>
  </cols>
  <sheetData>
    <row r="1" ht="5.25" customHeight="1"/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>
      <c r="B3" s="2" t="s">
        <v>10</v>
      </c>
      <c r="C3" s="3"/>
      <c r="D3" s="3"/>
      <c r="E3" s="3"/>
      <c r="F3" s="3"/>
      <c r="G3" s="3"/>
      <c r="H3" s="3"/>
      <c r="I3" s="3"/>
      <c r="J3" s="4"/>
      <c r="K3" s="5"/>
    </row>
    <row r="4">
      <c r="B4" s="6" t="s">
        <v>11</v>
      </c>
      <c r="C4" s="3"/>
      <c r="D4" s="4"/>
      <c r="E4" s="7">
        <v>45555.0</v>
      </c>
      <c r="F4" s="8">
        <f>MAX(F5:F42)</f>
        <v>45580</v>
      </c>
      <c r="G4" s="9"/>
      <c r="H4" s="3"/>
      <c r="I4" s="3"/>
      <c r="J4" s="3"/>
      <c r="K4" s="4"/>
    </row>
    <row r="5">
      <c r="B5" s="10" t="s">
        <v>12</v>
      </c>
      <c r="C5" s="11" t="s">
        <v>13</v>
      </c>
      <c r="D5" s="4"/>
      <c r="E5" s="12">
        <v>45555.0</v>
      </c>
      <c r="F5" s="12">
        <v>45559.0</v>
      </c>
      <c r="G5" s="13" t="s">
        <v>14</v>
      </c>
      <c r="H5" s="13"/>
      <c r="I5" s="13"/>
      <c r="J5" s="13"/>
      <c r="K5" s="14"/>
    </row>
    <row r="6">
      <c r="B6" s="15" t="s">
        <v>15</v>
      </c>
      <c r="C6" s="16" t="s">
        <v>16</v>
      </c>
      <c r="D6" s="13" t="s">
        <v>17</v>
      </c>
      <c r="E6" s="17">
        <v>45555.0</v>
      </c>
      <c r="F6" s="17">
        <v>45557.0</v>
      </c>
      <c r="G6" s="13" t="s">
        <v>14</v>
      </c>
      <c r="H6" s="16">
        <v>6.0</v>
      </c>
      <c r="I6" s="18" t="s">
        <v>18</v>
      </c>
      <c r="J6" s="13"/>
      <c r="K6" s="14"/>
    </row>
    <row r="7">
      <c r="B7" s="15" t="s">
        <v>19</v>
      </c>
      <c r="C7" s="16" t="s">
        <v>20</v>
      </c>
      <c r="D7" s="13" t="s">
        <v>17</v>
      </c>
      <c r="E7" s="17">
        <v>45555.0</v>
      </c>
      <c r="F7" s="17">
        <v>45557.0</v>
      </c>
      <c r="G7" s="13" t="s">
        <v>14</v>
      </c>
      <c r="H7" s="16">
        <v>4.0</v>
      </c>
      <c r="I7" s="19" t="s">
        <v>21</v>
      </c>
      <c r="J7" s="13"/>
      <c r="K7" s="14"/>
    </row>
    <row r="8">
      <c r="B8" s="15" t="s">
        <v>22</v>
      </c>
      <c r="C8" s="16" t="s">
        <v>23</v>
      </c>
      <c r="D8" s="13" t="s">
        <v>17</v>
      </c>
      <c r="E8" s="17">
        <v>45557.0</v>
      </c>
      <c r="F8" s="17">
        <v>45559.0</v>
      </c>
      <c r="G8" s="13" t="s">
        <v>14</v>
      </c>
      <c r="H8" s="16">
        <v>4.0</v>
      </c>
      <c r="I8" s="19" t="s">
        <v>21</v>
      </c>
      <c r="J8" s="13"/>
      <c r="K8" s="14"/>
    </row>
    <row r="9">
      <c r="B9" s="15" t="s">
        <v>24</v>
      </c>
      <c r="C9" s="16" t="s">
        <v>25</v>
      </c>
      <c r="D9" s="13" t="s">
        <v>17</v>
      </c>
      <c r="E9" s="17">
        <v>45557.0</v>
      </c>
      <c r="F9" s="17">
        <v>45559.0</v>
      </c>
      <c r="G9" s="13" t="s">
        <v>14</v>
      </c>
      <c r="H9" s="16">
        <v>4.0</v>
      </c>
      <c r="I9" s="19" t="s">
        <v>26</v>
      </c>
      <c r="J9" s="13"/>
      <c r="K9" s="14"/>
    </row>
    <row r="10">
      <c r="B10" s="15" t="s">
        <v>27</v>
      </c>
      <c r="C10" s="20" t="s">
        <v>28</v>
      </c>
      <c r="D10" s="13" t="s">
        <v>17</v>
      </c>
      <c r="E10" s="17">
        <v>45559.0</v>
      </c>
      <c r="F10" s="17">
        <v>45559.0</v>
      </c>
      <c r="G10" s="13" t="s">
        <v>14</v>
      </c>
      <c r="H10" s="16">
        <v>2.0</v>
      </c>
      <c r="I10" s="19" t="s">
        <v>26</v>
      </c>
      <c r="J10" s="13"/>
      <c r="K10" s="14"/>
    </row>
    <row r="11" ht="15.75" customHeight="1">
      <c r="B11" s="21" t="s">
        <v>29</v>
      </c>
      <c r="C11" s="22" t="s">
        <v>30</v>
      </c>
      <c r="D11" s="23" t="s">
        <v>17</v>
      </c>
      <c r="E11" s="17">
        <v>45559.0</v>
      </c>
      <c r="F11" s="17">
        <v>45559.0</v>
      </c>
      <c r="G11" s="23" t="s">
        <v>14</v>
      </c>
      <c r="H11" s="22">
        <v>2.0</v>
      </c>
      <c r="I11" s="19" t="s">
        <v>26</v>
      </c>
      <c r="J11" s="23"/>
      <c r="K11" s="14"/>
    </row>
    <row r="12" ht="15.75" customHeight="1">
      <c r="B12" s="24" t="s">
        <v>31</v>
      </c>
      <c r="C12" s="25" t="s">
        <v>32</v>
      </c>
      <c r="D12" s="4"/>
      <c r="E12" s="12">
        <f>MIN(E13:E18)</f>
        <v>45561</v>
      </c>
      <c r="F12" s="26">
        <f>MAX(F13:F18)</f>
        <v>45568</v>
      </c>
      <c r="G12" s="23" t="s">
        <v>33</v>
      </c>
      <c r="H12" s="23"/>
      <c r="I12" s="19"/>
      <c r="J12" s="23" t="s">
        <v>34</v>
      </c>
      <c r="K12" s="27" t="s">
        <v>35</v>
      </c>
    </row>
    <row r="13" ht="15.75" customHeight="1">
      <c r="B13" s="28" t="s">
        <v>36</v>
      </c>
      <c r="C13" s="22" t="s">
        <v>37</v>
      </c>
      <c r="D13" s="23" t="s">
        <v>38</v>
      </c>
      <c r="E13" s="17">
        <v>45561.0</v>
      </c>
      <c r="F13" s="17">
        <v>45561.0</v>
      </c>
      <c r="G13" s="23" t="s">
        <v>33</v>
      </c>
      <c r="H13" s="22">
        <v>8.0</v>
      </c>
      <c r="I13" s="19" t="s">
        <v>26</v>
      </c>
      <c r="J13" s="23" t="s">
        <v>34</v>
      </c>
      <c r="K13" s="27" t="s">
        <v>35</v>
      </c>
    </row>
    <row r="14" ht="15.75" customHeight="1">
      <c r="B14" s="28" t="s">
        <v>39</v>
      </c>
      <c r="C14" s="22" t="s">
        <v>40</v>
      </c>
      <c r="D14" s="23" t="s">
        <v>17</v>
      </c>
      <c r="E14" s="17">
        <v>45561.0</v>
      </c>
      <c r="F14" s="17">
        <v>45562.0</v>
      </c>
      <c r="G14" s="23" t="s">
        <v>14</v>
      </c>
      <c r="H14" s="22">
        <v>6.0</v>
      </c>
      <c r="I14" s="18" t="s">
        <v>21</v>
      </c>
      <c r="J14" s="23"/>
      <c r="K14" s="14"/>
    </row>
    <row r="15" ht="15.75" customHeight="1">
      <c r="B15" s="28" t="s">
        <v>41</v>
      </c>
      <c r="C15" s="22" t="s">
        <v>42</v>
      </c>
      <c r="D15" s="23" t="s">
        <v>38</v>
      </c>
      <c r="E15" s="17">
        <v>45561.0</v>
      </c>
      <c r="F15" s="17">
        <v>45563.0</v>
      </c>
      <c r="G15" s="23" t="s">
        <v>33</v>
      </c>
      <c r="H15" s="22">
        <v>8.0</v>
      </c>
      <c r="I15" s="19" t="s">
        <v>26</v>
      </c>
      <c r="J15" s="23" t="s">
        <v>34</v>
      </c>
      <c r="K15" s="27" t="s">
        <v>35</v>
      </c>
    </row>
    <row r="16" ht="15.75" customHeight="1">
      <c r="B16" s="28" t="s">
        <v>43</v>
      </c>
      <c r="C16" s="22" t="s">
        <v>44</v>
      </c>
      <c r="D16" s="23" t="s">
        <v>38</v>
      </c>
      <c r="E16" s="17">
        <v>45565.0</v>
      </c>
      <c r="F16" s="17">
        <v>45566.0</v>
      </c>
      <c r="G16" s="23" t="s">
        <v>33</v>
      </c>
      <c r="H16" s="22">
        <v>8.0</v>
      </c>
      <c r="I16" s="19" t="s">
        <v>26</v>
      </c>
      <c r="J16" s="23" t="s">
        <v>34</v>
      </c>
      <c r="K16" s="27" t="s">
        <v>35</v>
      </c>
    </row>
    <row r="17" ht="15.75" customHeight="1">
      <c r="B17" s="28" t="s">
        <v>45</v>
      </c>
      <c r="C17" s="22" t="s">
        <v>46</v>
      </c>
      <c r="D17" s="23" t="s">
        <v>17</v>
      </c>
      <c r="E17" s="17">
        <v>45565.0</v>
      </c>
      <c r="F17" s="17">
        <v>45567.0</v>
      </c>
      <c r="G17" s="23" t="s">
        <v>14</v>
      </c>
      <c r="H17" s="22">
        <v>6.0</v>
      </c>
      <c r="I17" s="18" t="s">
        <v>21</v>
      </c>
      <c r="J17" s="23"/>
      <c r="K17" s="14"/>
    </row>
    <row r="18" ht="15.75" customHeight="1">
      <c r="B18" s="28" t="s">
        <v>47</v>
      </c>
      <c r="C18" s="22" t="s">
        <v>48</v>
      </c>
      <c r="D18" s="23" t="s">
        <v>38</v>
      </c>
      <c r="E18" s="17">
        <v>45565.0</v>
      </c>
      <c r="F18" s="17">
        <v>45568.0</v>
      </c>
      <c r="G18" s="23" t="s">
        <v>33</v>
      </c>
      <c r="H18" s="22">
        <v>6.0</v>
      </c>
      <c r="I18" s="19" t="s">
        <v>26</v>
      </c>
      <c r="J18" s="23" t="s">
        <v>34</v>
      </c>
      <c r="K18" s="27" t="s">
        <v>35</v>
      </c>
    </row>
    <row r="19" ht="15.75" customHeight="1">
      <c r="B19" s="24" t="s">
        <v>49</v>
      </c>
      <c r="C19" s="29" t="s">
        <v>50</v>
      </c>
      <c r="D19" s="4"/>
      <c r="E19" s="12">
        <v>45568.0</v>
      </c>
      <c r="F19" s="12">
        <v>45572.0</v>
      </c>
      <c r="G19" s="23" t="s">
        <v>33</v>
      </c>
      <c r="H19" s="23"/>
      <c r="I19" s="19"/>
      <c r="J19" s="23"/>
      <c r="K19" s="14"/>
    </row>
    <row r="20" ht="15.75" customHeight="1">
      <c r="B20" s="28" t="s">
        <v>51</v>
      </c>
      <c r="C20" s="22" t="s">
        <v>52</v>
      </c>
      <c r="D20" s="23" t="s">
        <v>17</v>
      </c>
      <c r="E20" s="17">
        <v>45568.0</v>
      </c>
      <c r="F20" s="17">
        <v>45569.0</v>
      </c>
      <c r="G20" s="23" t="s">
        <v>14</v>
      </c>
      <c r="H20" s="22">
        <v>4.0</v>
      </c>
      <c r="I20" s="18" t="s">
        <v>21</v>
      </c>
      <c r="J20" s="23"/>
      <c r="K20" s="14"/>
    </row>
    <row r="21" ht="15.75" customHeight="1">
      <c r="B21" s="28" t="s">
        <v>53</v>
      </c>
      <c r="C21" s="22" t="s">
        <v>54</v>
      </c>
      <c r="D21" s="23" t="s">
        <v>17</v>
      </c>
      <c r="E21" s="17">
        <v>45568.0</v>
      </c>
      <c r="F21" s="17">
        <v>45569.0</v>
      </c>
      <c r="G21" s="23" t="s">
        <v>14</v>
      </c>
      <c r="H21" s="22">
        <v>3.0</v>
      </c>
      <c r="I21" s="19" t="s">
        <v>26</v>
      </c>
      <c r="J21" s="23"/>
      <c r="K21" s="14"/>
    </row>
    <row r="22" ht="15.75" customHeight="1">
      <c r="B22" s="28" t="s">
        <v>55</v>
      </c>
      <c r="C22" s="22" t="s">
        <v>56</v>
      </c>
      <c r="D22" s="23" t="s">
        <v>17</v>
      </c>
      <c r="E22" s="17">
        <v>45568.0</v>
      </c>
      <c r="F22" s="17">
        <v>45569.0</v>
      </c>
      <c r="G22" s="23" t="s">
        <v>14</v>
      </c>
      <c r="H22" s="22">
        <v>3.0</v>
      </c>
      <c r="I22" s="19" t="s">
        <v>26</v>
      </c>
      <c r="J22" s="23"/>
      <c r="K22" s="14"/>
    </row>
    <row r="23" ht="15.75" customHeight="1">
      <c r="B23" s="28" t="s">
        <v>57</v>
      </c>
      <c r="C23" s="22" t="s">
        <v>58</v>
      </c>
      <c r="D23" s="23" t="s">
        <v>59</v>
      </c>
      <c r="E23" s="17">
        <v>45569.0</v>
      </c>
      <c r="F23" s="17">
        <v>45570.0</v>
      </c>
      <c r="G23" s="23" t="s">
        <v>33</v>
      </c>
      <c r="H23" s="22">
        <v>3.0</v>
      </c>
      <c r="I23" s="18" t="s">
        <v>60</v>
      </c>
      <c r="J23" s="23" t="s">
        <v>34</v>
      </c>
      <c r="K23" s="30" t="s">
        <v>61</v>
      </c>
    </row>
    <row r="24" ht="15.75" customHeight="1">
      <c r="B24" s="28" t="s">
        <v>62</v>
      </c>
      <c r="C24" s="22" t="s">
        <v>63</v>
      </c>
      <c r="D24" s="23" t="s">
        <v>59</v>
      </c>
      <c r="E24" s="17">
        <v>45569.0</v>
      </c>
      <c r="F24" s="17">
        <v>45572.0</v>
      </c>
      <c r="G24" s="23" t="s">
        <v>33</v>
      </c>
      <c r="H24" s="22">
        <v>3.0</v>
      </c>
      <c r="I24" s="18" t="s">
        <v>60</v>
      </c>
      <c r="J24" s="23" t="s">
        <v>34</v>
      </c>
      <c r="K24" s="30" t="s">
        <v>61</v>
      </c>
    </row>
    <row r="25" ht="15.75" customHeight="1">
      <c r="B25" s="24" t="s">
        <v>64</v>
      </c>
      <c r="C25" s="29" t="s">
        <v>65</v>
      </c>
      <c r="D25" s="4"/>
      <c r="E25" s="12">
        <v>45572.0</v>
      </c>
      <c r="F25" s="12">
        <v>45573.0</v>
      </c>
      <c r="G25" s="23" t="s">
        <v>33</v>
      </c>
      <c r="H25" s="23"/>
      <c r="I25" s="19"/>
      <c r="J25" s="23"/>
      <c r="K25" s="14"/>
    </row>
    <row r="26" ht="15.75" customHeight="1">
      <c r="B26" s="28" t="s">
        <v>66</v>
      </c>
      <c r="C26" s="22" t="s">
        <v>67</v>
      </c>
      <c r="D26" s="23" t="s">
        <v>17</v>
      </c>
      <c r="E26" s="17">
        <v>45572.0</v>
      </c>
      <c r="F26" s="17">
        <v>45572.0</v>
      </c>
      <c r="G26" s="23" t="s">
        <v>14</v>
      </c>
      <c r="H26" s="22">
        <v>4.0</v>
      </c>
      <c r="I26" s="19" t="s">
        <v>26</v>
      </c>
      <c r="J26" s="23"/>
      <c r="K26" s="14"/>
    </row>
    <row r="27" ht="15.75" customHeight="1">
      <c r="B27" s="28" t="s">
        <v>68</v>
      </c>
      <c r="C27" s="22" t="s">
        <v>69</v>
      </c>
      <c r="D27" s="23" t="s">
        <v>17</v>
      </c>
      <c r="E27" s="17">
        <v>45572.0</v>
      </c>
      <c r="F27" s="17">
        <v>45573.0</v>
      </c>
      <c r="G27" s="23" t="s">
        <v>33</v>
      </c>
      <c r="H27" s="22">
        <v>4.0</v>
      </c>
      <c r="I27" s="19" t="s">
        <v>26</v>
      </c>
      <c r="J27" s="23" t="s">
        <v>34</v>
      </c>
      <c r="K27" s="30" t="s">
        <v>61</v>
      </c>
    </row>
    <row r="28" ht="15.75" customHeight="1">
      <c r="B28" s="24" t="s">
        <v>70</v>
      </c>
      <c r="C28" s="29" t="s">
        <v>71</v>
      </c>
      <c r="D28" s="4"/>
      <c r="E28" s="12">
        <v>45573.0</v>
      </c>
      <c r="F28" s="26">
        <v>45576.0</v>
      </c>
      <c r="G28" s="23" t="s">
        <v>33</v>
      </c>
      <c r="H28" s="23"/>
      <c r="I28" s="19"/>
      <c r="J28" s="23"/>
      <c r="K28" s="14"/>
    </row>
    <row r="29" ht="15.75" customHeight="1">
      <c r="B29" s="28" t="s">
        <v>72</v>
      </c>
      <c r="C29" s="22" t="s">
        <v>73</v>
      </c>
      <c r="D29" s="23" t="s">
        <v>74</v>
      </c>
      <c r="E29" s="17">
        <v>45573.0</v>
      </c>
      <c r="F29" s="17">
        <v>45573.0</v>
      </c>
      <c r="G29" s="23" t="s">
        <v>14</v>
      </c>
      <c r="H29" s="22">
        <v>6.0</v>
      </c>
      <c r="I29" s="18" t="s">
        <v>21</v>
      </c>
      <c r="J29" s="23"/>
      <c r="K29" s="14"/>
    </row>
    <row r="30" ht="15.75" customHeight="1">
      <c r="B30" s="28" t="s">
        <v>75</v>
      </c>
      <c r="C30" s="22" t="s">
        <v>76</v>
      </c>
      <c r="D30" s="23" t="s">
        <v>74</v>
      </c>
      <c r="E30" s="17">
        <v>45573.0</v>
      </c>
      <c r="F30" s="17">
        <v>45574.0</v>
      </c>
      <c r="G30" s="23" t="s">
        <v>14</v>
      </c>
      <c r="H30" s="22">
        <v>6.0</v>
      </c>
      <c r="I30" s="19" t="s">
        <v>26</v>
      </c>
      <c r="J30" s="23"/>
      <c r="K30" s="14"/>
    </row>
    <row r="31" ht="15.75" customHeight="1">
      <c r="B31" s="28" t="s">
        <v>77</v>
      </c>
      <c r="C31" s="22" t="s">
        <v>78</v>
      </c>
      <c r="D31" s="23" t="s">
        <v>74</v>
      </c>
      <c r="E31" s="17">
        <v>45574.0</v>
      </c>
      <c r="F31" s="17">
        <v>45574.0</v>
      </c>
      <c r="G31" s="23" t="s">
        <v>33</v>
      </c>
      <c r="H31" s="22">
        <v>6.0</v>
      </c>
      <c r="I31" s="19" t="s">
        <v>26</v>
      </c>
      <c r="J31" s="23"/>
      <c r="K31" s="30" t="s">
        <v>61</v>
      </c>
    </row>
    <row r="32" ht="15.75" customHeight="1">
      <c r="B32" s="28" t="s">
        <v>79</v>
      </c>
      <c r="C32" s="22" t="s">
        <v>80</v>
      </c>
      <c r="D32" s="23" t="s">
        <v>74</v>
      </c>
      <c r="E32" s="17">
        <v>45574.0</v>
      </c>
      <c r="F32" s="17">
        <v>45574.0</v>
      </c>
      <c r="G32" s="23" t="s">
        <v>14</v>
      </c>
      <c r="H32" s="22">
        <v>6.0</v>
      </c>
      <c r="I32" s="19" t="s">
        <v>26</v>
      </c>
      <c r="J32" s="23"/>
      <c r="K32" s="14"/>
    </row>
    <row r="33" ht="15.75" customHeight="1">
      <c r="B33" s="28" t="s">
        <v>81</v>
      </c>
      <c r="C33" s="22" t="s">
        <v>82</v>
      </c>
      <c r="D33" s="23" t="s">
        <v>74</v>
      </c>
      <c r="E33" s="17">
        <v>45574.0</v>
      </c>
      <c r="F33" s="31">
        <v>45575.0</v>
      </c>
      <c r="G33" s="23" t="s">
        <v>33</v>
      </c>
      <c r="H33" s="22">
        <v>3.0</v>
      </c>
      <c r="I33" s="18" t="s">
        <v>21</v>
      </c>
      <c r="J33" s="23" t="s">
        <v>34</v>
      </c>
      <c r="K33" s="30" t="s">
        <v>61</v>
      </c>
    </row>
    <row r="34" ht="15.75" customHeight="1">
      <c r="B34" s="28" t="s">
        <v>83</v>
      </c>
      <c r="C34" s="22" t="s">
        <v>63</v>
      </c>
      <c r="D34" s="23" t="s">
        <v>74</v>
      </c>
      <c r="E34" s="31">
        <v>45575.0</v>
      </c>
      <c r="F34" s="31">
        <v>45576.0</v>
      </c>
      <c r="G34" s="23" t="s">
        <v>33</v>
      </c>
      <c r="H34" s="22">
        <v>3.0</v>
      </c>
      <c r="I34" s="18" t="s">
        <v>60</v>
      </c>
      <c r="J34" s="23" t="s">
        <v>34</v>
      </c>
      <c r="K34" s="30" t="s">
        <v>61</v>
      </c>
    </row>
    <row r="35" ht="15.75" customHeight="1">
      <c r="B35" s="28" t="s">
        <v>84</v>
      </c>
      <c r="C35" s="22" t="s">
        <v>85</v>
      </c>
      <c r="D35" s="23" t="s">
        <v>74</v>
      </c>
      <c r="E35" s="31">
        <v>45575.0</v>
      </c>
      <c r="F35" s="31">
        <v>45576.0</v>
      </c>
      <c r="G35" s="23" t="s">
        <v>33</v>
      </c>
      <c r="H35" s="22">
        <v>3.0</v>
      </c>
      <c r="I35" s="18" t="s">
        <v>60</v>
      </c>
      <c r="J35" s="23" t="s">
        <v>34</v>
      </c>
      <c r="K35" s="30" t="s">
        <v>61</v>
      </c>
    </row>
    <row r="36" ht="15.75" customHeight="1">
      <c r="B36" s="28" t="s">
        <v>86</v>
      </c>
      <c r="C36" s="22" t="s">
        <v>87</v>
      </c>
      <c r="D36" s="23" t="s">
        <v>74</v>
      </c>
      <c r="E36" s="31">
        <v>45576.0</v>
      </c>
      <c r="F36" s="31">
        <v>45576.0</v>
      </c>
      <c r="G36" s="23" t="s">
        <v>14</v>
      </c>
      <c r="H36" s="22">
        <v>3.0</v>
      </c>
      <c r="I36" s="19" t="s">
        <v>26</v>
      </c>
      <c r="J36" s="23"/>
      <c r="K36" s="14"/>
    </row>
    <row r="37" ht="15.75" customHeight="1">
      <c r="B37" s="24" t="s">
        <v>88</v>
      </c>
      <c r="C37" s="29" t="s">
        <v>89</v>
      </c>
      <c r="D37" s="4"/>
      <c r="E37" s="26">
        <v>45577.0</v>
      </c>
      <c r="F37" s="26">
        <v>45580.0</v>
      </c>
      <c r="G37" s="23" t="s">
        <v>14</v>
      </c>
      <c r="H37" s="23"/>
      <c r="I37" s="19"/>
      <c r="J37" s="23"/>
      <c r="K37" s="14"/>
    </row>
    <row r="38" ht="15.75" customHeight="1">
      <c r="B38" s="28" t="s">
        <v>90</v>
      </c>
      <c r="C38" s="22" t="s">
        <v>91</v>
      </c>
      <c r="D38" s="23" t="s">
        <v>17</v>
      </c>
      <c r="E38" s="31">
        <v>45577.0</v>
      </c>
      <c r="F38" s="31">
        <v>45577.0</v>
      </c>
      <c r="G38" s="23" t="s">
        <v>14</v>
      </c>
      <c r="H38" s="22">
        <v>2.0</v>
      </c>
      <c r="I38" s="18" t="s">
        <v>21</v>
      </c>
      <c r="J38" s="23"/>
      <c r="K38" s="14"/>
    </row>
    <row r="39" ht="15.75" customHeight="1">
      <c r="B39" s="28" t="s">
        <v>92</v>
      </c>
      <c r="C39" s="22" t="s">
        <v>93</v>
      </c>
      <c r="D39" s="23" t="s">
        <v>17</v>
      </c>
      <c r="E39" s="31">
        <v>45577.0</v>
      </c>
      <c r="F39" s="31">
        <v>45577.0</v>
      </c>
      <c r="G39" s="23" t="s">
        <v>14</v>
      </c>
      <c r="H39" s="22">
        <v>2.0</v>
      </c>
      <c r="I39" s="19" t="s">
        <v>26</v>
      </c>
      <c r="J39" s="23"/>
      <c r="K39" s="14"/>
    </row>
    <row r="40" ht="15.75" customHeight="1">
      <c r="B40" s="28" t="s">
        <v>94</v>
      </c>
      <c r="C40" s="22" t="s">
        <v>95</v>
      </c>
      <c r="D40" s="23" t="s">
        <v>17</v>
      </c>
      <c r="E40" s="31">
        <v>45579.0</v>
      </c>
      <c r="F40" s="31">
        <v>45579.0</v>
      </c>
      <c r="G40" s="23" t="s">
        <v>14</v>
      </c>
      <c r="H40" s="22">
        <v>2.0</v>
      </c>
      <c r="I40" s="19" t="s">
        <v>26</v>
      </c>
      <c r="J40" s="23"/>
      <c r="K40" s="14"/>
    </row>
    <row r="41" ht="15.75" customHeight="1">
      <c r="B41" s="28" t="s">
        <v>96</v>
      </c>
      <c r="C41" s="22" t="s">
        <v>87</v>
      </c>
      <c r="D41" s="23" t="s">
        <v>17</v>
      </c>
      <c r="E41" s="31">
        <v>45579.0</v>
      </c>
      <c r="F41" s="31">
        <v>45580.0</v>
      </c>
      <c r="G41" s="23" t="s">
        <v>14</v>
      </c>
      <c r="H41" s="22">
        <v>2.0</v>
      </c>
      <c r="I41" s="19" t="s">
        <v>26</v>
      </c>
      <c r="J41" s="23"/>
      <c r="K41" s="14"/>
    </row>
    <row r="42" ht="15.75" customHeight="1">
      <c r="B42" s="28" t="s">
        <v>97</v>
      </c>
      <c r="C42" s="22" t="s">
        <v>98</v>
      </c>
      <c r="D42" s="23" t="s">
        <v>99</v>
      </c>
      <c r="E42" s="31">
        <v>45580.0</v>
      </c>
      <c r="F42" s="31">
        <v>45580.0</v>
      </c>
      <c r="G42" s="23" t="s">
        <v>14</v>
      </c>
      <c r="H42" s="22">
        <v>1.0</v>
      </c>
      <c r="I42" s="18" t="s">
        <v>60</v>
      </c>
      <c r="J42" s="23"/>
      <c r="K42" s="1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9">
    <mergeCell ref="C28:D28"/>
    <mergeCell ref="C37:D37"/>
    <mergeCell ref="B3:J3"/>
    <mergeCell ref="B4:D4"/>
    <mergeCell ref="C5:D5"/>
    <mergeCell ref="C12:D12"/>
    <mergeCell ref="C19:D19"/>
    <mergeCell ref="C25:D25"/>
    <mergeCell ref="G4:K4"/>
  </mergeCells>
  <dataValidations>
    <dataValidation type="list" allowBlank="1" showErrorMessage="1" sqref="G5:G42">
      <formula1>"Terminado,En Progreso,Pendiente,Revisar"</formula1>
    </dataValidation>
    <dataValidation type="list" allowBlank="1" showErrorMessage="1" sqref="I5">
      <formula1>"Crítica,Alta,Normal,Baja"</formula1>
    </dataValidation>
    <dataValidation type="list" allowBlank="1" showErrorMessage="1" sqref="G4">
      <formula1>"Terminado,En Progreso,Pendiente,Revisar"</formula1>
    </dataValidation>
    <dataValidation type="list" allowBlank="1" showErrorMessage="1" sqref="I6:I11 I13:I18 I20:I24 I26:I27 I29:I36 I38:I42">
      <formula1>"Crítica,Alta,Normal,Baja"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2024-10-22T21:52:02Z</dcterms:created>
</cp:coreProperties>
</file>