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<sst xmlns="http://schemas.openxmlformats.org/spreadsheetml/2006/main" count="254" uniqueCount="31">
  <si>
    <t>captura.bmp</t>
  </si>
  <si>
    <t>blackbuck.bmp</t>
  </si>
  <si>
    <t>bmp_24.bmp</t>
  </si>
  <si>
    <t>dots.bmp</t>
  </si>
  <si>
    <t>leon.bmp</t>
  </si>
  <si>
    <t>ejemploMulticolor.bmp</t>
  </si>
  <si>
    <t>windows.bmp</t>
  </si>
  <si>
    <t>greenland_grid_velo.bmp</t>
  </si>
  <si>
    <t>lena.bmp</t>
  </si>
  <si>
    <t>snail.bmp</t>
  </si>
  <si>
    <t>Default</t>
  </si>
  <si>
    <t>Custom</t>
  </si>
  <si>
    <t>caliQ</t>
  </si>
  <si>
    <t>RC</t>
  </si>
  <si>
    <t>MSE</t>
  </si>
  <si>
    <t>SNR</t>
  </si>
  <si>
    <t>captura.png</t>
  </si>
  <si>
    <t>blackbuck.png</t>
  </si>
  <si>
    <t>bmp_24.png</t>
  </si>
  <si>
    <t>dots.png</t>
  </si>
  <si>
    <t>leon.png</t>
  </si>
  <si>
    <t>ejemploMulticolor.png</t>
  </si>
  <si>
    <t>windows.png</t>
  </si>
  <si>
    <t>greenland_grid_velo.png</t>
  </si>
  <si>
    <t>lena.png</t>
  </si>
  <si>
    <t>snail.png</t>
  </si>
  <si>
    <t>Default MSE</t>
  </si>
  <si>
    <t>Custom MSE</t>
  </si>
  <si>
    <t>Default SNR</t>
  </si>
  <si>
    <t>Custom SNR</t>
  </si>
  <si>
    <t>medias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</si>
</sst>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DBDBDB"/>
        <bgColor rgb="FFDBDBDB"/>
      </patternFill>
    </fill>
    <fill>
      <patternFill patternType="solid">
        <fgColor rgb="FFAEAAAA"/>
        <bgColor rgb="FFAEAAAA"/>
      </patternFill>
    </fill>
    <fill>
      <patternFill patternType="solid">
        <fgColor rgb="FFF4B084"/>
        <bgColor rgb="FFF4B084"/>
      </patternFill>
    </fill>
    <fill>
      <patternFill patternType="solid">
        <fgColor rgb="FFFFD966"/>
        <bgColor rgb="FFFFD966"/>
      </patternFill>
    </fill>
  </fills>
  <borders count="12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0" fontId="1" numFmtId="0" xfId="0" applyBorder="1" applyFont="1"/>
    <xf borderId="3" fillId="0" fontId="1" numFmtId="0" xfId="0" applyBorder="1" applyFont="1"/>
    <xf borderId="1" fillId="3" fontId="0" numFmtId="0" xfId="0" applyAlignment="1" applyBorder="1" applyFill="1" applyFont="1">
      <alignment horizontal="center" shrinkToFit="0" vertical="bottom" wrapText="0"/>
    </xf>
    <xf borderId="1" fillId="4" fontId="0" numFmtId="0" xfId="0" applyAlignment="1" applyBorder="1" applyFill="1" applyFont="1">
      <alignment horizontal="center" shrinkToFit="0" vertical="bottom" wrapText="0"/>
    </xf>
    <xf borderId="1" fillId="5" fontId="0" numFmtId="0" xfId="0" applyAlignment="1" applyBorder="1" applyFill="1" applyFont="1">
      <alignment horizontal="center"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6" fontId="0" numFmtId="0" xfId="0" applyAlignment="1" applyBorder="1" applyFill="1" applyFont="1">
      <alignment shrinkToFit="0" vertical="bottom" wrapText="0"/>
    </xf>
    <xf borderId="4" fillId="7" fontId="0" numFmtId="0" xfId="0" applyAlignment="1" applyBorder="1" applyFill="1" applyFont="1">
      <alignment shrinkToFit="0" vertical="bottom" wrapText="0"/>
    </xf>
    <xf borderId="5" fillId="2" fontId="0" numFmtId="0" xfId="0" applyAlignment="1" applyBorder="1" applyFont="1">
      <alignment horizontal="center" shrinkToFit="0" vertical="bottom" wrapText="0"/>
    </xf>
    <xf borderId="6" fillId="0" fontId="1" numFmtId="0" xfId="0" applyBorder="1" applyFont="1"/>
    <xf borderId="7" fillId="0" fontId="1" numFmtId="0" xfId="0" applyBorder="1" applyFont="1"/>
    <xf borderId="5" fillId="3" fontId="0" numFmtId="0" xfId="0" applyAlignment="1" applyBorder="1" applyFont="1">
      <alignment horizontal="center" shrinkToFit="0" vertical="bottom" wrapText="0"/>
    </xf>
    <xf borderId="8" fillId="0" fontId="0" numFmtId="0" xfId="0" applyAlignment="1" applyBorder="1" applyFont="1">
      <alignment horizontal="center" readingOrder="0" shrinkToFit="0" vertical="bottom" wrapText="0"/>
    </xf>
    <xf borderId="9" fillId="0" fontId="1" numFmtId="0" xfId="0" applyBorder="1" applyFont="1"/>
    <xf borderId="10" fillId="0" fontId="1" numFmtId="0" xfId="0" applyBorder="1" applyFont="1"/>
    <xf borderId="11" fillId="0" fontId="0" numFmtId="0" xfId="0" applyAlignment="1" applyBorder="1" applyFont="1">
      <alignment readingOrder="0" shrinkToFit="0" vertical="bottom" wrapText="0"/>
    </xf>
    <xf borderId="11" fillId="2" fontId="0" numFmtId="0" xfId="0" applyAlignment="1" applyBorder="1" applyFont="1">
      <alignment readingOrder="0" shrinkToFit="0" vertical="bottom" wrapText="0"/>
    </xf>
    <xf borderId="11" fillId="3" fontId="0" numFmtId="0" xfId="0" applyAlignment="1" applyBorder="1" applyFont="1">
      <alignment readingOrder="0" shrinkToFit="0" vertical="bottom" wrapText="0"/>
    </xf>
    <xf borderId="11" fillId="0" fontId="0" numFmtId="0" xfId="0" applyAlignment="1" applyBorder="1" applyFont="1">
      <alignment horizontal="right" readingOrder="0" shrinkToFit="0" vertical="bottom" wrapText="0"/>
    </xf>
    <xf borderId="11" fillId="2" fontId="0" numFmtId="0" xfId="0" applyAlignment="1" applyBorder="1" applyFont="1">
      <alignment horizontal="right" readingOrder="0" shrinkToFit="0" vertical="bottom" wrapText="0"/>
    </xf>
    <xf borderId="11" fillId="2" fontId="0" numFmtId="0" xfId="0" applyAlignment="1" applyBorder="1" applyFont="1">
      <alignment shrinkToFit="0" vertical="bottom" wrapText="0"/>
    </xf>
    <xf borderId="11" fillId="3" fontId="0" numFmtId="0" xfId="0" applyAlignment="1" applyBorder="1" applyFont="1">
      <alignment shrinkToFit="0" vertical="bottom" wrapText="0"/>
    </xf>
    <xf borderId="11" fillId="0" fontId="0" numFmtId="0" xfId="0" applyAlignment="1" applyBorder="1" applyFont="1">
      <alignment horizontal="right" shrinkToFit="0" vertical="bottom" wrapText="0"/>
    </xf>
    <xf borderId="11" fillId="2" fontId="0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2" numFmtId="0" xfId="0" applyFont="1"/>
    <xf borderId="11" fillId="3" fontId="0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captura.bmp: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Hoja1!$B$24:$B$25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Hoja1!$A$26:$A$39</c:f>
            </c:strRef>
          </c:cat>
          <c:val>
            <c:numRef>
              <c:f>Hoja1!$B$26:$B$39</c:f>
              <c:numCache/>
            </c:numRef>
          </c:val>
          <c:smooth val="0"/>
        </c:ser>
        <c:ser>
          <c:idx val="1"/>
          <c:order val="1"/>
          <c:tx>
            <c:strRef>
              <c:f>Hoja1!$C$24:$C$25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Hoja1!$A$26:$A$39</c:f>
            </c:strRef>
          </c:cat>
          <c:val>
            <c:numRef>
              <c:f>Hoja1!$C$26:$C$39</c:f>
              <c:numCache/>
            </c:numRef>
          </c:val>
          <c:smooth val="0"/>
        </c:ser>
        <c:axId val="2071736"/>
        <c:axId val="230966010"/>
      </c:lineChart>
      <c:catAx>
        <c:axId val="20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966010"/>
      </c:catAx>
      <c:valAx>
        <c:axId val="23096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leon.bmp: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Hoja1!$D$93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Hoja1!$A$94:$A$107</c:f>
            </c:strRef>
          </c:cat>
          <c:val>
            <c:numRef>
              <c:f>Hoja1!$D$94:$D$107</c:f>
              <c:numCache/>
            </c:numRef>
          </c:val>
          <c:smooth val="0"/>
        </c:ser>
        <c:ser>
          <c:idx val="1"/>
          <c:order val="1"/>
          <c:tx>
            <c:strRef>
              <c:f>Hoja1!$E$93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Hoja1!$A$94:$A$107</c:f>
            </c:strRef>
          </c:cat>
          <c:val>
            <c:numRef>
              <c:f>Hoja1!$E$94:$E$107</c:f>
              <c:numCache/>
            </c:numRef>
          </c:val>
          <c:smooth val="0"/>
        </c:ser>
        <c:axId val="1468358081"/>
        <c:axId val="1205862572"/>
      </c:lineChart>
      <c:catAx>
        <c:axId val="146835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862572"/>
      </c:catAx>
      <c:valAx>
        <c:axId val="1205862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35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ejemploMulticolor.bmp: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Hoja1!$A$111:$A$124</c:f>
            </c:strRef>
          </c:cat>
          <c:val>
            <c:numRef>
              <c:f>Hoja1!$B$111:$B$124</c:f>
              <c:numCache/>
            </c:numRef>
          </c:val>
          <c:smooth val="0"/>
        </c:ser>
        <c:ser>
          <c:idx val="1"/>
          <c:order val="1"/>
          <c:tx>
            <c:strRef>
              <c:f>Hoja1!$C$110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Hoja1!$A$111:$A$124</c:f>
            </c:strRef>
          </c:cat>
          <c:val>
            <c:numRef>
              <c:f>Hoja1!$C$111:$C$124</c:f>
              <c:numCache/>
            </c:numRef>
          </c:val>
          <c:smooth val="0"/>
        </c:ser>
        <c:axId val="1446583099"/>
        <c:axId val="1475623364"/>
      </c:lineChart>
      <c:catAx>
        <c:axId val="1446583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623364"/>
      </c:catAx>
      <c:valAx>
        <c:axId val="147562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583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ejemploMulticolor.bmp: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Hoja1!$A$111:$A$124</c:f>
            </c:strRef>
          </c:cat>
          <c:val>
            <c:numRef>
              <c:f>Hoja1!$D$111:$D$124</c:f>
              <c:numCache/>
            </c:numRef>
          </c:val>
          <c:smooth val="0"/>
        </c:ser>
        <c:ser>
          <c:idx val="1"/>
          <c:order val="1"/>
          <c:tx>
            <c:strRef>
              <c:f>Hoja1!$E$110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Hoja1!$A$111:$A$124</c:f>
            </c:strRef>
          </c:cat>
          <c:val>
            <c:numRef>
              <c:f>Hoja1!$E$111:$E$124</c:f>
              <c:numCache/>
            </c:numRef>
          </c:val>
          <c:smooth val="0"/>
        </c:ser>
        <c:axId val="1086347125"/>
        <c:axId val="1820540131"/>
      </c:lineChart>
      <c:catAx>
        <c:axId val="108634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40131"/>
      </c:catAx>
      <c:valAx>
        <c:axId val="182054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34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Hoja1!$B$127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Hoja1!$A$128:$A$141</c:f>
            </c:strRef>
          </c:cat>
          <c:val>
            <c:numRef>
              <c:f>Hoja1!$B$128:$B$141</c:f>
              <c:numCache/>
            </c:numRef>
          </c:val>
          <c:smooth val="0"/>
        </c:ser>
        <c:ser>
          <c:idx val="1"/>
          <c:order val="1"/>
          <c:tx>
            <c:strRef>
              <c:f>Hoja1!$C$127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Hoja1!$A$128:$A$141</c:f>
            </c:strRef>
          </c:cat>
          <c:val>
            <c:numRef>
              <c:f>Hoja1!$C$128:$C$141</c:f>
              <c:numCache/>
            </c:numRef>
          </c:val>
          <c:smooth val="0"/>
        </c:ser>
        <c:axId val="673515942"/>
        <c:axId val="454310539"/>
      </c:lineChart>
      <c:catAx>
        <c:axId val="673515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310539"/>
      </c:catAx>
      <c:valAx>
        <c:axId val="454310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15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Hoja1!$D$127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Hoja1!$A$128:$A$141</c:f>
            </c:strRef>
          </c:cat>
          <c:val>
            <c:numRef>
              <c:f>Hoja1!$D$128:$D$141</c:f>
              <c:numCache/>
            </c:numRef>
          </c:val>
          <c:smooth val="0"/>
        </c:ser>
        <c:ser>
          <c:idx val="1"/>
          <c:order val="1"/>
          <c:tx>
            <c:strRef>
              <c:f>Hoja1!$E$127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Hoja1!$A$128:$A$141</c:f>
            </c:strRef>
          </c:cat>
          <c:val>
            <c:numRef>
              <c:f>Hoja1!$E$128:$E$141</c:f>
              <c:numCache/>
            </c:numRef>
          </c:val>
          <c:smooth val="0"/>
        </c:ser>
        <c:axId val="74531917"/>
        <c:axId val="453514060"/>
      </c:lineChart>
      <c:catAx>
        <c:axId val="74531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514060"/>
      </c:catAx>
      <c:valAx>
        <c:axId val="453514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31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greenland_grid_velo.bmp: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Hoja1!$B$144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Hoja1!$A$145:$A$158</c:f>
            </c:strRef>
          </c:cat>
          <c:val>
            <c:numRef>
              <c:f>Hoja1!$B$145:$B$158</c:f>
              <c:numCache/>
            </c:numRef>
          </c:val>
          <c:smooth val="0"/>
        </c:ser>
        <c:ser>
          <c:idx val="1"/>
          <c:order val="1"/>
          <c:tx>
            <c:strRef>
              <c:f>Hoja1!$C$144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Hoja1!$A$145:$A$158</c:f>
            </c:strRef>
          </c:cat>
          <c:val>
            <c:numRef>
              <c:f>Hoja1!$C$145:$C$158</c:f>
              <c:numCache/>
            </c:numRef>
          </c:val>
          <c:smooth val="0"/>
        </c:ser>
        <c:axId val="582745580"/>
        <c:axId val="1218920309"/>
      </c:lineChart>
      <c:catAx>
        <c:axId val="582745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920309"/>
      </c:catAx>
      <c:valAx>
        <c:axId val="121892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745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greenland_grid_velo.bmp: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Hoja1!$D$144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Hoja1!$A$145:$A$158</c:f>
            </c:strRef>
          </c:cat>
          <c:val>
            <c:numRef>
              <c:f>Hoja1!$D$145:$D$158</c:f>
              <c:numCache/>
            </c:numRef>
          </c:val>
          <c:smooth val="0"/>
        </c:ser>
        <c:ser>
          <c:idx val="1"/>
          <c:order val="1"/>
          <c:tx>
            <c:strRef>
              <c:f>Hoja1!$E$144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Hoja1!$A$145:$A$158</c:f>
            </c:strRef>
          </c:cat>
          <c:val>
            <c:numRef>
              <c:f>Hoja1!$E$145:$E$158</c:f>
              <c:numCache/>
            </c:numRef>
          </c:val>
          <c:smooth val="0"/>
        </c:ser>
        <c:axId val="463691107"/>
        <c:axId val="1069222693"/>
      </c:lineChart>
      <c:catAx>
        <c:axId val="46369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222693"/>
      </c:catAx>
      <c:valAx>
        <c:axId val="106922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69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lena.bmp: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Hoja1!$B$161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Hoja1!$A$162:$A$175</c:f>
            </c:strRef>
          </c:cat>
          <c:val>
            <c:numRef>
              <c:f>Hoja1!$B$162:$B$175</c:f>
              <c:numCache/>
            </c:numRef>
          </c:val>
          <c:smooth val="0"/>
        </c:ser>
        <c:ser>
          <c:idx val="1"/>
          <c:order val="1"/>
          <c:tx>
            <c:strRef>
              <c:f>Hoja1!$C$161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Hoja1!$A$162:$A$175</c:f>
            </c:strRef>
          </c:cat>
          <c:val>
            <c:numRef>
              <c:f>Hoja1!$C$162:$C$175</c:f>
              <c:numCache/>
            </c:numRef>
          </c:val>
          <c:smooth val="0"/>
        </c:ser>
        <c:axId val="1691646733"/>
        <c:axId val="1111649218"/>
      </c:lineChart>
      <c:catAx>
        <c:axId val="169164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649218"/>
      </c:catAx>
      <c:valAx>
        <c:axId val="111164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646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lena.bmp: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Hoja1!$D$161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Hoja1!$A$162:$A$175</c:f>
            </c:strRef>
          </c:cat>
          <c:val>
            <c:numRef>
              <c:f>Hoja1!$D$162:$D$175</c:f>
              <c:numCache/>
            </c:numRef>
          </c:val>
          <c:smooth val="0"/>
        </c:ser>
        <c:ser>
          <c:idx val="1"/>
          <c:order val="1"/>
          <c:tx>
            <c:strRef>
              <c:f>Hoja1!$E$161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Hoja1!$A$162:$A$175</c:f>
            </c:strRef>
          </c:cat>
          <c:val>
            <c:numRef>
              <c:f>Hoja1!$E$162:$E$175</c:f>
              <c:numCache/>
            </c:numRef>
          </c:val>
          <c:smooth val="0"/>
        </c:ser>
        <c:axId val="5754032"/>
        <c:axId val="2074819793"/>
      </c:lineChart>
      <c:catAx>
        <c:axId val="57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819793"/>
      </c:catAx>
      <c:valAx>
        <c:axId val="207481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4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snail.bmp: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Hoja1!$B$178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Hoja1!$A$179:$A$192</c:f>
            </c:strRef>
          </c:cat>
          <c:val>
            <c:numRef>
              <c:f>Hoja1!$B$179:$B$192</c:f>
              <c:numCache/>
            </c:numRef>
          </c:val>
          <c:smooth val="0"/>
        </c:ser>
        <c:ser>
          <c:idx val="1"/>
          <c:order val="1"/>
          <c:tx>
            <c:strRef>
              <c:f>Hoja1!$C$178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Hoja1!$A$179:$A$192</c:f>
            </c:strRef>
          </c:cat>
          <c:val>
            <c:numRef>
              <c:f>Hoja1!$C$179:$C$192</c:f>
              <c:numCache/>
            </c:numRef>
          </c:val>
          <c:smooth val="0"/>
        </c:ser>
        <c:axId val="791886602"/>
        <c:axId val="1491094653"/>
      </c:lineChart>
      <c:catAx>
        <c:axId val="791886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094653"/>
      </c:catAx>
      <c:valAx>
        <c:axId val="149109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886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captura.bmp: SNR</a:t>
            </a:r>
          </a:p>
        </c:rich>
      </c:tx>
      <c:layout>
        <c:manualLayout>
          <c:xMode val="edge"/>
          <c:yMode val="edge"/>
          <c:x val="0.02846790890269151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Hoja1!$D$25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Hoja1!$A$26:$A$39</c:f>
            </c:strRef>
          </c:cat>
          <c:val>
            <c:numRef>
              <c:f>Hoja1!$D$26:$D$39</c:f>
              <c:numCache/>
            </c:numRef>
          </c:val>
          <c:smooth val="0"/>
        </c:ser>
        <c:ser>
          <c:idx val="1"/>
          <c:order val="1"/>
          <c:tx>
            <c:strRef>
              <c:f>Hoja1!$E$25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Hoja1!$A$26:$A$39</c:f>
            </c:strRef>
          </c:cat>
          <c:val>
            <c:numRef>
              <c:f>Hoja1!$E$26:$E$39</c:f>
              <c:numCache/>
            </c:numRef>
          </c:val>
          <c:smooth val="0"/>
        </c:ser>
        <c:axId val="2070957310"/>
        <c:axId val="499393066"/>
      </c:lineChart>
      <c:catAx>
        <c:axId val="2070957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393066"/>
      </c:catAx>
      <c:valAx>
        <c:axId val="499393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957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snail.bmp: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Hoja1!$D$178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Hoja1!$A$179:$A$192</c:f>
            </c:strRef>
          </c:cat>
          <c:val>
            <c:numRef>
              <c:f>Hoja1!$D$179:$D$192</c:f>
              <c:numCache/>
            </c:numRef>
          </c:val>
          <c:smooth val="0"/>
        </c:ser>
        <c:ser>
          <c:idx val="1"/>
          <c:order val="1"/>
          <c:tx>
            <c:strRef>
              <c:f>Hoja1!$E$178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Hoja1!$A$179:$A$192</c:f>
            </c:strRef>
          </c:cat>
          <c:val>
            <c:numRef>
              <c:f>Hoja1!$E$179:$E$192</c:f>
              <c:numCache/>
            </c:numRef>
          </c:val>
          <c:smooth val="0"/>
        </c:ser>
        <c:axId val="2140715446"/>
        <c:axId val="1151209449"/>
      </c:lineChart>
      <c:catAx>
        <c:axId val="214071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209449"/>
      </c:catAx>
      <c:valAx>
        <c:axId val="1151209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715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RC medio frente a MSE 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Hoja1!$B$195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Hoja1!$A$196:$A$209</c:f>
            </c:strRef>
          </c:cat>
          <c:val>
            <c:numRef>
              <c:f>Hoja1!$B$196:$B$209</c:f>
              <c:numCache/>
            </c:numRef>
          </c:val>
          <c:smooth val="0"/>
        </c:ser>
        <c:ser>
          <c:idx val="1"/>
          <c:order val="1"/>
          <c:tx>
            <c:strRef>
              <c:f>Hoja1!$C$195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Hoja1!$A$196:$A$209</c:f>
            </c:strRef>
          </c:cat>
          <c:val>
            <c:numRef>
              <c:f>Hoja1!$C$196:$C$209</c:f>
              <c:numCache/>
            </c:numRef>
          </c:val>
          <c:smooth val="0"/>
        </c:ser>
        <c:axId val="812640477"/>
        <c:axId val="253872383"/>
      </c:lineChart>
      <c:catAx>
        <c:axId val="81264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72383"/>
      </c:catAx>
      <c:valAx>
        <c:axId val="253872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40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RC medio frente a SNR 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Hoja1!$D$195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Hoja1!$A$196:$A$209</c:f>
            </c:strRef>
          </c:cat>
          <c:val>
            <c:numRef>
              <c:f>Hoja1!$D$196:$D$209</c:f>
              <c:numCache/>
            </c:numRef>
          </c:val>
          <c:smooth val="0"/>
        </c:ser>
        <c:ser>
          <c:idx val="1"/>
          <c:order val="1"/>
          <c:tx>
            <c:strRef>
              <c:f>Hoja1!$E$195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Hoja1!$A$196:$A$209</c:f>
            </c:strRef>
          </c:cat>
          <c:val>
            <c:numRef>
              <c:f>Hoja1!$E$196:$E$209</c:f>
              <c:numCache/>
            </c:numRef>
          </c:val>
          <c:smooth val="0"/>
        </c:ser>
        <c:axId val="1397483791"/>
        <c:axId val="98479012"/>
      </c:lineChart>
      <c:catAx>
        <c:axId val="139748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79012"/>
      </c:catAx>
      <c:valAx>
        <c:axId val="98479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483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RC medio' frente a MSE medio'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Hoja1!$B$212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Hoja1!$A$213:$A$226</c:f>
            </c:strRef>
          </c:cat>
          <c:val>
            <c:numRef>
              <c:f>Hoja1!$B$213:$B$226</c:f>
              <c:numCache/>
            </c:numRef>
          </c:val>
          <c:smooth val="0"/>
        </c:ser>
        <c:ser>
          <c:idx val="1"/>
          <c:order val="1"/>
          <c:tx>
            <c:strRef>
              <c:f>Hoja1!$C$212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Hoja1!$A$213:$A$226</c:f>
            </c:strRef>
          </c:cat>
          <c:val>
            <c:numRef>
              <c:f>Hoja1!$C$213:$C$226</c:f>
              <c:numCache/>
            </c:numRef>
          </c:val>
          <c:smooth val="0"/>
        </c:ser>
        <c:axId val="497452096"/>
        <c:axId val="953602286"/>
      </c:lineChart>
      <c:catAx>
        <c:axId val="4974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602286"/>
      </c:catAx>
      <c:valAx>
        <c:axId val="953602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452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RC medio' frente a SNR medio'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Hoja1!$D$212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Hoja1!$A$213:$A$226</c:f>
            </c:strRef>
          </c:cat>
          <c:val>
            <c:numRef>
              <c:f>Hoja1!$D$213:$D$226</c:f>
              <c:numCache/>
            </c:numRef>
          </c:val>
          <c:smooth val="0"/>
        </c:ser>
        <c:ser>
          <c:idx val="1"/>
          <c:order val="1"/>
          <c:tx>
            <c:strRef>
              <c:f>Hoja1!$E$212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Hoja1!$A$213:$A$226</c:f>
            </c:strRef>
          </c:cat>
          <c:val>
            <c:numRef>
              <c:f>Hoja1!$E$213:$E$226</c:f>
              <c:numCache/>
            </c:numRef>
          </c:val>
          <c:smooth val="0"/>
        </c:ser>
        <c:axId val="971520182"/>
        <c:axId val="164252574"/>
      </c:lineChart>
      <c:catAx>
        <c:axId val="971520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52574"/>
      </c:catAx>
      <c:valAx>
        <c:axId val="16425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520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blackbuck.bmp: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Hoja1!$B$42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Hoja1!$A$43:$A$56</c:f>
            </c:strRef>
          </c:cat>
          <c:val>
            <c:numRef>
              <c:f>Hoja1!$B$43:$B$56</c:f>
              <c:numCache/>
            </c:numRef>
          </c:val>
          <c:smooth val="0"/>
        </c:ser>
        <c:ser>
          <c:idx val="1"/>
          <c:order val="1"/>
          <c:tx>
            <c:strRef>
              <c:f>Hoja1!$C$42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Hoja1!$A$43:$A$56</c:f>
            </c:strRef>
          </c:cat>
          <c:val>
            <c:numRef>
              <c:f>Hoja1!$C$43:$C$56</c:f>
              <c:numCache/>
            </c:numRef>
          </c:val>
          <c:smooth val="0"/>
        </c:ser>
        <c:axId val="1504823397"/>
        <c:axId val="1810276935"/>
      </c:lineChart>
      <c:catAx>
        <c:axId val="150482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276935"/>
      </c:catAx>
      <c:valAx>
        <c:axId val="181027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823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blackbuck.bmp: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Hoja1!$D$42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Hoja1!$A$43:$A$56</c:f>
            </c:strRef>
          </c:cat>
          <c:val>
            <c:numRef>
              <c:f>Hoja1!$D$43:$D$56</c:f>
              <c:numCache/>
            </c:numRef>
          </c:val>
          <c:smooth val="0"/>
        </c:ser>
        <c:ser>
          <c:idx val="1"/>
          <c:order val="1"/>
          <c:tx>
            <c:strRef>
              <c:f>Hoja1!$E$42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Hoja1!$A$43:$A$56</c:f>
            </c:strRef>
          </c:cat>
          <c:val>
            <c:numRef>
              <c:f>Hoja1!$E$43:$E$56</c:f>
              <c:numCache/>
            </c:numRef>
          </c:val>
          <c:smooth val="0"/>
        </c:ser>
        <c:axId val="1891527933"/>
        <c:axId val="543351101"/>
      </c:lineChart>
      <c:catAx>
        <c:axId val="1891527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351101"/>
      </c:catAx>
      <c:valAx>
        <c:axId val="543351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27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bmp_24.bmp: MSE</a:t>
            </a:r>
          </a:p>
        </c:rich>
      </c:tx>
      <c:layout>
        <c:manualLayout>
          <c:xMode val="edge"/>
          <c:yMode val="edge"/>
          <c:x val="0.037289915966386554"/>
          <c:y val="0.046610169491525424"/>
        </c:manualLayout>
      </c:layout>
      <c:overlay val="0"/>
    </c:title>
    <c:plotArea>
      <c:layout/>
      <c:lineChart>
        <c:ser>
          <c:idx val="0"/>
          <c:order val="0"/>
          <c:tx>
            <c:strRef>
              <c:f>Hoja1!$B$59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Hoja1!$A$60:$A$73</c:f>
            </c:strRef>
          </c:cat>
          <c:val>
            <c:numRef>
              <c:f>Hoja1!$B$60:$B$73</c:f>
              <c:numCache/>
            </c:numRef>
          </c:val>
          <c:smooth val="0"/>
        </c:ser>
        <c:ser>
          <c:idx val="1"/>
          <c:order val="1"/>
          <c:tx>
            <c:strRef>
              <c:f>Hoja1!$C$59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Hoja1!$A$60:$A$73</c:f>
            </c:strRef>
          </c:cat>
          <c:val>
            <c:numRef>
              <c:f>Hoja1!$C$60:$C$73</c:f>
              <c:numCache/>
            </c:numRef>
          </c:val>
          <c:smooth val="0"/>
        </c:ser>
        <c:axId val="447980892"/>
        <c:axId val="371701828"/>
      </c:lineChart>
      <c:catAx>
        <c:axId val="44798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01828"/>
      </c:catAx>
      <c:valAx>
        <c:axId val="37170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8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bmp_24.bmp: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Hoja1!$D$59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Hoja1!$A$60:$A$73</c:f>
            </c:strRef>
          </c:cat>
          <c:val>
            <c:numRef>
              <c:f>Hoja1!$D$60:$D$73</c:f>
              <c:numCache/>
            </c:numRef>
          </c:val>
          <c:smooth val="0"/>
        </c:ser>
        <c:ser>
          <c:idx val="1"/>
          <c:order val="1"/>
          <c:tx>
            <c:strRef>
              <c:f>Hoja1!$E$59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Hoja1!$A$60:$A$73</c:f>
            </c:strRef>
          </c:cat>
          <c:val>
            <c:numRef>
              <c:f>Hoja1!$E$60:$E$73</c:f>
              <c:numCache/>
            </c:numRef>
          </c:val>
          <c:smooth val="0"/>
        </c:ser>
        <c:axId val="1166490589"/>
        <c:axId val="238702322"/>
      </c:lineChart>
      <c:catAx>
        <c:axId val="116649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702322"/>
      </c:catAx>
      <c:valAx>
        <c:axId val="238702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490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dots.bmp: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Hoja1!$B$76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Hoja1!$A$77:$A$90</c:f>
            </c:strRef>
          </c:cat>
          <c:val>
            <c:numRef>
              <c:f>Hoja1!$B$77:$B$90</c:f>
              <c:numCache/>
            </c:numRef>
          </c:val>
          <c:smooth val="0"/>
        </c:ser>
        <c:ser>
          <c:idx val="1"/>
          <c:order val="1"/>
          <c:tx>
            <c:strRef>
              <c:f>Hoja1!$C$76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Hoja1!$A$77:$A$90</c:f>
            </c:strRef>
          </c:cat>
          <c:val>
            <c:numRef>
              <c:f>Hoja1!$C$77:$C$90</c:f>
              <c:numCache/>
            </c:numRef>
          </c:val>
          <c:smooth val="0"/>
        </c:ser>
        <c:axId val="2028938581"/>
        <c:axId val="170382568"/>
      </c:lineChart>
      <c:catAx>
        <c:axId val="2028938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2568"/>
      </c:catAx>
      <c:valAx>
        <c:axId val="17038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38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dots.bmp: SNR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Hoja1!$D$76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Hoja1!$A$77:$A$90</c:f>
            </c:strRef>
          </c:cat>
          <c:val>
            <c:numRef>
              <c:f>Hoja1!$D$77:$D$90</c:f>
              <c:numCache/>
            </c:numRef>
          </c:val>
          <c:smooth val="0"/>
        </c:ser>
        <c:ser>
          <c:idx val="1"/>
          <c:order val="1"/>
          <c:tx>
            <c:strRef>
              <c:f>Hoja1!$E$76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Hoja1!$A$77:$A$90</c:f>
            </c:strRef>
          </c:cat>
          <c:val>
            <c:numRef>
              <c:f>Hoja1!$E$77:$E$90</c:f>
              <c:numCache/>
            </c:numRef>
          </c:val>
          <c:smooth val="0"/>
        </c:ser>
        <c:axId val="200548653"/>
        <c:axId val="1803341193"/>
      </c:lineChart>
      <c:catAx>
        <c:axId val="20054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341193"/>
      </c:catAx>
      <c:valAx>
        <c:axId val="180334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48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leon.bmp: MSE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Hoja1!$B$93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1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Hoja1!$A$94:$A$107</c:f>
            </c:strRef>
          </c:cat>
          <c:val>
            <c:numRef>
              <c:f>Hoja1!$B$94:$B$107</c:f>
              <c:numCache/>
            </c:numRef>
          </c:val>
          <c:smooth val="0"/>
        </c:ser>
        <c:ser>
          <c:idx val="1"/>
          <c:order val="1"/>
          <c:tx>
            <c:strRef>
              <c:f>Hoja1!$C$93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circle"/>
            <c:size val="10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Hoja1!$A$94:$A$107</c:f>
            </c:strRef>
          </c:cat>
          <c:val>
            <c:numRef>
              <c:f>Hoja1!$C$94:$C$107</c:f>
              <c:numCache/>
            </c:numRef>
          </c:val>
          <c:smooth val="0"/>
        </c:ser>
        <c:axId val="1026636945"/>
        <c:axId val="2023975857"/>
      </c:lineChart>
      <c:catAx>
        <c:axId val="1026636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75857"/>
      </c:catAx>
      <c:valAx>
        <c:axId val="202397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636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24" Type="http://schemas.openxmlformats.org/officeDocument/2006/relationships/chart" Target="../charts/chart24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23</xdr:row>
      <xdr:rowOff>85725</xdr:rowOff>
    </xdr:from>
    <xdr:ext cx="4533900" cy="2809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295275</xdr:colOff>
      <xdr:row>23</xdr:row>
      <xdr:rowOff>85725</xdr:rowOff>
    </xdr:from>
    <xdr:ext cx="4600575" cy="2809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257175</xdr:colOff>
      <xdr:row>40</xdr:row>
      <xdr:rowOff>95250</xdr:rowOff>
    </xdr:from>
    <xdr:ext cx="4533900" cy="2809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295275</xdr:colOff>
      <xdr:row>40</xdr:row>
      <xdr:rowOff>95250</xdr:rowOff>
    </xdr:from>
    <xdr:ext cx="4533900" cy="2809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257175</xdr:colOff>
      <xdr:row>57</xdr:row>
      <xdr:rowOff>19050</xdr:rowOff>
    </xdr:from>
    <xdr:ext cx="4533900" cy="2809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295275</xdr:colOff>
      <xdr:row>57</xdr:row>
      <xdr:rowOff>19050</xdr:rowOff>
    </xdr:from>
    <xdr:ext cx="4533900" cy="28098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257175</xdr:colOff>
      <xdr:row>74</xdr:row>
      <xdr:rowOff>47625</xdr:rowOff>
    </xdr:from>
    <xdr:ext cx="4533900" cy="28098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295275</xdr:colOff>
      <xdr:row>74</xdr:row>
      <xdr:rowOff>47625</xdr:rowOff>
    </xdr:from>
    <xdr:ext cx="4533900" cy="28098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257175</xdr:colOff>
      <xdr:row>91</xdr:row>
      <xdr:rowOff>19050</xdr:rowOff>
    </xdr:from>
    <xdr:ext cx="4533900" cy="28098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295275</xdr:colOff>
      <xdr:row>91</xdr:row>
      <xdr:rowOff>19050</xdr:rowOff>
    </xdr:from>
    <xdr:ext cx="4533900" cy="28098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257175</xdr:colOff>
      <xdr:row>108</xdr:row>
      <xdr:rowOff>47625</xdr:rowOff>
    </xdr:from>
    <xdr:ext cx="4533900" cy="28098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295275</xdr:colOff>
      <xdr:row>108</xdr:row>
      <xdr:rowOff>47625</xdr:rowOff>
    </xdr:from>
    <xdr:ext cx="4600575" cy="28098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257175</xdr:colOff>
      <xdr:row>125</xdr:row>
      <xdr:rowOff>76200</xdr:rowOff>
    </xdr:from>
    <xdr:ext cx="4533900" cy="28098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295275</xdr:colOff>
      <xdr:row>125</xdr:row>
      <xdr:rowOff>76200</xdr:rowOff>
    </xdr:from>
    <xdr:ext cx="4600575" cy="28098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257175</xdr:colOff>
      <xdr:row>142</xdr:row>
      <xdr:rowOff>104775</xdr:rowOff>
    </xdr:from>
    <xdr:ext cx="4533900" cy="28098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295275</xdr:colOff>
      <xdr:row>142</xdr:row>
      <xdr:rowOff>104775</xdr:rowOff>
    </xdr:from>
    <xdr:ext cx="4600575" cy="28098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5</xdr:col>
      <xdr:colOff>257175</xdr:colOff>
      <xdr:row>159</xdr:row>
      <xdr:rowOff>28575</xdr:rowOff>
    </xdr:from>
    <xdr:ext cx="4533900" cy="28098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11</xdr:col>
      <xdr:colOff>295275</xdr:colOff>
      <xdr:row>159</xdr:row>
      <xdr:rowOff>28575</xdr:rowOff>
    </xdr:from>
    <xdr:ext cx="4600575" cy="28098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257175</xdr:colOff>
      <xdr:row>176</xdr:row>
      <xdr:rowOff>104775</xdr:rowOff>
    </xdr:from>
    <xdr:ext cx="4533900" cy="28098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11</xdr:col>
      <xdr:colOff>295275</xdr:colOff>
      <xdr:row>176</xdr:row>
      <xdr:rowOff>104775</xdr:rowOff>
    </xdr:from>
    <xdr:ext cx="4600575" cy="28098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5</xdr:col>
      <xdr:colOff>257175</xdr:colOff>
      <xdr:row>193</xdr:row>
      <xdr:rowOff>85725</xdr:rowOff>
    </xdr:from>
    <xdr:ext cx="4533900" cy="28098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11</xdr:col>
      <xdr:colOff>295275</xdr:colOff>
      <xdr:row>193</xdr:row>
      <xdr:rowOff>85725</xdr:rowOff>
    </xdr:from>
    <xdr:ext cx="4600575" cy="28098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5</xdr:col>
      <xdr:colOff>257175</xdr:colOff>
      <xdr:row>210</xdr:row>
      <xdr:rowOff>9525</xdr:rowOff>
    </xdr:from>
    <xdr:ext cx="4533900" cy="28098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11</xdr:col>
      <xdr:colOff>295275</xdr:colOff>
      <xdr:row>210</xdr:row>
      <xdr:rowOff>9525</xdr:rowOff>
    </xdr:from>
    <xdr:ext cx="4486275" cy="28098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1" width="11.29"/>
  </cols>
  <sheetData>
    <row r="1" ht="14.2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3"/>
      <c r="J1" s="3"/>
      <c r="K1" s="3"/>
      <c r="L1" s="3"/>
      <c r="M1" s="4"/>
      <c r="N1" s="2" t="s">
        <v>2</v>
      </c>
      <c r="O1" s="3"/>
      <c r="P1" s="3"/>
      <c r="Q1" s="3"/>
      <c r="R1" s="3"/>
      <c r="S1" s="4"/>
      <c r="T1" s="5" t="s">
        <v>3</v>
      </c>
      <c r="U1" s="3"/>
      <c r="V1" s="3"/>
      <c r="W1" s="3"/>
      <c r="X1" s="3"/>
      <c r="Y1" s="4"/>
      <c r="Z1" s="2" t="s">
        <v>4</v>
      </c>
      <c r="AA1" s="3"/>
      <c r="AB1" s="3"/>
      <c r="AC1" s="3"/>
      <c r="AD1" s="3"/>
      <c r="AE1" s="4"/>
      <c r="AF1" s="5" t="s">
        <v>5</v>
      </c>
      <c r="AG1" s="3"/>
      <c r="AH1" s="3"/>
      <c r="AI1" s="3"/>
      <c r="AJ1" s="3"/>
      <c r="AK1" s="4"/>
      <c r="AL1" s="2" t="s">
        <v>6</v>
      </c>
      <c r="AM1" s="3"/>
      <c r="AN1" s="3"/>
      <c r="AO1" s="3"/>
      <c r="AP1" s="3"/>
      <c r="AQ1" s="4"/>
      <c r="AR1" s="5" t="s">
        <v>7</v>
      </c>
      <c r="AS1" s="3"/>
      <c r="AT1" s="3"/>
      <c r="AU1" s="3"/>
      <c r="AV1" s="3"/>
      <c r="AW1" s="4"/>
      <c r="AX1" s="2" t="s">
        <v>8</v>
      </c>
      <c r="AY1" s="3"/>
      <c r="AZ1" s="3"/>
      <c r="BA1" s="3"/>
      <c r="BB1" s="3"/>
      <c r="BC1" s="4"/>
      <c r="BD1" s="5" t="s">
        <v>9</v>
      </c>
      <c r="BE1" s="3"/>
      <c r="BF1" s="3"/>
      <c r="BG1" s="3"/>
      <c r="BH1" s="3"/>
      <c r="BI1" s="4"/>
    </row>
    <row r="2" ht="14.25" customHeight="1">
      <c r="A2" s="1"/>
      <c r="B2" s="6" t="s">
        <v>10</v>
      </c>
      <c r="C2" s="3"/>
      <c r="D2" s="4"/>
      <c r="E2" s="7" t="s">
        <v>11</v>
      </c>
      <c r="F2" s="3"/>
      <c r="G2" s="4"/>
      <c r="H2" s="6" t="s">
        <v>10</v>
      </c>
      <c r="I2" s="3"/>
      <c r="J2" s="4"/>
      <c r="K2" s="7" t="s">
        <v>11</v>
      </c>
      <c r="L2" s="3"/>
      <c r="M2" s="4"/>
      <c r="N2" s="6" t="s">
        <v>10</v>
      </c>
      <c r="O2" s="3"/>
      <c r="P2" s="4"/>
      <c r="Q2" s="7" t="s">
        <v>11</v>
      </c>
      <c r="R2" s="3"/>
      <c r="S2" s="4"/>
      <c r="T2" s="6" t="s">
        <v>10</v>
      </c>
      <c r="U2" s="3"/>
      <c r="V2" s="4"/>
      <c r="W2" s="7" t="s">
        <v>11</v>
      </c>
      <c r="X2" s="3"/>
      <c r="Y2" s="4"/>
      <c r="Z2" s="6" t="s">
        <v>10</v>
      </c>
      <c r="AA2" s="3"/>
      <c r="AB2" s="4"/>
      <c r="AC2" s="7" t="s">
        <v>11</v>
      </c>
      <c r="AD2" s="3"/>
      <c r="AE2" s="4"/>
      <c r="AF2" s="6" t="s">
        <v>10</v>
      </c>
      <c r="AG2" s="3"/>
      <c r="AH2" s="4"/>
      <c r="AI2" s="7" t="s">
        <v>11</v>
      </c>
      <c r="AJ2" s="3"/>
      <c r="AK2" s="4"/>
      <c r="AL2" s="6" t="s">
        <v>10</v>
      </c>
      <c r="AM2" s="3"/>
      <c r="AN2" s="4"/>
      <c r="AO2" s="7" t="s">
        <v>11</v>
      </c>
      <c r="AP2" s="3"/>
      <c r="AQ2" s="4"/>
      <c r="AR2" s="6" t="s">
        <v>10</v>
      </c>
      <c r="AS2" s="3"/>
      <c r="AT2" s="4"/>
      <c r="AU2" s="7" t="s">
        <v>11</v>
      </c>
      <c r="AV2" s="3"/>
      <c r="AW2" s="4"/>
      <c r="AX2" s="6" t="s">
        <v>10</v>
      </c>
      <c r="AY2" s="3"/>
      <c r="AZ2" s="4"/>
      <c r="BA2" s="7" t="s">
        <v>11</v>
      </c>
      <c r="BB2" s="3"/>
      <c r="BC2" s="4"/>
      <c r="BD2" s="6" t="s">
        <v>10</v>
      </c>
      <c r="BE2" s="3"/>
      <c r="BF2" s="4"/>
      <c r="BG2" s="7" t="s">
        <v>11</v>
      </c>
      <c r="BH2" s="3"/>
      <c r="BI2" s="4"/>
    </row>
    <row r="3" ht="14.25" customHeight="1">
      <c r="A3" s="8" t="s">
        <v>12</v>
      </c>
      <c r="B3" s="8" t="s">
        <v>13</v>
      </c>
      <c r="C3" s="8" t="s">
        <v>14</v>
      </c>
      <c r="D3" s="8" t="s">
        <v>15</v>
      </c>
      <c r="E3" s="8" t="s">
        <v>13</v>
      </c>
      <c r="F3" s="8" t="s">
        <v>14</v>
      </c>
      <c r="G3" s="8" t="s">
        <v>15</v>
      </c>
      <c r="H3" s="8" t="s">
        <v>13</v>
      </c>
      <c r="I3" s="8" t="s">
        <v>14</v>
      </c>
      <c r="J3" s="8" t="s">
        <v>15</v>
      </c>
      <c r="K3" s="8" t="s">
        <v>13</v>
      </c>
      <c r="L3" s="8" t="s">
        <v>14</v>
      </c>
      <c r="M3" s="8" t="s">
        <v>15</v>
      </c>
      <c r="N3" s="8" t="s">
        <v>13</v>
      </c>
      <c r="O3" s="8" t="s">
        <v>14</v>
      </c>
      <c r="P3" s="8" t="s">
        <v>15</v>
      </c>
      <c r="Q3" s="8" t="s">
        <v>13</v>
      </c>
      <c r="R3" s="8" t="s">
        <v>14</v>
      </c>
      <c r="S3" s="8" t="s">
        <v>15</v>
      </c>
      <c r="T3" s="8" t="s">
        <v>13</v>
      </c>
      <c r="U3" s="8" t="s">
        <v>14</v>
      </c>
      <c r="V3" s="8" t="s">
        <v>15</v>
      </c>
      <c r="W3" s="8" t="s">
        <v>13</v>
      </c>
      <c r="X3" s="8" t="s">
        <v>14</v>
      </c>
      <c r="Y3" s="8" t="s">
        <v>15</v>
      </c>
      <c r="Z3" s="8" t="s">
        <v>13</v>
      </c>
      <c r="AA3" s="8" t="s">
        <v>14</v>
      </c>
      <c r="AB3" s="8" t="s">
        <v>15</v>
      </c>
      <c r="AC3" s="8" t="s">
        <v>13</v>
      </c>
      <c r="AD3" s="8" t="s">
        <v>14</v>
      </c>
      <c r="AE3" s="8" t="s">
        <v>15</v>
      </c>
      <c r="AF3" s="8" t="s">
        <v>13</v>
      </c>
      <c r="AG3" s="8" t="s">
        <v>14</v>
      </c>
      <c r="AH3" s="8" t="s">
        <v>15</v>
      </c>
      <c r="AI3" s="8" t="s">
        <v>13</v>
      </c>
      <c r="AJ3" s="8" t="s">
        <v>14</v>
      </c>
      <c r="AK3" s="8" t="s">
        <v>15</v>
      </c>
      <c r="AL3" s="8" t="s">
        <v>13</v>
      </c>
      <c r="AM3" s="8" t="s">
        <v>14</v>
      </c>
      <c r="AN3" s="8" t="s">
        <v>15</v>
      </c>
      <c r="AO3" s="8" t="s">
        <v>13</v>
      </c>
      <c r="AP3" s="8" t="s">
        <v>14</v>
      </c>
      <c r="AQ3" s="8" t="s">
        <v>15</v>
      </c>
      <c r="AR3" s="8" t="s">
        <v>13</v>
      </c>
      <c r="AS3" s="8" t="s">
        <v>14</v>
      </c>
      <c r="AT3" s="8" t="s">
        <v>15</v>
      </c>
      <c r="AU3" s="8" t="s">
        <v>13</v>
      </c>
      <c r="AV3" s="8" t="s">
        <v>14</v>
      </c>
      <c r="AW3" s="8" t="s">
        <v>15</v>
      </c>
      <c r="AX3" s="8" t="s">
        <v>13</v>
      </c>
      <c r="AY3" s="8" t="s">
        <v>14</v>
      </c>
      <c r="AZ3" s="8" t="s">
        <v>15</v>
      </c>
      <c r="BA3" s="8" t="s">
        <v>13</v>
      </c>
      <c r="BB3" s="8" t="s">
        <v>14</v>
      </c>
      <c r="BC3" s="8" t="s">
        <v>15</v>
      </c>
      <c r="BD3" s="8" t="s">
        <v>13</v>
      </c>
      <c r="BE3" s="8" t="s">
        <v>14</v>
      </c>
      <c r="BF3" s="8" t="s">
        <v>15</v>
      </c>
      <c r="BG3" s="8" t="s">
        <v>13</v>
      </c>
      <c r="BH3" s="8" t="s">
        <v>14</v>
      </c>
      <c r="BI3" s="8" t="s">
        <v>15</v>
      </c>
    </row>
    <row r="4" ht="14.25" customHeight="1">
      <c r="A4" s="9">
        <v>1.0</v>
      </c>
      <c r="B4" s="9">
        <v>71.1231425156537</v>
      </c>
      <c r="C4" s="9">
        <v>0.823017770482444</v>
      </c>
      <c r="D4" s="9">
        <v>47.7634318407673</v>
      </c>
      <c r="E4" s="9">
        <v>74.9829043057364</v>
      </c>
      <c r="F4" s="9">
        <v>0.823017770482444</v>
      </c>
      <c r="G4" s="9">
        <v>47.7634318407673</v>
      </c>
      <c r="H4" s="9">
        <v>81.2626035301328</v>
      </c>
      <c r="I4" s="9">
        <v>0.24825922648112</v>
      </c>
      <c r="J4" s="9">
        <v>45.1297106335498</v>
      </c>
      <c r="K4" s="9">
        <v>82.1092810297958</v>
      </c>
      <c r="L4" s="9">
        <v>0.24825922648112</v>
      </c>
      <c r="M4" s="9">
        <v>45.1297106335498</v>
      </c>
      <c r="N4" s="9">
        <v>89.0757492461725</v>
      </c>
      <c r="O4" s="9">
        <v>0.2681</v>
      </c>
      <c r="P4" s="9">
        <v>49.0766229216537</v>
      </c>
      <c r="Q4" s="9">
        <v>82.1092810297958</v>
      </c>
      <c r="R4" s="9">
        <v>0.2681</v>
      </c>
      <c r="S4" s="9">
        <v>49.0766229216537</v>
      </c>
      <c r="T4" s="9">
        <v>81.4181775134997</v>
      </c>
      <c r="U4" s="9">
        <v>0.116698534390394</v>
      </c>
      <c r="V4" s="9">
        <v>54.4163031644001</v>
      </c>
      <c r="W4" s="9">
        <v>82.4029977143794</v>
      </c>
      <c r="X4" s="9">
        <v>0.116698534390394</v>
      </c>
      <c r="Y4" s="9">
        <v>54.4163031644001</v>
      </c>
      <c r="Z4" s="9">
        <v>76.3591780600594</v>
      </c>
      <c r="AA4" s="9">
        <v>0.580613593765414</v>
      </c>
      <c r="AB4" s="9">
        <v>45.7858986459888</v>
      </c>
      <c r="AC4" s="9">
        <v>77.3608902707421</v>
      </c>
      <c r="AD4" s="9">
        <v>0.580613593765414</v>
      </c>
      <c r="AE4" s="9">
        <v>45.7858986459888</v>
      </c>
      <c r="AF4" s="9">
        <v>80.122591943958</v>
      </c>
      <c r="AG4" s="9">
        <v>0.572916666666667</v>
      </c>
      <c r="AH4" s="9">
        <v>47.6826404474085</v>
      </c>
      <c r="AI4" s="9">
        <v>66.9001751313485</v>
      </c>
      <c r="AJ4" s="9">
        <v>0.572916666666667</v>
      </c>
      <c r="AK4" s="9">
        <v>47.6826404474085</v>
      </c>
      <c r="AL4" s="9">
        <v>89.2842710947285</v>
      </c>
      <c r="AM4" s="9">
        <v>0.498387691173761</v>
      </c>
      <c r="AN4" s="9">
        <v>47.364234806368</v>
      </c>
      <c r="AO4" s="9">
        <v>89.7269495685869</v>
      </c>
      <c r="AP4" s="9">
        <v>0.498387691173761</v>
      </c>
      <c r="AQ4" s="9">
        <v>47.364234806368</v>
      </c>
      <c r="AR4" s="9">
        <v>84.262078111655</v>
      </c>
      <c r="AS4" s="9">
        <v>0.340223514841394</v>
      </c>
      <c r="AT4" s="9">
        <v>51.2042148031963</v>
      </c>
      <c r="AU4" s="9">
        <v>85.243832648981</v>
      </c>
      <c r="AV4" s="9">
        <v>0.340223514841394</v>
      </c>
      <c r="AW4" s="9">
        <v>51.2042148031963</v>
      </c>
      <c r="AX4" s="9">
        <v>40.0255297809454</v>
      </c>
      <c r="AY4" s="9">
        <v>0.310089111328125</v>
      </c>
      <c r="AZ4" s="9">
        <v>47.5595872065278</v>
      </c>
      <c r="BA4" s="9">
        <v>42.3380264567551</v>
      </c>
      <c r="BB4" s="9">
        <v>0.310089111328125</v>
      </c>
      <c r="BC4" s="9">
        <v>47.5595872065278</v>
      </c>
      <c r="BD4" s="9">
        <v>74.2914238642951</v>
      </c>
      <c r="BE4" s="9">
        <v>0.127655029296875</v>
      </c>
      <c r="BF4" s="9">
        <v>56.5806057534315</v>
      </c>
      <c r="BG4" s="9">
        <v>78.0252412769117</v>
      </c>
      <c r="BH4" s="9">
        <v>0.127655029296875</v>
      </c>
      <c r="BI4" s="9">
        <v>56.5806057534315</v>
      </c>
    </row>
    <row r="5" ht="14.25" customHeight="1">
      <c r="A5" s="10">
        <v>25.0</v>
      </c>
      <c r="B5" s="10">
        <v>89.6706328677358</v>
      </c>
      <c r="C5" s="10">
        <v>24.1232306832239</v>
      </c>
      <c r="D5" s="10">
        <v>33.0931692673126</v>
      </c>
      <c r="E5" s="10">
        <v>89.9679492897111</v>
      </c>
      <c r="F5" s="10">
        <v>24.1232306832239</v>
      </c>
      <c r="G5" s="10">
        <v>33.0931692673126</v>
      </c>
      <c r="H5" s="10">
        <v>95.5217257522702</v>
      </c>
      <c r="I5" s="10">
        <v>3.93844095865885</v>
      </c>
      <c r="J5" s="10">
        <v>33.1255212192249</v>
      </c>
      <c r="K5" s="10">
        <v>95.6122550178897</v>
      </c>
      <c r="L5" s="10">
        <v>3.93844095865885</v>
      </c>
      <c r="M5" s="10">
        <v>33.1255212192249</v>
      </c>
      <c r="N5" s="10">
        <v>95.519516217702</v>
      </c>
      <c r="O5" s="10">
        <v>5.61334166666667</v>
      </c>
      <c r="P5" s="10">
        <v>35.8673762896829</v>
      </c>
      <c r="Q5" s="10">
        <v>95.6122550178897</v>
      </c>
      <c r="R5" s="10">
        <v>5.61334166666667</v>
      </c>
      <c r="S5" s="10">
        <v>35.8673762896829</v>
      </c>
      <c r="T5" s="10">
        <v>94.5677809446625</v>
      </c>
      <c r="U5" s="10">
        <v>0.572579696056809</v>
      </c>
      <c r="V5" s="10">
        <v>47.508597745687</v>
      </c>
      <c r="W5" s="10">
        <v>95.696476866059</v>
      </c>
      <c r="X5" s="10">
        <v>0.572579696056809</v>
      </c>
      <c r="Y5" s="10">
        <v>47.508597745687</v>
      </c>
      <c r="Z5" s="10">
        <v>93.7406779093297</v>
      </c>
      <c r="AA5" s="10">
        <v>3.22101410673769</v>
      </c>
      <c r="AB5" s="10">
        <v>38.3448443738721</v>
      </c>
      <c r="AC5" s="10">
        <v>93.7840250152208</v>
      </c>
      <c r="AD5" s="10">
        <v>3.22101410673769</v>
      </c>
      <c r="AE5" s="10">
        <v>38.3448443738721</v>
      </c>
      <c r="AF5" s="10">
        <v>92.4693520140105</v>
      </c>
      <c r="AG5" s="10">
        <v>136.0</v>
      </c>
      <c r="AH5" s="10">
        <v>23.928165928253</v>
      </c>
      <c r="AI5" s="10">
        <v>73.0297723292469</v>
      </c>
      <c r="AJ5" s="10">
        <v>136.0</v>
      </c>
      <c r="AK5" s="10">
        <v>23.928165928253</v>
      </c>
      <c r="AL5" s="10">
        <v>97.6171711449893</v>
      </c>
      <c r="AM5" s="10">
        <v>1.58605168145339</v>
      </c>
      <c r="AN5" s="10">
        <v>42.336734538361</v>
      </c>
      <c r="AO5" s="10">
        <v>98.0267376703601</v>
      </c>
      <c r="AP5" s="10">
        <v>1.58605168145339</v>
      </c>
      <c r="AQ5" s="10">
        <v>42.336734538361</v>
      </c>
      <c r="AR5" s="10">
        <v>95.5095848277456</v>
      </c>
      <c r="AS5" s="10">
        <v>2.67823373682568</v>
      </c>
      <c r="AT5" s="10">
        <v>42.2433733086677</v>
      </c>
      <c r="AU5" s="10">
        <v>95.8960563543932</v>
      </c>
      <c r="AV5" s="10">
        <v>2.67823373682568</v>
      </c>
      <c r="AW5" s="10">
        <v>42.2433733086677</v>
      </c>
      <c r="AX5" s="10">
        <v>81.3719977813405</v>
      </c>
      <c r="AY5" s="10">
        <v>7.39402389526367</v>
      </c>
      <c r="AZ5" s="10">
        <v>33.7856438730872</v>
      </c>
      <c r="BA5" s="10">
        <v>82.1979165875193</v>
      </c>
      <c r="BB5" s="10">
        <v>7.39402389526367</v>
      </c>
      <c r="BC5" s="10">
        <v>33.7856438730872</v>
      </c>
      <c r="BD5" s="10">
        <v>90.8040190784188</v>
      </c>
      <c r="BE5" s="10">
        <v>19.8059234619141</v>
      </c>
      <c r="BF5" s="10">
        <v>34.6730340853611</v>
      </c>
      <c r="BG5" s="10">
        <v>90.7567298207076</v>
      </c>
      <c r="BH5" s="10">
        <v>19.8059234619141</v>
      </c>
      <c r="BI5" s="10">
        <v>34.6730340853611</v>
      </c>
    </row>
    <row r="6" ht="14.25" customHeight="1">
      <c r="A6" s="9">
        <v>50.0</v>
      </c>
      <c r="B6" s="9">
        <v>92.8138620808582</v>
      </c>
      <c r="C6" s="9">
        <v>59.7078545770292</v>
      </c>
      <c r="D6" s="9">
        <v>29.1572093022447</v>
      </c>
      <c r="E6" s="9">
        <v>93.0017660595465</v>
      </c>
      <c r="F6" s="9">
        <v>59.7078545770292</v>
      </c>
      <c r="G6" s="9">
        <v>29.1572093022447</v>
      </c>
      <c r="H6" s="9">
        <v>96.7696818506623</v>
      </c>
      <c r="I6" s="9">
        <v>5.96217473347982</v>
      </c>
      <c r="J6" s="9">
        <v>31.3247176149568</v>
      </c>
      <c r="K6" s="9">
        <v>96.916791907294</v>
      </c>
      <c r="L6" s="9">
        <v>5.96217473347982</v>
      </c>
      <c r="M6" s="9">
        <v>31.3247176149568</v>
      </c>
      <c r="N6" s="9">
        <v>96.6848251620104</v>
      </c>
      <c r="O6" s="9">
        <v>15.983975</v>
      </c>
      <c r="P6" s="9">
        <v>31.3227431453126</v>
      </c>
      <c r="Q6" s="9">
        <v>96.916791907294</v>
      </c>
      <c r="R6" s="9">
        <v>15.983975</v>
      </c>
      <c r="S6" s="9">
        <v>31.3227431453126</v>
      </c>
      <c r="T6" s="9">
        <v>95.6049609805404</v>
      </c>
      <c r="U6" s="9">
        <v>0.915896721063419</v>
      </c>
      <c r="V6" s="9">
        <v>45.4684921400797</v>
      </c>
      <c r="W6" s="9">
        <v>96.8269939991076</v>
      </c>
      <c r="X6" s="9">
        <v>0.915896721063419</v>
      </c>
      <c r="Y6" s="9">
        <v>45.4684921400797</v>
      </c>
      <c r="Z6" s="9">
        <v>95.641448502653</v>
      </c>
      <c r="AA6" s="9">
        <v>6.12814540791161</v>
      </c>
      <c r="AB6" s="9">
        <v>35.5514800261</v>
      </c>
      <c r="AC6" s="9">
        <v>95.7573034947619</v>
      </c>
      <c r="AD6" s="9">
        <v>6.12814540791161</v>
      </c>
      <c r="AE6" s="9">
        <v>35.5514800261</v>
      </c>
      <c r="AF6" s="9">
        <v>94.6584938704028</v>
      </c>
      <c r="AG6" s="9">
        <v>476.734375</v>
      </c>
      <c r="AH6" s="9">
        <v>18.4807903327398</v>
      </c>
      <c r="AI6" s="9">
        <v>76.2697022767075</v>
      </c>
      <c r="AJ6" s="9">
        <v>476.734375</v>
      </c>
      <c r="AK6" s="9">
        <v>18.4807903327398</v>
      </c>
      <c r="AL6" s="9">
        <v>98.4760294121671</v>
      </c>
      <c r="AM6" s="9">
        <v>2.4631084584412</v>
      </c>
      <c r="AN6" s="9">
        <v>40.4250725290561</v>
      </c>
      <c r="AO6" s="9">
        <v>98.9319800306673</v>
      </c>
      <c r="AP6" s="9">
        <v>2.4631084584412</v>
      </c>
      <c r="AQ6" s="9">
        <v>40.4250725290561</v>
      </c>
      <c r="AR6" s="9">
        <v>96.6165127346959</v>
      </c>
      <c r="AS6" s="9">
        <v>4.70437953277231</v>
      </c>
      <c r="AT6" s="9">
        <v>39.7968345544013</v>
      </c>
      <c r="AU6" s="9">
        <v>96.8481285429339</v>
      </c>
      <c r="AV6" s="9">
        <v>4.70437953277231</v>
      </c>
      <c r="AW6" s="9">
        <v>39.7968345544013</v>
      </c>
      <c r="AX6" s="9">
        <v>87.410246863864</v>
      </c>
      <c r="AY6" s="9">
        <v>12.0069046020508</v>
      </c>
      <c r="AZ6" s="9">
        <v>31.680141769914</v>
      </c>
      <c r="BA6" s="9">
        <v>88.1863977934975</v>
      </c>
      <c r="BB6" s="9">
        <v>12.0069046020508</v>
      </c>
      <c r="BC6" s="9">
        <v>31.680141769914</v>
      </c>
      <c r="BD6" s="9">
        <v>93.5900173902432</v>
      </c>
      <c r="BE6" s="9">
        <v>60.0863291422526</v>
      </c>
      <c r="BF6" s="9">
        <v>29.8532283251948</v>
      </c>
      <c r="BG6" s="9">
        <v>93.507134067588</v>
      </c>
      <c r="BH6" s="9">
        <v>60.0863291422526</v>
      </c>
      <c r="BI6" s="9">
        <v>29.8532283251948</v>
      </c>
    </row>
    <row r="7" ht="14.25" customHeight="1">
      <c r="A7" s="10">
        <v>100.0</v>
      </c>
      <c r="B7" s="10">
        <v>95.1382818678607</v>
      </c>
      <c r="C7" s="10">
        <v>118.372853030736</v>
      </c>
      <c r="D7" s="10">
        <v>26.1850028148086</v>
      </c>
      <c r="E7" s="10">
        <v>95.3339160735204</v>
      </c>
      <c r="F7" s="10">
        <v>118.372853030736</v>
      </c>
      <c r="G7" s="10">
        <v>26.1850028148086</v>
      </c>
      <c r="H7" s="10">
        <v>97.6748473590121</v>
      </c>
      <c r="I7" s="10">
        <v>9.88957722981771</v>
      </c>
      <c r="J7" s="10">
        <v>29.1269873493814</v>
      </c>
      <c r="K7" s="10">
        <v>97.9061292890147</v>
      </c>
      <c r="L7" s="10">
        <v>9.88957722981771</v>
      </c>
      <c r="M7" s="10">
        <v>29.1269873493814</v>
      </c>
      <c r="N7" s="10">
        <v>97.5652622986323</v>
      </c>
      <c r="O7" s="10">
        <v>42.5668166666667</v>
      </c>
      <c r="P7" s="10">
        <v>27.0688793320377</v>
      </c>
      <c r="Q7" s="10">
        <v>97.9061292890147</v>
      </c>
      <c r="R7" s="10">
        <v>42.5668166666667</v>
      </c>
      <c r="S7" s="10">
        <v>27.0688793320377</v>
      </c>
      <c r="T7" s="10">
        <v>96.2683373248222</v>
      </c>
      <c r="U7" s="10">
        <v>2.63632125722373</v>
      </c>
      <c r="V7" s="10">
        <v>40.8769738677472</v>
      </c>
      <c r="W7" s="10">
        <v>97.547738510431</v>
      </c>
      <c r="X7" s="10">
        <v>2.63632125722373</v>
      </c>
      <c r="Y7" s="10">
        <v>40.8769738677472</v>
      </c>
      <c r="Z7" s="10">
        <v>97.0020550468838</v>
      </c>
      <c r="AA7" s="10">
        <v>12.272951563579</v>
      </c>
      <c r="AB7" s="10">
        <v>32.5352804400991</v>
      </c>
      <c r="AC7" s="10">
        <v>97.2235193515273</v>
      </c>
      <c r="AD7" s="10">
        <v>12.272951563579</v>
      </c>
      <c r="AE7" s="10">
        <v>32.5352804400991</v>
      </c>
      <c r="AF7" s="10">
        <v>96.9352014010508</v>
      </c>
      <c r="AG7" s="10">
        <v>993.822916666667</v>
      </c>
      <c r="AH7" s="10">
        <v>15.2904649422862</v>
      </c>
      <c r="AI7" s="10">
        <v>79.3345008756567</v>
      </c>
      <c r="AJ7" s="10">
        <v>993.822916666667</v>
      </c>
      <c r="AK7" s="10">
        <v>15.2904649422862</v>
      </c>
      <c r="AL7" s="10">
        <v>98.8689943545496</v>
      </c>
      <c r="AM7" s="10">
        <v>3.86125067730654</v>
      </c>
      <c r="AN7" s="10">
        <v>38.472627910332</v>
      </c>
      <c r="AO7" s="10">
        <v>99.3450584293625</v>
      </c>
      <c r="AP7" s="10">
        <v>3.86125067730654</v>
      </c>
      <c r="AQ7" s="10">
        <v>38.472627910332</v>
      </c>
      <c r="AR7" s="10">
        <v>97.3988045592622</v>
      </c>
      <c r="AS7" s="10">
        <v>9.59603211363286</v>
      </c>
      <c r="AT7" s="10">
        <v>36.7009411458303</v>
      </c>
      <c r="AU7" s="10">
        <v>97.6433083164666</v>
      </c>
      <c r="AV7" s="10">
        <v>9.59603211363286</v>
      </c>
      <c r="AW7" s="10">
        <v>36.7009411458303</v>
      </c>
      <c r="AX7" s="10">
        <v>91.388257820395</v>
      </c>
      <c r="AY7" s="10">
        <v>19.0716667175293</v>
      </c>
      <c r="AZ7" s="10">
        <v>29.6705658834299</v>
      </c>
      <c r="BA7" s="10">
        <v>92.2236743129374</v>
      </c>
      <c r="BB7" s="10">
        <v>19.0716667175293</v>
      </c>
      <c r="BC7" s="10">
        <v>29.6705658834299</v>
      </c>
      <c r="BD7" s="10">
        <v>95.7953239568397</v>
      </c>
      <c r="BE7" s="10">
        <v>140.357167561849</v>
      </c>
      <c r="BF7" s="10">
        <v>26.1686390948931</v>
      </c>
      <c r="BG7" s="10">
        <v>95.7546450254752</v>
      </c>
      <c r="BH7" s="10">
        <v>140.357167561849</v>
      </c>
      <c r="BI7" s="10">
        <v>26.1686390948931</v>
      </c>
    </row>
    <row r="8" ht="14.25" customHeight="1">
      <c r="A8" s="9">
        <v>250.0</v>
      </c>
      <c r="B8" s="9">
        <v>97.1032461006951</v>
      </c>
      <c r="C8" s="9">
        <v>234.24202469312</v>
      </c>
      <c r="D8" s="9">
        <v>23.2208758335481</v>
      </c>
      <c r="E8" s="9">
        <v>97.4525928965161</v>
      </c>
      <c r="F8" s="9">
        <v>234.24202469312</v>
      </c>
      <c r="G8" s="9">
        <v>23.2208758335481</v>
      </c>
      <c r="H8" s="9">
        <v>98.4420574555682</v>
      </c>
      <c r="I8" s="9">
        <v>24.8768628438314</v>
      </c>
      <c r="J8" s="9">
        <v>25.1208084951947</v>
      </c>
      <c r="K8" s="9">
        <v>98.7830679757809</v>
      </c>
      <c r="L8" s="9">
        <v>24.8768628438314</v>
      </c>
      <c r="M8" s="9">
        <v>25.1208084951947</v>
      </c>
      <c r="N8" s="9">
        <v>98.3582387925434</v>
      </c>
      <c r="O8" s="9">
        <v>107.072066666667</v>
      </c>
      <c r="P8" s="9">
        <v>23.0628292079554</v>
      </c>
      <c r="Q8" s="9">
        <v>98.7830679757809</v>
      </c>
      <c r="R8" s="9">
        <v>107.072066666667</v>
      </c>
      <c r="S8" s="9">
        <v>23.0628292079554</v>
      </c>
      <c r="T8" s="9">
        <v>96.7372993252411</v>
      </c>
      <c r="U8" s="9">
        <v>6.17541920958875</v>
      </c>
      <c r="V8" s="9">
        <v>37.18029273844</v>
      </c>
      <c r="W8" s="9">
        <v>98.1104929109337</v>
      </c>
      <c r="X8" s="9">
        <v>6.17541920958875</v>
      </c>
      <c r="Y8" s="9">
        <v>37.18029273844</v>
      </c>
      <c r="Z8" s="9">
        <v>98.1830666501159</v>
      </c>
      <c r="AA8" s="9">
        <v>34.3001824997534</v>
      </c>
      <c r="AB8" s="9">
        <v>28.0718063346104</v>
      </c>
      <c r="AC8" s="9">
        <v>98.5456060812049</v>
      </c>
      <c r="AD8" s="9">
        <v>34.3001824997534</v>
      </c>
      <c r="AE8" s="9">
        <v>28.0718063346104</v>
      </c>
      <c r="AF8" s="9">
        <v>98.3362521891419</v>
      </c>
      <c r="AG8" s="9">
        <v>1833.05208333333</v>
      </c>
      <c r="AH8" s="9">
        <v>12.6318069625354</v>
      </c>
      <c r="AI8" s="9">
        <v>84.3257443082312</v>
      </c>
      <c r="AJ8" s="9">
        <v>1833.05208333333</v>
      </c>
      <c r="AK8" s="9">
        <v>12.6318069625354</v>
      </c>
      <c r="AL8" s="9">
        <v>99.0054557180139</v>
      </c>
      <c r="AM8" s="9">
        <v>10.2489286242057</v>
      </c>
      <c r="AN8" s="9">
        <v>34.2331231990318</v>
      </c>
      <c r="AO8" s="9">
        <v>99.5049626874861</v>
      </c>
      <c r="AP8" s="9">
        <v>10.2489286242057</v>
      </c>
      <c r="AQ8" s="9">
        <v>34.2331231990318</v>
      </c>
      <c r="AR8" s="9">
        <v>98.3309104434456</v>
      </c>
      <c r="AS8" s="9">
        <v>29.5927504382808</v>
      </c>
      <c r="AT8" s="9">
        <v>31.8100047561291</v>
      </c>
      <c r="AU8" s="9">
        <v>98.6934424379459</v>
      </c>
      <c r="AV8" s="9">
        <v>29.5927504382808</v>
      </c>
      <c r="AW8" s="9">
        <v>31.8100047561291</v>
      </c>
      <c r="AX8" s="9">
        <v>94.4442333847475</v>
      </c>
      <c r="AY8" s="9">
        <v>37.4389915466309</v>
      </c>
      <c r="AZ8" s="9">
        <v>26.7412109495154</v>
      </c>
      <c r="BA8" s="9">
        <v>95.5148125916527</v>
      </c>
      <c r="BB8" s="9">
        <v>37.4389915466309</v>
      </c>
      <c r="BC8" s="9">
        <v>26.7412109495154</v>
      </c>
      <c r="BD8" s="9">
        <v>97.5933327231494</v>
      </c>
      <c r="BE8" s="9">
        <v>299.888193766276</v>
      </c>
      <c r="BF8" s="9">
        <v>22.8713913651393</v>
      </c>
      <c r="BG8" s="9">
        <v>97.699606431339</v>
      </c>
      <c r="BH8" s="9">
        <v>299.888193766276</v>
      </c>
      <c r="BI8" s="9">
        <v>22.8713913651393</v>
      </c>
    </row>
    <row r="9" ht="14.25" customHeight="1">
      <c r="A9" s="10">
        <v>500.0</v>
      </c>
      <c r="B9" s="10">
        <v>97.9277045388325</v>
      </c>
      <c r="C9" s="10">
        <v>366.166241435912</v>
      </c>
      <c r="D9" s="10">
        <v>21.2807409442608</v>
      </c>
      <c r="E9" s="10">
        <v>98.3466233773956</v>
      </c>
      <c r="F9" s="10">
        <v>366.166241435912</v>
      </c>
      <c r="G9" s="10">
        <v>21.2807409442608</v>
      </c>
      <c r="H9" s="10">
        <v>98.755985484802</v>
      </c>
      <c r="I9" s="10">
        <v>47.5596504211426</v>
      </c>
      <c r="J9" s="10">
        <v>22.3063780749592</v>
      </c>
      <c r="K9" s="10">
        <v>99.1713774943229</v>
      </c>
      <c r="L9" s="10">
        <v>47.5596504211426</v>
      </c>
      <c r="M9" s="10">
        <v>22.3063780749592</v>
      </c>
      <c r="N9" s="10">
        <v>98.648941309744</v>
      </c>
      <c r="O9" s="10">
        <v>130.454575</v>
      </c>
      <c r="P9" s="10">
        <v>22.204997918771</v>
      </c>
      <c r="Q9" s="10">
        <v>99.1713774943229</v>
      </c>
      <c r="R9" s="10">
        <v>130.454575</v>
      </c>
      <c r="S9" s="10">
        <v>22.204997918771</v>
      </c>
      <c r="T9" s="10">
        <v>97.0104810730579</v>
      </c>
      <c r="U9" s="10">
        <v>16.725402626145</v>
      </c>
      <c r="V9" s="10">
        <v>32.8531913702172</v>
      </c>
      <c r="W9" s="10">
        <v>98.4492382782265</v>
      </c>
      <c r="X9" s="10">
        <v>16.725402626145</v>
      </c>
      <c r="Y9" s="10">
        <v>32.8531913702172</v>
      </c>
      <c r="Z9" s="10">
        <v>98.6765340442259</v>
      </c>
      <c r="AA9" s="10">
        <v>80.8160392621091</v>
      </c>
      <c r="AB9" s="10">
        <v>24.3497950208747</v>
      </c>
      <c r="AC9" s="10">
        <v>99.1202507827108</v>
      </c>
      <c r="AD9" s="10">
        <v>80.8160392621091</v>
      </c>
      <c r="AE9" s="10">
        <v>24.3497950208747</v>
      </c>
      <c r="AF9" s="10">
        <v>98.9492119089317</v>
      </c>
      <c r="AG9" s="10">
        <v>2481.75</v>
      </c>
      <c r="AH9" s="10">
        <v>11.3159747064397</v>
      </c>
      <c r="AI9" s="10">
        <v>86.6024518388792</v>
      </c>
      <c r="AJ9" s="10">
        <v>2481.75</v>
      </c>
      <c r="AK9" s="10">
        <v>11.3159747064397</v>
      </c>
      <c r="AL9" s="10">
        <v>99.0391149714352</v>
      </c>
      <c r="AM9" s="10">
        <v>31.6388838718034</v>
      </c>
      <c r="AN9" s="10">
        <v>29.3376963407855</v>
      </c>
      <c r="AO9" s="10">
        <v>99.5474244285908</v>
      </c>
      <c r="AP9" s="10">
        <v>31.6388838718034</v>
      </c>
      <c r="AQ9" s="10">
        <v>29.3376963407855</v>
      </c>
      <c r="AR9" s="10">
        <v>98.725061317923</v>
      </c>
      <c r="AS9" s="10">
        <v>66.2374883620831</v>
      </c>
      <c r="AT9" s="10">
        <v>28.3108195105397</v>
      </c>
      <c r="AU9" s="10">
        <v>99.1675920837276</v>
      </c>
      <c r="AV9" s="10">
        <v>66.2374883620831</v>
      </c>
      <c r="AW9" s="10">
        <v>28.3108195105397</v>
      </c>
      <c r="AX9" s="10">
        <v>95.76707114147</v>
      </c>
      <c r="AY9" s="10">
        <v>68.6408500671387</v>
      </c>
      <c r="AZ9" s="10">
        <v>24.1086258376126</v>
      </c>
      <c r="BA9" s="10">
        <v>97.0067091656473</v>
      </c>
      <c r="BB9" s="10">
        <v>68.6408500671387</v>
      </c>
      <c r="BC9" s="10">
        <v>24.1086258376126</v>
      </c>
      <c r="BD9" s="10">
        <v>98.3006376422491</v>
      </c>
      <c r="BE9" s="10">
        <v>399.383987426758</v>
      </c>
      <c r="BF9" s="10">
        <v>21.6270785632624</v>
      </c>
      <c r="BG9" s="10">
        <v>98.5014898658612</v>
      </c>
      <c r="BH9" s="10">
        <v>399.383987426758</v>
      </c>
      <c r="BI9" s="10">
        <v>21.6270785632624</v>
      </c>
    </row>
    <row r="10" ht="14.25" customHeight="1">
      <c r="A10" s="9">
        <v>1000.0</v>
      </c>
      <c r="B10" s="9">
        <v>98.4940923226954</v>
      </c>
      <c r="C10" s="9">
        <v>557.687586235608</v>
      </c>
      <c r="D10" s="9">
        <v>19.4536141912949</v>
      </c>
      <c r="E10" s="9">
        <v>98.966825433636</v>
      </c>
      <c r="F10" s="9">
        <v>557.687586235608</v>
      </c>
      <c r="G10" s="9">
        <v>19.4536141912949</v>
      </c>
      <c r="H10" s="9">
        <v>98.9285251104279</v>
      </c>
      <c r="I10" s="9">
        <v>106.107054392497</v>
      </c>
      <c r="J10" s="9">
        <v>18.8213220287179</v>
      </c>
      <c r="K10" s="9">
        <v>99.391216118278</v>
      </c>
      <c r="L10" s="9">
        <v>106.107054392497</v>
      </c>
      <c r="M10" s="9">
        <v>18.8213220287179</v>
      </c>
      <c r="N10" s="9">
        <v>98.8546820597398</v>
      </c>
      <c r="O10" s="9">
        <v>304.680891666667</v>
      </c>
      <c r="P10" s="9">
        <v>18.5211388823653</v>
      </c>
      <c r="Q10" s="9">
        <v>99.391216118278</v>
      </c>
      <c r="R10" s="9">
        <v>304.680891666667</v>
      </c>
      <c r="S10" s="9">
        <v>18.5211388823653</v>
      </c>
      <c r="T10" s="9">
        <v>97.1680158809656</v>
      </c>
      <c r="U10" s="9">
        <v>32.1774382629722</v>
      </c>
      <c r="V10" s="9">
        <v>30.0114425251727</v>
      </c>
      <c r="W10" s="9">
        <v>98.6445632279155</v>
      </c>
      <c r="X10" s="9">
        <v>32.1774382629722</v>
      </c>
      <c r="Y10" s="9">
        <v>30.0114425251727</v>
      </c>
      <c r="Z10" s="9">
        <v>98.9400647448136</v>
      </c>
      <c r="AA10" s="9">
        <v>195.629482095294</v>
      </c>
      <c r="AB10" s="9">
        <v>20.5104275905701</v>
      </c>
      <c r="AC10" s="9">
        <v>99.4303796221315</v>
      </c>
      <c r="AD10" s="9">
        <v>195.629482095294</v>
      </c>
      <c r="AE10" s="9">
        <v>20.5104275905701</v>
      </c>
      <c r="AF10" s="9">
        <v>99.4746059544658</v>
      </c>
      <c r="AG10" s="9">
        <v>3639.86458333333</v>
      </c>
      <c r="AH10" s="9">
        <v>9.65270274635769</v>
      </c>
      <c r="AI10" s="9">
        <v>90.4553415061296</v>
      </c>
      <c r="AJ10" s="9">
        <v>3639.86458333333</v>
      </c>
      <c r="AK10" s="9">
        <v>9.65270274635769</v>
      </c>
      <c r="AL10" s="9">
        <v>99.0616456912051</v>
      </c>
      <c r="AM10" s="9">
        <v>80.4074055830127</v>
      </c>
      <c r="AN10" s="9">
        <v>25.2869473908126</v>
      </c>
      <c r="AO10" s="9">
        <v>99.5756562414199</v>
      </c>
      <c r="AP10" s="9">
        <v>80.4074055830127</v>
      </c>
      <c r="AQ10" s="9">
        <v>25.2869473908126</v>
      </c>
      <c r="AR10" s="9">
        <v>98.9370113180232</v>
      </c>
      <c r="AS10" s="9">
        <v>170.426004236102</v>
      </c>
      <c r="AT10" s="9">
        <v>24.2064994551039</v>
      </c>
      <c r="AU10" s="9">
        <v>99.4225464316742</v>
      </c>
      <c r="AV10" s="9">
        <v>170.426004236102</v>
      </c>
      <c r="AW10" s="9">
        <v>24.2064994551039</v>
      </c>
      <c r="AX10" s="9">
        <v>96.5527197574671</v>
      </c>
      <c r="AY10" s="9">
        <v>141.814701080322</v>
      </c>
      <c r="AZ10" s="9">
        <v>20.9572398316994</v>
      </c>
      <c r="BA10" s="9">
        <v>97.9716741001892</v>
      </c>
      <c r="BB10" s="9">
        <v>141.814701080322</v>
      </c>
      <c r="BC10" s="9">
        <v>20.9572398316994</v>
      </c>
      <c r="BD10" s="9">
        <v>98.708443929178</v>
      </c>
      <c r="BE10" s="9">
        <v>588.020634969076</v>
      </c>
      <c r="BF10" s="9">
        <v>19.9470593824854</v>
      </c>
      <c r="BG10" s="9">
        <v>99.0196377541162</v>
      </c>
      <c r="BH10" s="9">
        <v>588.020634969076</v>
      </c>
      <c r="BI10" s="9">
        <v>19.9470593824854</v>
      </c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ht="14.25" customHeight="1">
      <c r="A13" s="1"/>
      <c r="B13" s="11" t="s">
        <v>16</v>
      </c>
      <c r="C13" s="12"/>
      <c r="D13" s="12"/>
      <c r="E13" s="12"/>
      <c r="F13" s="12"/>
      <c r="G13" s="13"/>
      <c r="H13" s="14" t="s">
        <v>17</v>
      </c>
      <c r="I13" s="12"/>
      <c r="J13" s="12"/>
      <c r="K13" s="12"/>
      <c r="L13" s="12"/>
      <c r="M13" s="13"/>
      <c r="N13" s="11" t="s">
        <v>18</v>
      </c>
      <c r="O13" s="12"/>
      <c r="P13" s="12"/>
      <c r="Q13" s="12"/>
      <c r="R13" s="12"/>
      <c r="S13" s="13"/>
      <c r="T13" s="14" t="s">
        <v>19</v>
      </c>
      <c r="U13" s="12"/>
      <c r="V13" s="12"/>
      <c r="W13" s="12"/>
      <c r="X13" s="12"/>
      <c r="Y13" s="13"/>
      <c r="Z13" s="11" t="s">
        <v>20</v>
      </c>
      <c r="AA13" s="12"/>
      <c r="AB13" s="12"/>
      <c r="AC13" s="12"/>
      <c r="AD13" s="12"/>
      <c r="AE13" s="13"/>
      <c r="AF13" s="14" t="s">
        <v>21</v>
      </c>
      <c r="AG13" s="12"/>
      <c r="AH13" s="12"/>
      <c r="AI13" s="12"/>
      <c r="AJ13" s="12"/>
      <c r="AK13" s="13"/>
      <c r="AL13" s="11" t="s">
        <v>22</v>
      </c>
      <c r="AM13" s="12"/>
      <c r="AN13" s="12"/>
      <c r="AO13" s="12"/>
      <c r="AP13" s="12"/>
      <c r="AQ13" s="13"/>
      <c r="AR13" s="14" t="s">
        <v>23</v>
      </c>
      <c r="AS13" s="12"/>
      <c r="AT13" s="12"/>
      <c r="AU13" s="12"/>
      <c r="AV13" s="12"/>
      <c r="AW13" s="13"/>
      <c r="AX13" s="11" t="s">
        <v>24</v>
      </c>
      <c r="AY13" s="12"/>
      <c r="AZ13" s="12"/>
      <c r="BA13" s="12"/>
      <c r="BB13" s="12"/>
      <c r="BC13" s="13"/>
      <c r="BD13" s="14" t="s">
        <v>25</v>
      </c>
      <c r="BE13" s="12"/>
      <c r="BF13" s="12"/>
      <c r="BG13" s="12"/>
      <c r="BH13" s="12"/>
      <c r="BI13" s="13"/>
    </row>
    <row r="14" ht="14.25" customHeight="1">
      <c r="A14" s="1"/>
      <c r="B14" s="6" t="s">
        <v>10</v>
      </c>
      <c r="C14" s="3"/>
      <c r="D14" s="4"/>
      <c r="E14" s="7" t="s">
        <v>11</v>
      </c>
      <c r="F14" s="3"/>
      <c r="G14" s="4"/>
      <c r="H14" s="6" t="s">
        <v>10</v>
      </c>
      <c r="I14" s="3"/>
      <c r="J14" s="4"/>
      <c r="K14" s="7" t="s">
        <v>11</v>
      </c>
      <c r="L14" s="3"/>
      <c r="M14" s="4"/>
      <c r="N14" s="6" t="s">
        <v>10</v>
      </c>
      <c r="O14" s="3"/>
      <c r="P14" s="4"/>
      <c r="Q14" s="7" t="s">
        <v>11</v>
      </c>
      <c r="R14" s="3"/>
      <c r="S14" s="4"/>
      <c r="T14" s="6" t="s">
        <v>10</v>
      </c>
      <c r="U14" s="3"/>
      <c r="V14" s="4"/>
      <c r="W14" s="7" t="s">
        <v>11</v>
      </c>
      <c r="X14" s="3"/>
      <c r="Y14" s="4"/>
      <c r="Z14" s="6" t="s">
        <v>10</v>
      </c>
      <c r="AA14" s="3"/>
      <c r="AB14" s="4"/>
      <c r="AC14" s="7" t="s">
        <v>11</v>
      </c>
      <c r="AD14" s="3"/>
      <c r="AE14" s="4"/>
      <c r="AF14" s="6" t="s">
        <v>10</v>
      </c>
      <c r="AG14" s="3"/>
      <c r="AH14" s="4"/>
      <c r="AI14" s="7" t="s">
        <v>11</v>
      </c>
      <c r="AJ14" s="3"/>
      <c r="AK14" s="4"/>
      <c r="AL14" s="6" t="s">
        <v>10</v>
      </c>
      <c r="AM14" s="3"/>
      <c r="AN14" s="4"/>
      <c r="AO14" s="7" t="s">
        <v>11</v>
      </c>
      <c r="AP14" s="3"/>
      <c r="AQ14" s="4"/>
      <c r="AR14" s="6" t="s">
        <v>10</v>
      </c>
      <c r="AS14" s="3"/>
      <c r="AT14" s="4"/>
      <c r="AU14" s="7" t="s">
        <v>11</v>
      </c>
      <c r="AV14" s="3"/>
      <c r="AW14" s="4"/>
      <c r="AX14" s="6" t="s">
        <v>10</v>
      </c>
      <c r="AY14" s="3"/>
      <c r="AZ14" s="4"/>
      <c r="BA14" s="7" t="s">
        <v>11</v>
      </c>
      <c r="BB14" s="3"/>
      <c r="BC14" s="4"/>
      <c r="BD14" s="6" t="s">
        <v>10</v>
      </c>
      <c r="BE14" s="3"/>
      <c r="BF14" s="4"/>
      <c r="BG14" s="7" t="s">
        <v>11</v>
      </c>
      <c r="BH14" s="3"/>
      <c r="BI14" s="4"/>
    </row>
    <row r="15" ht="14.25" customHeight="1">
      <c r="A15" s="8" t="s">
        <v>12</v>
      </c>
      <c r="B15" s="8" t="s">
        <v>13</v>
      </c>
      <c r="C15" s="8" t="s">
        <v>14</v>
      </c>
      <c r="D15" s="8" t="s">
        <v>15</v>
      </c>
      <c r="E15" s="8" t="s">
        <v>13</v>
      </c>
      <c r="F15" s="8" t="s">
        <v>14</v>
      </c>
      <c r="G15" s="8" t="s">
        <v>15</v>
      </c>
      <c r="H15" s="8" t="s">
        <v>13</v>
      </c>
      <c r="I15" s="8" t="s">
        <v>14</v>
      </c>
      <c r="J15" s="8" t="s">
        <v>15</v>
      </c>
      <c r="K15" s="8" t="s">
        <v>13</v>
      </c>
      <c r="L15" s="8" t="s">
        <v>14</v>
      </c>
      <c r="M15" s="8" t="s">
        <v>15</v>
      </c>
      <c r="N15" s="8" t="s">
        <v>13</v>
      </c>
      <c r="O15" s="8" t="s">
        <v>14</v>
      </c>
      <c r="P15" s="8" t="s">
        <v>15</v>
      </c>
      <c r="Q15" s="8" t="s">
        <v>13</v>
      </c>
      <c r="R15" s="8" t="s">
        <v>14</v>
      </c>
      <c r="S15" s="8" t="s">
        <v>15</v>
      </c>
      <c r="T15" s="8" t="s">
        <v>13</v>
      </c>
      <c r="U15" s="8" t="s">
        <v>14</v>
      </c>
      <c r="V15" s="8" t="s">
        <v>15</v>
      </c>
      <c r="W15" s="8" t="s">
        <v>13</v>
      </c>
      <c r="X15" s="8" t="s">
        <v>14</v>
      </c>
      <c r="Y15" s="8" t="s">
        <v>15</v>
      </c>
      <c r="Z15" s="8" t="s">
        <v>13</v>
      </c>
      <c r="AA15" s="8" t="s">
        <v>14</v>
      </c>
      <c r="AB15" s="8" t="s">
        <v>15</v>
      </c>
      <c r="AC15" s="8" t="s">
        <v>13</v>
      </c>
      <c r="AD15" s="8" t="s">
        <v>14</v>
      </c>
      <c r="AE15" s="8" t="s">
        <v>15</v>
      </c>
      <c r="AF15" s="8" t="s">
        <v>13</v>
      </c>
      <c r="AG15" s="8" t="s">
        <v>14</v>
      </c>
      <c r="AH15" s="8" t="s">
        <v>15</v>
      </c>
      <c r="AI15" s="8" t="s">
        <v>13</v>
      </c>
      <c r="AJ15" s="8" t="s">
        <v>14</v>
      </c>
      <c r="AK15" s="8" t="s">
        <v>15</v>
      </c>
      <c r="AL15" s="8" t="s">
        <v>13</v>
      </c>
      <c r="AM15" s="8" t="s">
        <v>14</v>
      </c>
      <c r="AN15" s="8" t="s">
        <v>15</v>
      </c>
      <c r="AO15" s="8" t="s">
        <v>13</v>
      </c>
      <c r="AP15" s="8" t="s">
        <v>14</v>
      </c>
      <c r="AQ15" s="8" t="s">
        <v>15</v>
      </c>
      <c r="AR15" s="8" t="s">
        <v>13</v>
      </c>
      <c r="AS15" s="8" t="s">
        <v>14</v>
      </c>
      <c r="AT15" s="8" t="s">
        <v>15</v>
      </c>
      <c r="AU15" s="8" t="s">
        <v>13</v>
      </c>
      <c r="AV15" s="8" t="s">
        <v>14</v>
      </c>
      <c r="AW15" s="8" t="s">
        <v>15</v>
      </c>
      <c r="AX15" s="8" t="s">
        <v>13</v>
      </c>
      <c r="AY15" s="8" t="s">
        <v>14</v>
      </c>
      <c r="AZ15" s="8" t="s">
        <v>15</v>
      </c>
      <c r="BA15" s="8" t="s">
        <v>13</v>
      </c>
      <c r="BB15" s="8" t="s">
        <v>14</v>
      </c>
      <c r="BC15" s="8" t="s">
        <v>15</v>
      </c>
      <c r="BD15" s="8" t="s">
        <v>13</v>
      </c>
      <c r="BE15" s="8" t="s">
        <v>14</v>
      </c>
      <c r="BF15" s="8" t="s">
        <v>15</v>
      </c>
      <c r="BG15" s="8" t="s">
        <v>13</v>
      </c>
      <c r="BH15" s="8" t="s">
        <v>14</v>
      </c>
      <c r="BI15" s="8" t="s">
        <v>15</v>
      </c>
    </row>
    <row r="16" ht="14.25" customHeight="1">
      <c r="A16" s="9">
        <v>1.0</v>
      </c>
      <c r="B16" s="9">
        <v>-165.768230948146</v>
      </c>
      <c r="C16" s="9">
        <v>0.823017770482444</v>
      </c>
      <c r="D16" s="9">
        <v>47.7634318407673</v>
      </c>
      <c r="E16" s="9">
        <v>74.9829043057364</v>
      </c>
      <c r="F16" s="9">
        <v>0.823017770482444</v>
      </c>
      <c r="G16" s="9">
        <v>47.7634318407673</v>
      </c>
      <c r="H16" s="9">
        <v>10.0032367005197</v>
      </c>
      <c r="I16" s="9">
        <v>0.24825922648112</v>
      </c>
      <c r="J16" s="9">
        <v>45.1297106335498</v>
      </c>
      <c r="K16" s="9">
        <v>82.1092810297958</v>
      </c>
      <c r="L16" s="9">
        <v>0.24825922648112</v>
      </c>
      <c r="M16" s="9">
        <v>45.1297106335498</v>
      </c>
      <c r="N16" s="9">
        <v>-822.292545710267</v>
      </c>
      <c r="O16" s="9">
        <v>0.2681</v>
      </c>
      <c r="P16" s="9">
        <v>49.0766229216537</v>
      </c>
      <c r="Q16" s="9">
        <v>90.6358805204325</v>
      </c>
      <c r="R16" s="9">
        <v>0.2681</v>
      </c>
      <c r="S16" s="9">
        <v>49.0766229216537</v>
      </c>
      <c r="T16" s="9">
        <v>-653.127883373316</v>
      </c>
      <c r="U16" s="9">
        <v>0.116698534390394</v>
      </c>
      <c r="V16" s="9">
        <v>54.4163031644001</v>
      </c>
      <c r="W16" s="9">
        <v>82.4029977143794</v>
      </c>
      <c r="X16" s="9">
        <v>0.116698534390394</v>
      </c>
      <c r="Y16" s="9">
        <v>54.4163031644001</v>
      </c>
      <c r="Z16" s="9">
        <v>68.0463122012277</v>
      </c>
      <c r="AA16" s="9">
        <v>0.580613593765414</v>
      </c>
      <c r="AB16" s="9">
        <v>45.7858986459888</v>
      </c>
      <c r="AC16" s="9">
        <v>77.3608902707421</v>
      </c>
      <c r="AD16" s="9">
        <v>0.580613593765414</v>
      </c>
      <c r="AE16" s="9">
        <v>45.7858986459888</v>
      </c>
      <c r="AF16" s="9">
        <v>11.5384615384615</v>
      </c>
      <c r="AG16" s="9">
        <v>0.6875</v>
      </c>
      <c r="AH16" s="9">
        <v>46.9192009547931</v>
      </c>
      <c r="AI16" s="9">
        <v>66.46234676007</v>
      </c>
      <c r="AJ16" s="9">
        <v>2.38541666666667</v>
      </c>
      <c r="AK16" s="9">
        <v>41.487912518952</v>
      </c>
      <c r="AL16" s="9">
        <v>47.9282006728694</v>
      </c>
      <c r="AM16" s="9">
        <v>0.498387691173761</v>
      </c>
      <c r="AN16" s="9">
        <v>47.364234806368</v>
      </c>
      <c r="AO16" s="9">
        <v>89.7269495685869</v>
      </c>
      <c r="AP16" s="9">
        <v>0.498387691173761</v>
      </c>
      <c r="AQ16" s="9">
        <v>47.364234806368</v>
      </c>
      <c r="AR16" s="9">
        <v>27.4602835056703</v>
      </c>
      <c r="AS16" s="9">
        <v>0.340223514841394</v>
      </c>
      <c r="AT16" s="9">
        <v>51.2042148031963</v>
      </c>
      <c r="AU16" s="9">
        <v>85.243832648981</v>
      </c>
      <c r="AV16" s="9">
        <v>0.340223514841394</v>
      </c>
      <c r="AW16" s="9">
        <v>51.2042148031963</v>
      </c>
      <c r="AX16" s="9">
        <v>50.5831752530849</v>
      </c>
      <c r="AY16" s="9">
        <v>0.310089111328125</v>
      </c>
      <c r="AZ16" s="9">
        <v>47.5595872065278</v>
      </c>
      <c r="BA16" s="9">
        <v>42.3380264567551</v>
      </c>
      <c r="BB16" s="9">
        <v>0.310089111328125</v>
      </c>
      <c r="BC16" s="9">
        <v>47.5595872065278</v>
      </c>
      <c r="BD16" s="9">
        <v>-50.7154355213736</v>
      </c>
      <c r="BE16" s="9">
        <v>0.127655029296875</v>
      </c>
      <c r="BF16" s="9">
        <v>56.5806057534315</v>
      </c>
      <c r="BG16" s="9">
        <v>78.0252412769117</v>
      </c>
      <c r="BH16" s="9">
        <v>0.127655029296875</v>
      </c>
      <c r="BI16" s="9">
        <v>56.5806057534315</v>
      </c>
    </row>
    <row r="17" ht="14.25" customHeight="1">
      <c r="A17" s="10">
        <v>25.0</v>
      </c>
      <c r="B17" s="10">
        <v>4.93364345327678</v>
      </c>
      <c r="C17" s="10">
        <v>24.1232306832239</v>
      </c>
      <c r="D17" s="10">
        <v>33.0931692673126</v>
      </c>
      <c r="E17" s="10">
        <v>89.9679492897111</v>
      </c>
      <c r="F17" s="10">
        <v>24.1232306832239</v>
      </c>
      <c r="G17" s="10">
        <v>33.0931692673126</v>
      </c>
      <c r="H17" s="10">
        <v>78.4905983010376</v>
      </c>
      <c r="I17" s="10">
        <v>3.93844095865885</v>
      </c>
      <c r="J17" s="10">
        <v>33.1255212192249</v>
      </c>
      <c r="K17" s="10">
        <v>95.6122550178897</v>
      </c>
      <c r="L17" s="10">
        <v>3.93844095865885</v>
      </c>
      <c r="M17" s="10">
        <v>33.1255212192249</v>
      </c>
      <c r="N17" s="10">
        <v>-278.270042194093</v>
      </c>
      <c r="O17" s="10">
        <v>5.61334166666667</v>
      </c>
      <c r="P17" s="10">
        <v>35.8673762896829</v>
      </c>
      <c r="Q17" s="10">
        <v>95.5661618938145</v>
      </c>
      <c r="R17" s="10">
        <v>5.61334166666667</v>
      </c>
      <c r="S17" s="10">
        <v>35.8673762896829</v>
      </c>
      <c r="T17" s="10">
        <v>-120.169773020853</v>
      </c>
      <c r="U17" s="10">
        <v>0.572579696056809</v>
      </c>
      <c r="V17" s="10">
        <v>47.508597745687</v>
      </c>
      <c r="W17" s="10">
        <v>95.696476866059</v>
      </c>
      <c r="X17" s="10">
        <v>0.572579696056809</v>
      </c>
      <c r="Y17" s="10">
        <v>47.508597745687</v>
      </c>
      <c r="Z17" s="10">
        <v>91.5397009281082</v>
      </c>
      <c r="AA17" s="10">
        <v>3.22101410673769</v>
      </c>
      <c r="AB17" s="10">
        <v>38.3448443738721</v>
      </c>
      <c r="AC17" s="10">
        <v>93.7840250152208</v>
      </c>
      <c r="AD17" s="10">
        <v>3.22101410673769</v>
      </c>
      <c r="AE17" s="10">
        <v>38.3448443738721</v>
      </c>
      <c r="AF17" s="10">
        <v>66.1538461538462</v>
      </c>
      <c r="AG17" s="10">
        <v>123.796875</v>
      </c>
      <c r="AH17" s="10">
        <v>24.3648311603891</v>
      </c>
      <c r="AI17" s="10">
        <v>73.0297723292469</v>
      </c>
      <c r="AJ17" s="10">
        <v>124.494791666667</v>
      </c>
      <c r="AK17" s="10">
        <v>24.3120431842032</v>
      </c>
      <c r="AL17" s="10">
        <v>88.4209289852439</v>
      </c>
      <c r="AM17" s="10">
        <v>1.58605168145339</v>
      </c>
      <c r="AN17" s="10">
        <v>42.336734538361</v>
      </c>
      <c r="AO17" s="10">
        <v>98.0267376703601</v>
      </c>
      <c r="AP17" s="10">
        <v>1.58605168145339</v>
      </c>
      <c r="AQ17" s="10">
        <v>42.336734538361</v>
      </c>
      <c r="AR17" s="10">
        <v>79.3026394559498</v>
      </c>
      <c r="AS17" s="10">
        <v>2.67823373682568</v>
      </c>
      <c r="AT17" s="10">
        <v>42.2433733086677</v>
      </c>
      <c r="AU17" s="10">
        <v>95.8960563543932</v>
      </c>
      <c r="AV17" s="10">
        <v>2.67823373682568</v>
      </c>
      <c r="AW17" s="10">
        <v>42.2433733086677</v>
      </c>
      <c r="AX17" s="10">
        <v>84.6511904538312</v>
      </c>
      <c r="AY17" s="10">
        <v>7.39402389526367</v>
      </c>
      <c r="AZ17" s="10">
        <v>33.7856438730872</v>
      </c>
      <c r="BA17" s="10">
        <v>82.1979165875193</v>
      </c>
      <c r="BB17" s="10">
        <v>7.39402389526367</v>
      </c>
      <c r="BC17" s="10">
        <v>33.7856438730872</v>
      </c>
      <c r="BD17" s="10">
        <v>46.0889524831575</v>
      </c>
      <c r="BE17" s="10">
        <v>19.8059234619141</v>
      </c>
      <c r="BF17" s="10">
        <v>34.6730340853611</v>
      </c>
      <c r="BG17" s="10">
        <v>90.7567298207076</v>
      </c>
      <c r="BH17" s="10">
        <v>19.8059234619141</v>
      </c>
      <c r="BI17" s="10">
        <v>34.6730340853611</v>
      </c>
    </row>
    <row r="18" ht="14.25" customHeight="1">
      <c r="A18" s="9">
        <v>50.0</v>
      </c>
      <c r="B18" s="9">
        <v>33.8623614721576</v>
      </c>
      <c r="C18" s="9">
        <v>59.7078545770292</v>
      </c>
      <c r="D18" s="9">
        <v>29.1572093022447</v>
      </c>
      <c r="E18" s="9">
        <v>93.0017660595465</v>
      </c>
      <c r="F18" s="9">
        <v>59.7078545770292</v>
      </c>
      <c r="G18" s="9">
        <v>29.1572093022447</v>
      </c>
      <c r="H18" s="9">
        <v>84.484601244603</v>
      </c>
      <c r="I18" s="9">
        <v>5.96217473347982</v>
      </c>
      <c r="J18" s="9">
        <v>31.3247176149568</v>
      </c>
      <c r="K18" s="9">
        <v>96.916791907294</v>
      </c>
      <c r="L18" s="9">
        <v>5.96217473347982</v>
      </c>
      <c r="M18" s="9">
        <v>31.3247176149568</v>
      </c>
      <c r="N18" s="9">
        <v>-179.887482419128</v>
      </c>
      <c r="O18" s="9">
        <v>15.983975</v>
      </c>
      <c r="P18" s="9">
        <v>31.3227431453126</v>
      </c>
      <c r="Q18" s="9">
        <v>96.753960717677</v>
      </c>
      <c r="R18" s="9">
        <v>15.983975</v>
      </c>
      <c r="S18" s="9">
        <v>31.3227431453126</v>
      </c>
      <c r="T18" s="9">
        <v>-78.1324967706219</v>
      </c>
      <c r="U18" s="9">
        <v>0.915896721063419</v>
      </c>
      <c r="V18" s="9">
        <v>45.4684921400797</v>
      </c>
      <c r="W18" s="9">
        <v>96.8269939991076</v>
      </c>
      <c r="X18" s="9">
        <v>0.915896721063419</v>
      </c>
      <c r="Y18" s="9">
        <v>45.4684921400797</v>
      </c>
      <c r="Z18" s="9">
        <v>94.1088429939147</v>
      </c>
      <c r="AA18" s="9">
        <v>6.12814540791161</v>
      </c>
      <c r="AB18" s="9">
        <v>35.5514800261</v>
      </c>
      <c r="AC18" s="9">
        <v>95.7573034947619</v>
      </c>
      <c r="AD18" s="9">
        <v>6.12814540791161</v>
      </c>
      <c r="AE18" s="9">
        <v>35.5514800261</v>
      </c>
      <c r="AF18" s="9">
        <v>76.5384615384615</v>
      </c>
      <c r="AG18" s="9">
        <v>469.197916666667</v>
      </c>
      <c r="AH18" s="9">
        <v>18.5783672288888</v>
      </c>
      <c r="AI18" s="9">
        <v>75.569176882662</v>
      </c>
      <c r="AJ18" s="9">
        <v>468.0625</v>
      </c>
      <c r="AK18" s="9">
        <v>18.5605165326494</v>
      </c>
      <c r="AL18" s="9">
        <v>92.5944477196466</v>
      </c>
      <c r="AM18" s="9">
        <v>2.4631084584412</v>
      </c>
      <c r="AN18" s="9">
        <v>40.4250725290561</v>
      </c>
      <c r="AO18" s="9">
        <v>98.9319800306673</v>
      </c>
      <c r="AP18" s="9">
        <v>2.4631084584412</v>
      </c>
      <c r="AQ18" s="9">
        <v>40.4250725290561</v>
      </c>
      <c r="AR18" s="9">
        <v>84.4047258126819</v>
      </c>
      <c r="AS18" s="9">
        <v>4.70437953277231</v>
      </c>
      <c r="AT18" s="9">
        <v>39.7968345544013</v>
      </c>
      <c r="AU18" s="9">
        <v>96.8481285429339</v>
      </c>
      <c r="AV18" s="9">
        <v>4.70437953277231</v>
      </c>
      <c r="AW18" s="9">
        <v>39.7968345544013</v>
      </c>
      <c r="AX18" s="9">
        <v>89.6264923714542</v>
      </c>
      <c r="AY18" s="9">
        <v>12.0069046020508</v>
      </c>
      <c r="AZ18" s="9">
        <v>31.680141769914</v>
      </c>
      <c r="BA18" s="9">
        <v>88.1863977934975</v>
      </c>
      <c r="BB18" s="9">
        <v>12.0069046020508</v>
      </c>
      <c r="BC18" s="9">
        <v>31.680141769914</v>
      </c>
      <c r="BD18" s="9">
        <v>62.4217492398498</v>
      </c>
      <c r="BE18" s="9">
        <v>60.0863291422526</v>
      </c>
      <c r="BF18" s="9">
        <v>29.8532283251948</v>
      </c>
      <c r="BG18" s="9">
        <v>93.507134067588</v>
      </c>
      <c r="BH18" s="9">
        <v>60.0863291422526</v>
      </c>
      <c r="BI18" s="9">
        <v>29.8532283251948</v>
      </c>
    </row>
    <row r="19" ht="14.25" customHeight="1">
      <c r="A19" s="10">
        <v>100.0</v>
      </c>
      <c r="B19" s="10">
        <v>55.2551648652346</v>
      </c>
      <c r="C19" s="10">
        <v>118.372853030736</v>
      </c>
      <c r="D19" s="10">
        <v>26.1850028148086</v>
      </c>
      <c r="E19" s="10">
        <v>95.3339160735204</v>
      </c>
      <c r="F19" s="10">
        <v>118.372853030736</v>
      </c>
      <c r="G19" s="10">
        <v>26.1850028148086</v>
      </c>
      <c r="H19" s="10">
        <v>88.832161810598</v>
      </c>
      <c r="I19" s="10">
        <v>9.88957722981771</v>
      </c>
      <c r="J19" s="10">
        <v>29.1269873493814</v>
      </c>
      <c r="K19" s="10">
        <v>97.9061292890147</v>
      </c>
      <c r="L19" s="10">
        <v>9.88957722981771</v>
      </c>
      <c r="M19" s="10">
        <v>29.1269873493814</v>
      </c>
      <c r="N19" s="10">
        <v>-105.555555555556</v>
      </c>
      <c r="O19" s="10">
        <v>42.5668166666667</v>
      </c>
      <c r="P19" s="10">
        <v>27.0688793320377</v>
      </c>
      <c r="Q19" s="10">
        <v>97.762673463608</v>
      </c>
      <c r="R19" s="10">
        <v>42.5668166666667</v>
      </c>
      <c r="S19" s="10">
        <v>27.0688793320377</v>
      </c>
      <c r="T19" s="10">
        <v>-51.2456172725595</v>
      </c>
      <c r="U19" s="10">
        <v>2.63632125722373</v>
      </c>
      <c r="V19" s="10">
        <v>40.8769738677472</v>
      </c>
      <c r="W19" s="10">
        <v>97.547738510431</v>
      </c>
      <c r="X19" s="10">
        <v>2.63632125722373</v>
      </c>
      <c r="Y19" s="10">
        <v>40.8769738677472</v>
      </c>
      <c r="Z19" s="10">
        <v>95.9478821289232</v>
      </c>
      <c r="AA19" s="10">
        <v>12.272951563579</v>
      </c>
      <c r="AB19" s="10">
        <v>32.5352804400991</v>
      </c>
      <c r="AC19" s="10">
        <v>97.2235193515273</v>
      </c>
      <c r="AD19" s="10">
        <v>12.272951563579</v>
      </c>
      <c r="AE19" s="10">
        <v>32.5352804400991</v>
      </c>
      <c r="AF19" s="10">
        <v>86.5384615384615</v>
      </c>
      <c r="AG19" s="10">
        <v>1014.421875</v>
      </c>
      <c r="AH19" s="10">
        <v>15.229741922139</v>
      </c>
      <c r="AI19" s="10">
        <v>79.6847635726795</v>
      </c>
      <c r="AJ19" s="10">
        <v>991.036458333333</v>
      </c>
      <c r="AK19" s="10">
        <v>15.302658695541</v>
      </c>
      <c r="AL19" s="10">
        <v>94.5040137233434</v>
      </c>
      <c r="AM19" s="10">
        <v>3.86125067730654</v>
      </c>
      <c r="AN19" s="10">
        <v>38.472627910332</v>
      </c>
      <c r="AO19" s="10">
        <v>99.3450584293625</v>
      </c>
      <c r="AP19" s="10">
        <v>3.86125067730654</v>
      </c>
      <c r="AQ19" s="10">
        <v>38.472627910332</v>
      </c>
      <c r="AR19" s="10">
        <v>88.0104894943467</v>
      </c>
      <c r="AS19" s="10">
        <v>9.59603211363286</v>
      </c>
      <c r="AT19" s="10">
        <v>36.7009411458303</v>
      </c>
      <c r="AU19" s="10">
        <v>97.6433083164666</v>
      </c>
      <c r="AV19" s="10">
        <v>9.59603211363286</v>
      </c>
      <c r="AW19" s="10">
        <v>36.7009411458303</v>
      </c>
      <c r="AX19" s="10">
        <v>92.9042315421746</v>
      </c>
      <c r="AY19" s="10">
        <v>19.0716667175293</v>
      </c>
      <c r="AZ19" s="10">
        <v>29.6705658834299</v>
      </c>
      <c r="BA19" s="10">
        <v>92.2236743129374</v>
      </c>
      <c r="BB19" s="10">
        <v>19.0716667175293</v>
      </c>
      <c r="BC19" s="10">
        <v>29.6705658834299</v>
      </c>
      <c r="BD19" s="10">
        <v>75.3502653073392</v>
      </c>
      <c r="BE19" s="10">
        <v>140.357167561849</v>
      </c>
      <c r="BF19" s="10">
        <v>26.1686390948931</v>
      </c>
      <c r="BG19" s="10">
        <v>95.7546450254752</v>
      </c>
      <c r="BH19" s="10">
        <v>140.357167561849</v>
      </c>
      <c r="BI19" s="10">
        <v>26.1686390948931</v>
      </c>
    </row>
    <row r="20" ht="14.25" customHeight="1">
      <c r="A20" s="9">
        <v>250.0</v>
      </c>
      <c r="B20" s="9">
        <v>73.3397181556984</v>
      </c>
      <c r="C20" s="9">
        <v>234.24202469312</v>
      </c>
      <c r="D20" s="9">
        <v>23.2208758335481</v>
      </c>
      <c r="E20" s="9">
        <v>97.4525928965161</v>
      </c>
      <c r="F20" s="9">
        <v>234.24202469312</v>
      </c>
      <c r="G20" s="9">
        <v>23.2208758335481</v>
      </c>
      <c r="H20" s="9">
        <v>92.5171148173707</v>
      </c>
      <c r="I20" s="9">
        <v>24.8768628438314</v>
      </c>
      <c r="J20" s="9">
        <v>25.1208084951947</v>
      </c>
      <c r="K20" s="9">
        <v>98.7830679757809</v>
      </c>
      <c r="L20" s="9">
        <v>24.8768628438314</v>
      </c>
      <c r="M20" s="9">
        <v>25.1208084951947</v>
      </c>
      <c r="N20" s="9">
        <v>-38.6075949367089</v>
      </c>
      <c r="O20" s="9">
        <v>107.072066666667</v>
      </c>
      <c r="P20" s="9">
        <v>23.0628292079554</v>
      </c>
      <c r="Q20" s="9">
        <v>98.6139570526596</v>
      </c>
      <c r="R20" s="9">
        <v>107.072066666667</v>
      </c>
      <c r="S20" s="9">
        <v>23.0628292079554</v>
      </c>
      <c r="T20" s="9">
        <v>-32.2384203727625</v>
      </c>
      <c r="U20" s="9">
        <v>6.17541920958875</v>
      </c>
      <c r="V20" s="9">
        <v>37.18029273844</v>
      </c>
      <c r="W20" s="9">
        <v>98.1104929109337</v>
      </c>
      <c r="X20" s="9">
        <v>6.17541920958875</v>
      </c>
      <c r="Y20" s="9">
        <v>37.18029273844</v>
      </c>
      <c r="Z20" s="9">
        <v>97.5441750223039</v>
      </c>
      <c r="AA20" s="9">
        <v>34.3001824997534</v>
      </c>
      <c r="AB20" s="9">
        <v>28.0718063346104</v>
      </c>
      <c r="AC20" s="9">
        <v>98.5456060812049</v>
      </c>
      <c r="AD20" s="9">
        <v>34.3001824997534</v>
      </c>
      <c r="AE20" s="9">
        <v>28.0718063346104</v>
      </c>
      <c r="AF20" s="9">
        <v>92.6923076923077</v>
      </c>
      <c r="AG20" s="9">
        <v>1870.22916666667</v>
      </c>
      <c r="AH20" s="9">
        <v>12.5729797234304</v>
      </c>
      <c r="AI20" s="9">
        <v>84.3257443082312</v>
      </c>
      <c r="AJ20" s="9">
        <v>1833.05208333333</v>
      </c>
      <c r="AK20" s="9">
        <v>12.6318069625354</v>
      </c>
      <c r="AL20" s="9">
        <v>95.1671313513681</v>
      </c>
      <c r="AM20" s="9">
        <v>10.2489286242057</v>
      </c>
      <c r="AN20" s="9">
        <v>34.2331231990318</v>
      </c>
      <c r="AO20" s="9">
        <v>99.5049626874861</v>
      </c>
      <c r="AP20" s="9">
        <v>10.2489286242057</v>
      </c>
      <c r="AQ20" s="9">
        <v>34.2331231990318</v>
      </c>
      <c r="AR20" s="9">
        <v>92.3067807748006</v>
      </c>
      <c r="AS20" s="9">
        <v>29.5927504382808</v>
      </c>
      <c r="AT20" s="9">
        <v>31.8100047561291</v>
      </c>
      <c r="AU20" s="9">
        <v>98.6934424379459</v>
      </c>
      <c r="AV20" s="9">
        <v>29.5927504382808</v>
      </c>
      <c r="AW20" s="9">
        <v>31.8100047561291</v>
      </c>
      <c r="AX20" s="9">
        <v>95.4222464298906</v>
      </c>
      <c r="AY20" s="9">
        <v>37.4389915466309</v>
      </c>
      <c r="AZ20" s="9">
        <v>26.7412109495154</v>
      </c>
      <c r="BA20" s="9">
        <v>95.5148125916527</v>
      </c>
      <c r="BB20" s="9">
        <v>37.4389915466309</v>
      </c>
      <c r="BC20" s="9">
        <v>26.7412109495154</v>
      </c>
      <c r="BD20" s="9">
        <v>85.8910153222441</v>
      </c>
      <c r="BE20" s="9">
        <v>299.888193766276</v>
      </c>
      <c r="BF20" s="9">
        <v>22.8713913651393</v>
      </c>
      <c r="BG20" s="9">
        <v>97.699606431339</v>
      </c>
      <c r="BH20" s="9">
        <v>299.888193766276</v>
      </c>
      <c r="BI20" s="9">
        <v>22.8713913651393</v>
      </c>
    </row>
    <row r="21" ht="14.25" customHeight="1">
      <c r="A21" s="10">
        <v>500.0</v>
      </c>
      <c r="B21" s="10">
        <v>80.9276234779039</v>
      </c>
      <c r="C21" s="10">
        <v>366.166241435912</v>
      </c>
      <c r="D21" s="10">
        <v>21.2807409442608</v>
      </c>
      <c r="E21" s="10">
        <v>98.3466233773956</v>
      </c>
      <c r="F21" s="10">
        <v>366.166241435912</v>
      </c>
      <c r="G21" s="10">
        <v>21.2807409442608</v>
      </c>
      <c r="H21" s="10">
        <v>94.0249287009838</v>
      </c>
      <c r="I21" s="10">
        <v>47.5596504211426</v>
      </c>
      <c r="J21" s="10">
        <v>22.3063780749592</v>
      </c>
      <c r="K21" s="10">
        <v>99.1713774943229</v>
      </c>
      <c r="L21" s="10">
        <v>47.5596504211426</v>
      </c>
      <c r="M21" s="10">
        <v>22.3063780749592</v>
      </c>
      <c r="N21" s="10">
        <v>-14.0646976090014</v>
      </c>
      <c r="O21" s="10">
        <v>130.454575</v>
      </c>
      <c r="P21" s="10">
        <v>22.204997918771</v>
      </c>
      <c r="Q21" s="10">
        <v>98.9279824079164</v>
      </c>
      <c r="R21" s="10">
        <v>130.454575</v>
      </c>
      <c r="S21" s="10">
        <v>22.204997918771</v>
      </c>
      <c r="T21" s="10">
        <v>-21.1662668389002</v>
      </c>
      <c r="U21" s="10">
        <v>16.725402626145</v>
      </c>
      <c r="V21" s="10">
        <v>32.8531913702172</v>
      </c>
      <c r="W21" s="10">
        <v>98.4492382782265</v>
      </c>
      <c r="X21" s="10">
        <v>16.725402626145</v>
      </c>
      <c r="Y21" s="10">
        <v>32.8531913702172</v>
      </c>
      <c r="Z21" s="10">
        <v>98.2111612671274</v>
      </c>
      <c r="AA21" s="10">
        <v>80.8160392621091</v>
      </c>
      <c r="AB21" s="10">
        <v>24.3497950208747</v>
      </c>
      <c r="AC21" s="10">
        <v>99.1202507827108</v>
      </c>
      <c r="AD21" s="10">
        <v>80.8160392621091</v>
      </c>
      <c r="AE21" s="10">
        <v>24.3497950208747</v>
      </c>
      <c r="AF21" s="10">
        <v>95.3846153846154</v>
      </c>
      <c r="AG21" s="10">
        <v>2519.42708333333</v>
      </c>
      <c r="AH21" s="10">
        <v>11.2789100435679</v>
      </c>
      <c r="AI21" s="10">
        <v>86.6024518388792</v>
      </c>
      <c r="AJ21" s="10">
        <v>2481.75</v>
      </c>
      <c r="AK21" s="10">
        <v>11.3159747064397</v>
      </c>
      <c r="AL21" s="10">
        <v>95.3306944561416</v>
      </c>
      <c r="AM21" s="10">
        <v>31.6388838718034</v>
      </c>
      <c r="AN21" s="10">
        <v>29.3376963407855</v>
      </c>
      <c r="AO21" s="10">
        <v>99.5474244285908</v>
      </c>
      <c r="AP21" s="10">
        <v>31.6388838718034</v>
      </c>
      <c r="AQ21" s="10">
        <v>29.3376963407855</v>
      </c>
      <c r="AR21" s="10">
        <v>94.1235131803513</v>
      </c>
      <c r="AS21" s="10">
        <v>66.2374883620831</v>
      </c>
      <c r="AT21" s="10">
        <v>28.3108195105397</v>
      </c>
      <c r="AU21" s="10">
        <v>99.1675920837276</v>
      </c>
      <c r="AV21" s="10">
        <v>66.2374883620831</v>
      </c>
      <c r="AW21" s="10">
        <v>28.3108195105397</v>
      </c>
      <c r="AX21" s="10">
        <v>96.5122175685067</v>
      </c>
      <c r="AY21" s="10">
        <v>68.6408500671387</v>
      </c>
      <c r="AZ21" s="10">
        <v>24.1086258376126</v>
      </c>
      <c r="BA21" s="10">
        <v>97.0067091656473</v>
      </c>
      <c r="BB21" s="10">
        <v>68.6408500671387</v>
      </c>
      <c r="BC21" s="10">
        <v>24.1086258376126</v>
      </c>
      <c r="BD21" s="10">
        <v>90.0375603648721</v>
      </c>
      <c r="BE21" s="10">
        <v>399.383987426758</v>
      </c>
      <c r="BF21" s="10">
        <v>21.6270785632624</v>
      </c>
      <c r="BG21" s="10">
        <v>98.5014898658612</v>
      </c>
      <c r="BH21" s="10">
        <v>399.383987426758</v>
      </c>
      <c r="BI21" s="10">
        <v>21.6270785632624</v>
      </c>
    </row>
    <row r="22" ht="14.25" customHeight="1">
      <c r="A22" s="9">
        <v>1000.0</v>
      </c>
      <c r="B22" s="9">
        <v>86.1403748802846</v>
      </c>
      <c r="C22" s="9">
        <v>557.687586235608</v>
      </c>
      <c r="D22" s="9">
        <v>19.4536141912949</v>
      </c>
      <c r="E22" s="9">
        <v>98.966825433636</v>
      </c>
      <c r="F22" s="9">
        <v>557.687586235608</v>
      </c>
      <c r="G22" s="9">
        <v>19.4536141912949</v>
      </c>
      <c r="H22" s="9">
        <v>94.8536461736704</v>
      </c>
      <c r="I22" s="9">
        <v>106.107054392497</v>
      </c>
      <c r="J22" s="9">
        <v>18.8213220287179</v>
      </c>
      <c r="K22" s="9">
        <v>99.391216118278</v>
      </c>
      <c r="L22" s="9">
        <v>106.107054392497</v>
      </c>
      <c r="M22" s="9">
        <v>18.8213220287179</v>
      </c>
      <c r="N22" s="9">
        <v>3.30520393811533</v>
      </c>
      <c r="O22" s="9">
        <v>304.680891666667</v>
      </c>
      <c r="P22" s="9">
        <v>18.5211388823653</v>
      </c>
      <c r="Q22" s="9">
        <v>99.1945291285588</v>
      </c>
      <c r="R22" s="9">
        <v>304.680891666667</v>
      </c>
      <c r="S22" s="9">
        <v>18.5211388823653</v>
      </c>
      <c r="T22" s="9">
        <v>-14.7813249677062</v>
      </c>
      <c r="U22" s="9">
        <v>32.1774382629722</v>
      </c>
      <c r="V22" s="9">
        <v>30.0114425251727</v>
      </c>
      <c r="W22" s="9">
        <v>98.6445632279155</v>
      </c>
      <c r="X22" s="9">
        <v>32.1774382629722</v>
      </c>
      <c r="Y22" s="9">
        <v>30.0114425251727</v>
      </c>
      <c r="Z22" s="9">
        <v>98.5673577544308</v>
      </c>
      <c r="AA22" s="9">
        <v>195.629482095294</v>
      </c>
      <c r="AB22" s="9">
        <v>20.5104275905701</v>
      </c>
      <c r="AC22" s="9">
        <v>99.4303796221315</v>
      </c>
      <c r="AD22" s="9">
        <v>195.629482095294</v>
      </c>
      <c r="AE22" s="9">
        <v>20.5104275905701</v>
      </c>
      <c r="AF22" s="9">
        <v>97.6923076923077</v>
      </c>
      <c r="AG22" s="9">
        <v>3696.80208333333</v>
      </c>
      <c r="AH22" s="9">
        <v>9.61366597724173</v>
      </c>
      <c r="AI22" s="9">
        <v>90.4553415061296</v>
      </c>
      <c r="AJ22" s="9">
        <v>3639.86458333333</v>
      </c>
      <c r="AK22" s="9">
        <v>9.65270274635769</v>
      </c>
      <c r="AL22" s="9">
        <v>95.4401797864371</v>
      </c>
      <c r="AM22" s="9">
        <v>80.4074055830127</v>
      </c>
      <c r="AN22" s="9">
        <v>25.2869473908126</v>
      </c>
      <c r="AO22" s="9">
        <v>99.5756562414199</v>
      </c>
      <c r="AP22" s="9">
        <v>80.4074055830127</v>
      </c>
      <c r="AQ22" s="9">
        <v>25.2869473908126</v>
      </c>
      <c r="AR22" s="9">
        <v>95.1004396784822</v>
      </c>
      <c r="AS22" s="9">
        <v>170.426004236102</v>
      </c>
      <c r="AT22" s="9">
        <v>24.2064994551039</v>
      </c>
      <c r="AU22" s="9">
        <v>99.4225464316742</v>
      </c>
      <c r="AV22" s="9">
        <v>170.426004236102</v>
      </c>
      <c r="AW22" s="9">
        <v>24.2064994551039</v>
      </c>
      <c r="AX22" s="9">
        <v>97.1595640115446</v>
      </c>
      <c r="AY22" s="9">
        <v>141.814701080322</v>
      </c>
      <c r="AZ22" s="9">
        <v>20.9572398316994</v>
      </c>
      <c r="BA22" s="9">
        <v>97.9716741001892</v>
      </c>
      <c r="BB22" s="9">
        <v>141.814701080322</v>
      </c>
      <c r="BC22" s="9">
        <v>20.9572398316994</v>
      </c>
      <c r="BD22" s="9">
        <v>92.4283073987957</v>
      </c>
      <c r="BE22" s="9">
        <v>588.020634969076</v>
      </c>
      <c r="BF22" s="9">
        <v>19.9470593824854</v>
      </c>
      <c r="BG22" s="9">
        <v>99.0196377541162</v>
      </c>
      <c r="BH22" s="9">
        <v>588.020634969076</v>
      </c>
      <c r="BI22" s="9">
        <v>19.9470593824854</v>
      </c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ht="14.25" customHeight="1">
      <c r="A24" s="15" t="s">
        <v>0</v>
      </c>
      <c r="B24" s="16"/>
      <c r="C24" s="16"/>
      <c r="D24" s="16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ht="14.25" customHeight="1">
      <c r="A25" s="18" t="s">
        <v>13</v>
      </c>
      <c r="B25" s="19" t="s">
        <v>26</v>
      </c>
      <c r="C25" s="19" t="s">
        <v>27</v>
      </c>
      <c r="D25" s="20" t="s">
        <v>28</v>
      </c>
      <c r="E25" s="20" t="s">
        <v>29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ht="14.25" customHeight="1">
      <c r="A26" s="21">
        <v>71.1231425</v>
      </c>
      <c r="B26" s="22">
        <v>0.82301777</v>
      </c>
      <c r="C26" s="23"/>
      <c r="D26" s="24">
        <v>47.7634318407673</v>
      </c>
      <c r="E26" s="2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ht="14.25" customHeight="1">
      <c r="A27" s="21">
        <v>89.6706329</v>
      </c>
      <c r="B27" s="22">
        <v>24.1232307</v>
      </c>
      <c r="C27" s="23"/>
      <c r="D27" s="24">
        <v>33.0931692673126</v>
      </c>
      <c r="E27" s="2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ht="14.25" customHeight="1">
      <c r="A28" s="21">
        <v>92.8138621</v>
      </c>
      <c r="B28" s="22">
        <v>59.7078546</v>
      </c>
      <c r="C28" s="23"/>
      <c r="D28" s="24">
        <v>29.1572093022447</v>
      </c>
      <c r="E28" s="2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ht="14.25" customHeight="1">
      <c r="A29" s="21">
        <v>95.1382819</v>
      </c>
      <c r="B29" s="22">
        <v>118.372853</v>
      </c>
      <c r="C29" s="23"/>
      <c r="D29" s="24">
        <v>26.1850028148086</v>
      </c>
      <c r="E29" s="2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ht="14.25" customHeight="1">
      <c r="A30" s="21">
        <v>97.1032461</v>
      </c>
      <c r="B30" s="22">
        <v>234.242025</v>
      </c>
      <c r="C30" s="23"/>
      <c r="D30" s="24">
        <v>23.2208758335481</v>
      </c>
      <c r="E30" s="2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ht="14.25" customHeight="1">
      <c r="A31" s="21">
        <v>97.9277045</v>
      </c>
      <c r="B31" s="22">
        <v>366.166241</v>
      </c>
      <c r="C31" s="23"/>
      <c r="D31" s="24">
        <v>21.2807409442608</v>
      </c>
      <c r="E31" s="2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ht="14.25" customHeight="1">
      <c r="A32" s="21">
        <v>98.4940923</v>
      </c>
      <c r="B32" s="22">
        <v>557.687586</v>
      </c>
      <c r="C32" s="23"/>
      <c r="D32" s="24">
        <v>19.4536141912949</v>
      </c>
      <c r="E32" s="2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ht="14.25" customHeight="1">
      <c r="A33" s="21">
        <v>74.9829043</v>
      </c>
      <c r="B33" s="23"/>
      <c r="C33" s="22">
        <v>0.82301777</v>
      </c>
      <c r="D33" s="24"/>
      <c r="E33" s="24">
        <v>47.7634318407673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ht="14.25" customHeight="1">
      <c r="A34" s="21">
        <v>89.9679493</v>
      </c>
      <c r="B34" s="23"/>
      <c r="C34" s="22">
        <v>24.1232307</v>
      </c>
      <c r="D34" s="24"/>
      <c r="E34" s="24">
        <v>33.0931692673126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ht="14.25" customHeight="1">
      <c r="A35" s="21">
        <v>93.0017661</v>
      </c>
      <c r="B35" s="23"/>
      <c r="C35" s="22">
        <v>59.7078546</v>
      </c>
      <c r="D35" s="24"/>
      <c r="E35" s="24">
        <v>29.1572093022447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ht="14.25" customHeight="1">
      <c r="A36" s="21">
        <v>95.3339161</v>
      </c>
      <c r="B36" s="23"/>
      <c r="C36" s="22">
        <v>118.372853</v>
      </c>
      <c r="D36" s="24"/>
      <c r="E36" s="24">
        <v>26.1850028148086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ht="14.25" customHeight="1">
      <c r="A37" s="21">
        <v>97.4525929</v>
      </c>
      <c r="B37" s="23"/>
      <c r="C37" s="22">
        <v>234.242025</v>
      </c>
      <c r="D37" s="24"/>
      <c r="E37" s="24">
        <v>23.2208758335481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ht="14.25" customHeight="1">
      <c r="A38" s="21">
        <v>98.3466234</v>
      </c>
      <c r="B38" s="23"/>
      <c r="C38" s="22">
        <v>366.166241</v>
      </c>
      <c r="D38" s="24"/>
      <c r="E38" s="24">
        <v>21.2807409442608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ht="14.25" customHeight="1">
      <c r="A39" s="21">
        <v>98.9668254</v>
      </c>
      <c r="B39" s="23"/>
      <c r="C39" s="22">
        <v>557.687586</v>
      </c>
      <c r="D39" s="24"/>
      <c r="E39" s="24">
        <v>19.4536141912949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ht="14.25" customHeight="1">
      <c r="A41" s="15" t="s">
        <v>1</v>
      </c>
      <c r="B41" s="16"/>
      <c r="C41" s="16"/>
      <c r="D41" s="16"/>
      <c r="E41" s="1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ht="14.25" customHeight="1">
      <c r="A42" s="18" t="s">
        <v>13</v>
      </c>
      <c r="B42" s="19" t="s">
        <v>26</v>
      </c>
      <c r="C42" s="19" t="s">
        <v>27</v>
      </c>
      <c r="D42" s="20" t="s">
        <v>28</v>
      </c>
      <c r="E42" s="20" t="s">
        <v>29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ht="14.25" customHeight="1">
      <c r="A43" s="25">
        <v>81.2626035301328</v>
      </c>
      <c r="B43" s="26">
        <v>81.2626035301328</v>
      </c>
      <c r="C43" s="23"/>
      <c r="D43" s="24">
        <v>45.1297106335498</v>
      </c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ht="14.25" customHeight="1">
      <c r="A44" s="25">
        <v>95.5217257522702</v>
      </c>
      <c r="B44" s="26">
        <v>95.5217257522702</v>
      </c>
      <c r="C44" s="23"/>
      <c r="D44" s="24">
        <v>33.1255212192249</v>
      </c>
      <c r="E44" s="2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ht="14.25" customHeight="1">
      <c r="A45" s="25">
        <v>96.7696818506623</v>
      </c>
      <c r="B45" s="26">
        <v>96.7696818506623</v>
      </c>
      <c r="C45" s="23"/>
      <c r="D45" s="24">
        <v>31.3247176149568</v>
      </c>
      <c r="E45" s="2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ht="14.25" customHeight="1">
      <c r="A46" s="25">
        <v>97.6748473590121</v>
      </c>
      <c r="B46" s="26">
        <v>97.6748473590121</v>
      </c>
      <c r="C46" s="23"/>
      <c r="D46" s="24">
        <v>29.1269873493814</v>
      </c>
      <c r="E46" s="2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ht="14.25" customHeight="1">
      <c r="A47" s="25">
        <v>98.4420574555682</v>
      </c>
      <c r="B47" s="26">
        <v>98.4420574555682</v>
      </c>
      <c r="C47" s="23"/>
      <c r="D47" s="24">
        <v>25.1208084951947</v>
      </c>
      <c r="E47" s="2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ht="14.25" customHeight="1">
      <c r="A48" s="25">
        <v>98.755985484802</v>
      </c>
      <c r="B48" s="26">
        <v>98.755985484802</v>
      </c>
      <c r="C48" s="23"/>
      <c r="D48" s="24">
        <v>22.3063780749592</v>
      </c>
      <c r="E48" s="2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ht="14.25" customHeight="1">
      <c r="A49" s="25">
        <v>98.9285251104279</v>
      </c>
      <c r="B49" s="26">
        <v>98.9285251104279</v>
      </c>
      <c r="C49" s="23"/>
      <c r="D49" s="24">
        <v>18.8213220287179</v>
      </c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ht="14.25" customHeight="1">
      <c r="A50" s="25">
        <v>82.1092810297958</v>
      </c>
      <c r="B50" s="23"/>
      <c r="C50" s="26">
        <v>82.1092810297958</v>
      </c>
      <c r="D50" s="24"/>
      <c r="E50" s="24">
        <v>45.1297106335498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ht="14.25" customHeight="1">
      <c r="A51" s="25">
        <v>95.6122550178897</v>
      </c>
      <c r="B51" s="23"/>
      <c r="C51" s="26">
        <v>95.6122550178897</v>
      </c>
      <c r="D51" s="24"/>
      <c r="E51" s="24">
        <v>33.1255212192249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ht="14.25" customHeight="1">
      <c r="A52" s="25">
        <v>96.916791907294</v>
      </c>
      <c r="B52" s="23"/>
      <c r="C52" s="26">
        <v>96.916791907294</v>
      </c>
      <c r="D52" s="24"/>
      <c r="E52" s="24">
        <v>31.3247176149568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ht="14.25" customHeight="1">
      <c r="A53" s="25">
        <v>97.9061292890147</v>
      </c>
      <c r="B53" s="23"/>
      <c r="C53" s="26">
        <v>97.9061292890147</v>
      </c>
      <c r="D53" s="24"/>
      <c r="E53" s="24">
        <v>29.1269873493814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ht="14.25" customHeight="1">
      <c r="A54" s="25">
        <v>98.7830679757809</v>
      </c>
      <c r="B54" s="23"/>
      <c r="C54" s="26">
        <v>98.7830679757809</v>
      </c>
      <c r="D54" s="24"/>
      <c r="E54" s="24">
        <v>25.1208084951947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ht="14.25" customHeight="1">
      <c r="A55" s="25">
        <v>99.1713774943229</v>
      </c>
      <c r="B55" s="23"/>
      <c r="C55" s="26">
        <v>99.1713774943229</v>
      </c>
      <c r="D55" s="24"/>
      <c r="E55" s="24">
        <v>22.3063780749592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ht="14.25" customHeight="1">
      <c r="A56" s="25">
        <v>99.391216118278</v>
      </c>
      <c r="B56" s="23"/>
      <c r="C56" s="26">
        <v>99.391216118278</v>
      </c>
      <c r="D56" s="24"/>
      <c r="E56" s="24">
        <v>18.8213220287179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ht="14.25" customHeight="1">
      <c r="A58" s="15" t="s">
        <v>2</v>
      </c>
      <c r="B58" s="16"/>
      <c r="C58" s="16"/>
      <c r="D58" s="16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ht="14.25" customHeight="1">
      <c r="A59" s="18" t="s">
        <v>13</v>
      </c>
      <c r="B59" s="19" t="s">
        <v>26</v>
      </c>
      <c r="C59" s="19" t="s">
        <v>27</v>
      </c>
      <c r="D59" s="20" t="s">
        <v>28</v>
      </c>
      <c r="E59" s="20" t="s">
        <v>29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ht="14.25" customHeight="1">
      <c r="A60" s="25">
        <v>89.0757492461725</v>
      </c>
      <c r="B60" s="26">
        <v>0.2681</v>
      </c>
      <c r="C60" s="23"/>
      <c r="D60" s="24">
        <v>49.0766229216537</v>
      </c>
      <c r="E60" s="2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ht="14.25" customHeight="1">
      <c r="A61" s="25">
        <v>95.519516217702</v>
      </c>
      <c r="B61" s="26">
        <v>5.61334166666667</v>
      </c>
      <c r="C61" s="23"/>
      <c r="D61" s="24">
        <v>35.8673762896829</v>
      </c>
      <c r="E61" s="2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ht="14.25" customHeight="1">
      <c r="A62" s="25">
        <v>96.6848251620104</v>
      </c>
      <c r="B62" s="26">
        <v>15.983975</v>
      </c>
      <c r="C62" s="23"/>
      <c r="D62" s="24">
        <v>31.3227431453126</v>
      </c>
      <c r="E62" s="2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ht="14.25" customHeight="1">
      <c r="A63" s="25">
        <v>97.5652622986323</v>
      </c>
      <c r="B63" s="26">
        <v>42.5668166666667</v>
      </c>
      <c r="C63" s="23"/>
      <c r="D63" s="24">
        <v>27.0688793320377</v>
      </c>
      <c r="E63" s="2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ht="14.25" customHeight="1">
      <c r="A64" s="25">
        <v>98.3582387925434</v>
      </c>
      <c r="B64" s="26">
        <v>107.072066666667</v>
      </c>
      <c r="C64" s="23"/>
      <c r="D64" s="24">
        <v>23.0628292079554</v>
      </c>
      <c r="E64" s="2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ht="14.25" customHeight="1">
      <c r="A65" s="25">
        <v>98.648941309744</v>
      </c>
      <c r="B65" s="26">
        <v>130.454575</v>
      </c>
      <c r="C65" s="23"/>
      <c r="D65" s="24">
        <v>22.204997918771</v>
      </c>
      <c r="E65" s="2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ht="14.25" customHeight="1">
      <c r="A66" s="25">
        <v>98.8546820597398</v>
      </c>
      <c r="B66" s="26">
        <v>304.680891666667</v>
      </c>
      <c r="C66" s="23"/>
      <c r="D66" s="24">
        <v>18.5211388823653</v>
      </c>
      <c r="E66" s="2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ht="14.25" customHeight="1">
      <c r="A67" s="25">
        <v>82.1092810297958</v>
      </c>
      <c r="B67" s="23"/>
      <c r="C67" s="26">
        <v>0.2681</v>
      </c>
      <c r="D67" s="24"/>
      <c r="E67" s="24">
        <v>49.0766229216537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ht="14.25" customHeight="1">
      <c r="A68" s="25">
        <v>95.6122550178897</v>
      </c>
      <c r="B68" s="23"/>
      <c r="C68" s="26">
        <v>5.61334166666667</v>
      </c>
      <c r="D68" s="24"/>
      <c r="E68" s="24">
        <v>35.8673762896829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ht="14.25" customHeight="1">
      <c r="A69" s="25">
        <v>96.916791907294</v>
      </c>
      <c r="B69" s="23"/>
      <c r="C69" s="26">
        <v>15.983975</v>
      </c>
      <c r="D69" s="24"/>
      <c r="E69" s="24">
        <v>31.3227431453126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ht="14.25" customHeight="1">
      <c r="A70" s="25">
        <v>97.9061292890147</v>
      </c>
      <c r="B70" s="23"/>
      <c r="C70" s="26">
        <v>42.5668166666667</v>
      </c>
      <c r="D70" s="24"/>
      <c r="E70" s="24">
        <v>27.0688793320377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ht="14.25" customHeight="1">
      <c r="A71" s="25">
        <v>98.7830679757809</v>
      </c>
      <c r="B71" s="23"/>
      <c r="C71" s="26">
        <v>107.072066666667</v>
      </c>
      <c r="D71" s="24"/>
      <c r="E71" s="24">
        <v>23.0628292079554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ht="14.25" customHeight="1">
      <c r="A72" s="25">
        <v>99.1713774943229</v>
      </c>
      <c r="B72" s="23"/>
      <c r="C72" s="26">
        <v>130.454575</v>
      </c>
      <c r="D72" s="24"/>
      <c r="E72" s="24">
        <v>22.204997918771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ht="14.25" customHeight="1">
      <c r="A73" s="25">
        <v>99.391216118278</v>
      </c>
      <c r="B73" s="23"/>
      <c r="C73" s="26">
        <v>304.680891666667</v>
      </c>
      <c r="D73" s="24"/>
      <c r="E73" s="24">
        <v>18.5211388823653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ht="14.25" customHeight="1">
      <c r="A75" s="15" t="s">
        <v>3</v>
      </c>
      <c r="B75" s="16"/>
      <c r="C75" s="16"/>
      <c r="D75" s="16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ht="14.25" customHeight="1">
      <c r="A76" s="18" t="s">
        <v>13</v>
      </c>
      <c r="B76" s="19" t="s">
        <v>26</v>
      </c>
      <c r="C76" s="19" t="s">
        <v>27</v>
      </c>
      <c r="D76" s="20" t="s">
        <v>28</v>
      </c>
      <c r="E76" s="20" t="s">
        <v>29</v>
      </c>
      <c r="F76" s="1"/>
      <c r="G76" s="27"/>
      <c r="H76" s="27"/>
      <c r="I76" s="27"/>
      <c r="J76" s="27"/>
      <c r="K76" s="27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ht="14.25" customHeight="1">
      <c r="A77" s="25">
        <v>81.4181775134997</v>
      </c>
      <c r="B77" s="26">
        <v>0.116698534390394</v>
      </c>
      <c r="C77" s="23"/>
      <c r="D77" s="24">
        <v>54.4163031644001</v>
      </c>
      <c r="E77" s="2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ht="14.25" customHeight="1">
      <c r="A78" s="25">
        <v>94.5677809446625</v>
      </c>
      <c r="B78" s="26">
        <v>0.572579696056809</v>
      </c>
      <c r="C78" s="23"/>
      <c r="D78" s="24">
        <v>47.508597745687</v>
      </c>
      <c r="E78" s="2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ht="14.25" customHeight="1">
      <c r="A79" s="25">
        <v>95.6049609805404</v>
      </c>
      <c r="B79" s="26">
        <v>0.915896721063419</v>
      </c>
      <c r="C79" s="23"/>
      <c r="D79" s="24">
        <v>45.4684921400797</v>
      </c>
      <c r="E79" s="2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ht="14.25" customHeight="1">
      <c r="A80" s="25">
        <v>96.2683373248222</v>
      </c>
      <c r="B80" s="26">
        <v>2.63632125722373</v>
      </c>
      <c r="C80" s="23"/>
      <c r="D80" s="24">
        <v>40.8769738677472</v>
      </c>
      <c r="E80" s="2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ht="14.25" customHeight="1">
      <c r="A81" s="25">
        <v>96.7372993252411</v>
      </c>
      <c r="B81" s="26">
        <v>6.17541920958875</v>
      </c>
      <c r="C81" s="23"/>
      <c r="D81" s="24">
        <v>37.18029273844</v>
      </c>
      <c r="E81" s="2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ht="14.25" customHeight="1">
      <c r="A82" s="25">
        <v>97.0104810730579</v>
      </c>
      <c r="B82" s="26">
        <v>16.725402626145</v>
      </c>
      <c r="C82" s="23"/>
      <c r="D82" s="24">
        <v>32.8531913702172</v>
      </c>
      <c r="E82" s="2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ht="14.25" customHeight="1">
      <c r="A83" s="25">
        <v>97.1680158809656</v>
      </c>
      <c r="B83" s="26">
        <v>32.1774382629722</v>
      </c>
      <c r="C83" s="23"/>
      <c r="D83" s="24">
        <v>30.0114425251727</v>
      </c>
      <c r="E83" s="2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ht="14.25" customHeight="1">
      <c r="A84" s="25">
        <v>82.4029977143794</v>
      </c>
      <c r="B84" s="23"/>
      <c r="C84" s="26">
        <v>0.116698534390394</v>
      </c>
      <c r="D84" s="24"/>
      <c r="E84" s="24">
        <v>54.4163031644001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ht="14.25" customHeight="1">
      <c r="A85" s="25">
        <v>95.696476866059</v>
      </c>
      <c r="B85" s="23"/>
      <c r="C85" s="26">
        <v>0.572579696056809</v>
      </c>
      <c r="D85" s="24"/>
      <c r="E85" s="24">
        <v>47.508597745687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ht="14.25" customHeight="1">
      <c r="A86" s="25">
        <v>96.8269939991076</v>
      </c>
      <c r="B86" s="23"/>
      <c r="C86" s="26">
        <v>0.915896721063419</v>
      </c>
      <c r="D86" s="24"/>
      <c r="E86" s="24">
        <v>45.4684921400797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ht="14.25" customHeight="1">
      <c r="A87" s="25">
        <v>97.547738510431</v>
      </c>
      <c r="B87" s="23"/>
      <c r="C87" s="26">
        <v>2.63632125722373</v>
      </c>
      <c r="D87" s="24"/>
      <c r="E87" s="24">
        <v>40.8769738677472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ht="14.25" customHeight="1">
      <c r="A88" s="25">
        <v>98.1104929109337</v>
      </c>
      <c r="B88" s="23"/>
      <c r="C88" s="26">
        <v>6.17541920958875</v>
      </c>
      <c r="D88" s="24"/>
      <c r="E88" s="24">
        <v>37.18029273844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ht="14.25" customHeight="1">
      <c r="A89" s="25">
        <v>98.4492382782265</v>
      </c>
      <c r="B89" s="23"/>
      <c r="C89" s="26">
        <v>16.725402626145</v>
      </c>
      <c r="D89" s="24"/>
      <c r="E89" s="24">
        <v>32.8531913702172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ht="14.25" customHeight="1">
      <c r="A90" s="25">
        <v>98.6445632279155</v>
      </c>
      <c r="B90" s="23"/>
      <c r="C90" s="26">
        <v>32.1774382629722</v>
      </c>
      <c r="D90" s="24"/>
      <c r="E90" s="24">
        <v>30.0114425251727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ht="14.25" customHeight="1">
      <c r="A92" s="15" t="s">
        <v>4</v>
      </c>
      <c r="B92" s="16"/>
      <c r="C92" s="16"/>
      <c r="D92" s="16"/>
      <c r="E92" s="17"/>
      <c r="G92" s="28"/>
      <c r="H92" s="28"/>
      <c r="I92" s="28"/>
      <c r="J92" s="28"/>
      <c r="K92" s="28"/>
      <c r="L92" s="2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ht="14.25" customHeight="1">
      <c r="A93" s="18" t="s">
        <v>13</v>
      </c>
      <c r="B93" s="19" t="s">
        <v>26</v>
      </c>
      <c r="C93" s="19" t="s">
        <v>27</v>
      </c>
      <c r="D93" s="20" t="s">
        <v>28</v>
      </c>
      <c r="E93" s="20" t="s">
        <v>29</v>
      </c>
      <c r="G93" s="28"/>
      <c r="H93" s="28"/>
      <c r="I93" s="28"/>
      <c r="J93" s="28"/>
      <c r="K93" s="28"/>
      <c r="L93" s="2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ht="14.25" customHeight="1">
      <c r="A94" s="25">
        <v>76.3591780600594</v>
      </c>
      <c r="B94" s="26">
        <v>0.580613593765414</v>
      </c>
      <c r="C94" s="23"/>
      <c r="D94" s="24">
        <v>45.7858986459888</v>
      </c>
      <c r="E94" s="24"/>
      <c r="G94" s="28"/>
      <c r="H94" s="28"/>
      <c r="I94" s="28"/>
      <c r="J94" s="28"/>
      <c r="K94" s="28"/>
      <c r="L94" s="2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ht="14.25" customHeight="1">
      <c r="A95" s="25">
        <v>93.7406779093297</v>
      </c>
      <c r="B95" s="26">
        <v>3.22101410673769</v>
      </c>
      <c r="C95" s="23"/>
      <c r="D95" s="24">
        <v>38.3448443738721</v>
      </c>
      <c r="E95" s="24"/>
      <c r="G95" s="28"/>
      <c r="H95" s="28"/>
      <c r="I95" s="28"/>
      <c r="J95" s="28"/>
      <c r="K95" s="28"/>
      <c r="L95" s="2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ht="14.25" customHeight="1">
      <c r="A96" s="25">
        <v>95.641448502653</v>
      </c>
      <c r="B96" s="26">
        <v>6.12814540791161</v>
      </c>
      <c r="C96" s="23"/>
      <c r="D96" s="24">
        <v>35.5514800261</v>
      </c>
      <c r="E96" s="24"/>
      <c r="G96" s="28"/>
      <c r="H96" s="28"/>
      <c r="I96" s="28"/>
      <c r="J96" s="28"/>
      <c r="K96" s="28"/>
      <c r="L96" s="2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ht="14.25" customHeight="1">
      <c r="A97" s="25">
        <v>97.0020550468838</v>
      </c>
      <c r="B97" s="26">
        <v>12.272951563579</v>
      </c>
      <c r="C97" s="23"/>
      <c r="D97" s="24">
        <v>32.5352804400991</v>
      </c>
      <c r="E97" s="24"/>
      <c r="G97" s="28"/>
      <c r="H97" s="28"/>
      <c r="I97" s="28"/>
      <c r="J97" s="28"/>
      <c r="K97" s="28"/>
      <c r="L97" s="2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ht="14.25" customHeight="1">
      <c r="A98" s="25">
        <v>98.1830666501159</v>
      </c>
      <c r="B98" s="26">
        <v>34.3001824997534</v>
      </c>
      <c r="C98" s="23"/>
      <c r="D98" s="24">
        <v>28.0718063346104</v>
      </c>
      <c r="E98" s="24"/>
      <c r="G98" s="28"/>
      <c r="H98" s="28"/>
      <c r="I98" s="28"/>
      <c r="J98" s="28"/>
      <c r="K98" s="28"/>
      <c r="L98" s="2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ht="14.25" customHeight="1">
      <c r="A99" s="25">
        <v>98.6765340442259</v>
      </c>
      <c r="B99" s="26">
        <v>80.8160392621091</v>
      </c>
      <c r="C99" s="23"/>
      <c r="D99" s="24">
        <v>24.3497950208747</v>
      </c>
      <c r="E99" s="24"/>
      <c r="G99" s="28"/>
      <c r="H99" s="28"/>
      <c r="I99" s="28"/>
      <c r="J99" s="28"/>
      <c r="K99" s="28"/>
      <c r="L99" s="2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ht="14.25" customHeight="1">
      <c r="A100" s="25">
        <v>98.9400647448136</v>
      </c>
      <c r="B100" s="26">
        <v>195.629482095294</v>
      </c>
      <c r="C100" s="23"/>
      <c r="D100" s="24">
        <v>20.5104275905701</v>
      </c>
      <c r="E100" s="24"/>
      <c r="G100" s="28"/>
      <c r="H100" s="28"/>
      <c r="I100" s="28"/>
      <c r="J100" s="28"/>
      <c r="K100" s="28"/>
      <c r="L100" s="2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ht="14.25" customHeight="1">
      <c r="A101" s="25">
        <v>77.3608902707421</v>
      </c>
      <c r="B101" s="23"/>
      <c r="C101" s="26">
        <v>0.580613593765414</v>
      </c>
      <c r="D101" s="24"/>
      <c r="E101" s="24">
        <v>45.7858986459888</v>
      </c>
      <c r="F101" s="28"/>
      <c r="G101" s="28"/>
      <c r="H101" s="28"/>
      <c r="I101" s="28"/>
      <c r="J101" s="28"/>
      <c r="K101" s="28"/>
      <c r="L101" s="2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ht="14.25" customHeight="1">
      <c r="A102" s="25">
        <v>93.7840250152208</v>
      </c>
      <c r="B102" s="23"/>
      <c r="C102" s="26">
        <v>3.22101410673769</v>
      </c>
      <c r="D102" s="24"/>
      <c r="E102" s="24">
        <v>38.3448443738721</v>
      </c>
      <c r="F102" s="28"/>
      <c r="G102" s="28"/>
      <c r="H102" s="28"/>
      <c r="I102" s="28"/>
      <c r="J102" s="28"/>
      <c r="K102" s="28"/>
      <c r="L102" s="2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ht="14.25" customHeight="1">
      <c r="A103" s="25">
        <v>95.7573034947619</v>
      </c>
      <c r="B103" s="23"/>
      <c r="C103" s="26">
        <v>6.12814540791161</v>
      </c>
      <c r="D103" s="24"/>
      <c r="E103" s="24">
        <v>35.5514800261</v>
      </c>
      <c r="F103" s="28"/>
      <c r="G103" s="28"/>
      <c r="H103" s="28"/>
      <c r="I103" s="28"/>
      <c r="J103" s="28"/>
      <c r="K103" s="28"/>
      <c r="L103" s="2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ht="14.25" customHeight="1">
      <c r="A104" s="25">
        <v>97.2235193515273</v>
      </c>
      <c r="B104" s="23"/>
      <c r="C104" s="26">
        <v>12.272951563579</v>
      </c>
      <c r="D104" s="24"/>
      <c r="E104" s="24">
        <v>32.5352804400991</v>
      </c>
      <c r="F104" s="28"/>
      <c r="G104" s="28"/>
      <c r="H104" s="28"/>
      <c r="I104" s="28"/>
      <c r="J104" s="28"/>
      <c r="K104" s="28"/>
      <c r="L104" s="2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ht="14.25" customHeight="1">
      <c r="A105" s="25">
        <v>98.5456060812049</v>
      </c>
      <c r="B105" s="23"/>
      <c r="C105" s="26">
        <v>34.3001824997534</v>
      </c>
      <c r="D105" s="24"/>
      <c r="E105" s="24">
        <v>28.0718063346104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ht="14.25" customHeight="1">
      <c r="A106" s="25">
        <v>99.1202507827108</v>
      </c>
      <c r="B106" s="23"/>
      <c r="C106" s="26">
        <v>80.8160392621091</v>
      </c>
      <c r="D106" s="24"/>
      <c r="E106" s="24">
        <v>24.3497950208747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ht="14.25" customHeight="1">
      <c r="A107" s="25">
        <v>99.4303796221315</v>
      </c>
      <c r="B107" s="23"/>
      <c r="C107" s="26">
        <v>195.629482095294</v>
      </c>
      <c r="D107" s="24"/>
      <c r="E107" s="24">
        <v>20.5104275905701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ht="14.25" customHeight="1">
      <c r="A109" s="15" t="s">
        <v>5</v>
      </c>
      <c r="B109" s="16"/>
      <c r="C109" s="16"/>
      <c r="D109" s="16"/>
      <c r="E109" s="17"/>
      <c r="F109" s="28"/>
      <c r="G109" s="28"/>
      <c r="H109" s="28"/>
      <c r="I109" s="28"/>
      <c r="J109" s="28"/>
      <c r="K109" s="28"/>
      <c r="L109" s="28"/>
      <c r="M109" s="2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ht="14.25" customHeight="1">
      <c r="A110" s="18" t="s">
        <v>13</v>
      </c>
      <c r="B110" s="19" t="s">
        <v>26</v>
      </c>
      <c r="C110" s="19" t="s">
        <v>27</v>
      </c>
      <c r="D110" s="20" t="s">
        <v>28</v>
      </c>
      <c r="E110" s="20" t="s">
        <v>29</v>
      </c>
      <c r="F110" s="28"/>
      <c r="G110" s="28"/>
      <c r="H110" s="28"/>
      <c r="I110" s="28"/>
      <c r="J110" s="28"/>
      <c r="K110" s="28"/>
      <c r="L110" s="28"/>
      <c r="M110" s="2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ht="14.25" customHeight="1">
      <c r="A111" s="25">
        <v>80.122591943958</v>
      </c>
      <c r="B111" s="26">
        <v>0.572916666666667</v>
      </c>
      <c r="C111" s="23"/>
      <c r="D111" s="24">
        <v>47.6826404474085</v>
      </c>
      <c r="E111" s="24"/>
      <c r="F111" s="28"/>
      <c r="G111" s="28"/>
      <c r="H111" s="28"/>
      <c r="I111" s="28"/>
      <c r="J111" s="28"/>
      <c r="K111" s="28"/>
      <c r="L111" s="28"/>
      <c r="M111" s="2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ht="14.25" customHeight="1">
      <c r="A112" s="25">
        <v>92.4693520140105</v>
      </c>
      <c r="B112" s="26">
        <v>136.0</v>
      </c>
      <c r="C112" s="23"/>
      <c r="D112" s="24">
        <v>23.928165928253</v>
      </c>
      <c r="E112" s="24"/>
      <c r="F112" s="28"/>
      <c r="G112" s="28"/>
      <c r="H112" s="28"/>
      <c r="I112" s="28"/>
      <c r="J112" s="28"/>
      <c r="K112" s="28"/>
      <c r="L112" s="28"/>
      <c r="M112" s="2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ht="14.25" customHeight="1">
      <c r="A113" s="25">
        <v>94.6584938704028</v>
      </c>
      <c r="B113" s="26">
        <v>476.734375</v>
      </c>
      <c r="C113" s="23"/>
      <c r="D113" s="24">
        <v>18.4807903327398</v>
      </c>
      <c r="E113" s="24"/>
      <c r="F113" s="28"/>
      <c r="G113" s="28"/>
      <c r="H113" s="28"/>
      <c r="I113" s="28"/>
      <c r="J113" s="28"/>
      <c r="K113" s="28"/>
      <c r="L113" s="28"/>
      <c r="M113" s="2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ht="14.25" customHeight="1">
      <c r="A114" s="25">
        <v>96.9352014010508</v>
      </c>
      <c r="B114" s="26">
        <v>993.822916666667</v>
      </c>
      <c r="C114" s="23"/>
      <c r="D114" s="24">
        <v>15.2904649422862</v>
      </c>
      <c r="E114" s="24"/>
      <c r="F114" s="28"/>
      <c r="G114" s="28"/>
      <c r="H114" s="28"/>
      <c r="I114" s="28"/>
      <c r="J114" s="28"/>
      <c r="K114" s="28"/>
      <c r="L114" s="28"/>
      <c r="M114" s="28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ht="14.25" customHeight="1">
      <c r="A115" s="25">
        <v>98.3362521891419</v>
      </c>
      <c r="B115" s="26">
        <v>1833.05208333333</v>
      </c>
      <c r="C115" s="23"/>
      <c r="D115" s="24">
        <v>12.6318069625354</v>
      </c>
      <c r="E115" s="24"/>
      <c r="F115" s="28"/>
      <c r="G115" s="28"/>
      <c r="H115" s="28"/>
      <c r="I115" s="28"/>
      <c r="J115" s="28"/>
      <c r="K115" s="28"/>
      <c r="L115" s="28"/>
      <c r="M115" s="28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ht="14.25" customHeight="1">
      <c r="A116" s="25">
        <v>98.9492119089317</v>
      </c>
      <c r="B116" s="26">
        <v>2481.75</v>
      </c>
      <c r="C116" s="23"/>
      <c r="D116" s="24">
        <v>11.3159747064397</v>
      </c>
      <c r="E116" s="24"/>
      <c r="F116" s="28"/>
      <c r="G116" s="28"/>
      <c r="H116" s="28"/>
      <c r="I116" s="28"/>
      <c r="J116" s="28"/>
      <c r="K116" s="28"/>
      <c r="L116" s="28"/>
      <c r="M116" s="28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ht="14.25" customHeight="1">
      <c r="A117" s="25">
        <v>99.4746059544658</v>
      </c>
      <c r="B117" s="26">
        <v>3639.86458333333</v>
      </c>
      <c r="C117" s="23"/>
      <c r="D117" s="24">
        <v>9.65270274635769</v>
      </c>
      <c r="E117" s="24"/>
      <c r="F117" s="28"/>
      <c r="G117" s="28"/>
      <c r="H117" s="28"/>
      <c r="I117" s="28"/>
      <c r="J117" s="28"/>
      <c r="K117" s="28"/>
      <c r="L117" s="28"/>
      <c r="M117" s="28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ht="14.25" customHeight="1">
      <c r="A118" s="25">
        <v>66.9001751313485</v>
      </c>
      <c r="B118" s="23"/>
      <c r="C118" s="26">
        <v>0.572916666666667</v>
      </c>
      <c r="D118" s="24"/>
      <c r="E118" s="24">
        <v>47.6826404474085</v>
      </c>
      <c r="F118" s="28"/>
      <c r="G118" s="28"/>
      <c r="H118" s="28"/>
      <c r="I118" s="28"/>
      <c r="J118" s="28"/>
      <c r="K118" s="28"/>
      <c r="L118" s="28"/>
      <c r="M118" s="28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ht="14.25" customHeight="1">
      <c r="A119" s="25">
        <v>73.0297723292469</v>
      </c>
      <c r="B119" s="23"/>
      <c r="C119" s="26">
        <v>136.0</v>
      </c>
      <c r="D119" s="24"/>
      <c r="E119" s="24">
        <v>23.928165928253</v>
      </c>
      <c r="F119" s="28"/>
      <c r="G119" s="28"/>
      <c r="H119" s="28"/>
      <c r="I119" s="28"/>
      <c r="J119" s="28"/>
      <c r="K119" s="28"/>
      <c r="L119" s="28"/>
      <c r="M119" s="28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ht="14.25" customHeight="1">
      <c r="A120" s="25">
        <v>76.2697022767075</v>
      </c>
      <c r="B120" s="23"/>
      <c r="C120" s="26">
        <v>476.734375</v>
      </c>
      <c r="D120" s="24"/>
      <c r="E120" s="24">
        <v>18.4807903327398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ht="14.25" customHeight="1">
      <c r="A121" s="25">
        <v>79.3345008756567</v>
      </c>
      <c r="B121" s="23"/>
      <c r="C121" s="26">
        <v>993.822916666667</v>
      </c>
      <c r="D121" s="24"/>
      <c r="E121" s="24">
        <v>15.2904649422862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ht="14.25" customHeight="1">
      <c r="A122" s="25">
        <v>84.3257443082312</v>
      </c>
      <c r="B122" s="23"/>
      <c r="C122" s="26">
        <v>1833.05208333333</v>
      </c>
      <c r="D122" s="24"/>
      <c r="E122" s="24">
        <v>12.6318069625354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ht="14.25" customHeight="1">
      <c r="A123" s="25">
        <v>86.6024518388792</v>
      </c>
      <c r="B123" s="23"/>
      <c r="C123" s="26">
        <v>2481.75</v>
      </c>
      <c r="D123" s="24"/>
      <c r="E123" s="24">
        <v>11.3159747064397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ht="14.25" customHeight="1">
      <c r="A124" s="25">
        <v>90.4553415061296</v>
      </c>
      <c r="B124" s="23"/>
      <c r="C124" s="26">
        <v>3639.86458333333</v>
      </c>
      <c r="D124" s="24"/>
      <c r="E124" s="24">
        <v>9.65270274635769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ht="14.25" customHeight="1">
      <c r="A126" s="15" t="s">
        <v>6</v>
      </c>
      <c r="B126" s="16"/>
      <c r="C126" s="16"/>
      <c r="D126" s="16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ht="14.25" customHeight="1">
      <c r="A127" s="18" t="s">
        <v>13</v>
      </c>
      <c r="B127" s="19" t="s">
        <v>26</v>
      </c>
      <c r="C127" s="19" t="s">
        <v>27</v>
      </c>
      <c r="D127" s="20" t="s">
        <v>28</v>
      </c>
      <c r="E127" s="20" t="s">
        <v>29</v>
      </c>
      <c r="F127" s="1"/>
      <c r="G127" s="28"/>
      <c r="H127" s="28"/>
      <c r="I127" s="28"/>
      <c r="J127" s="28"/>
      <c r="K127" s="28"/>
      <c r="L127" s="2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ht="14.25" customHeight="1">
      <c r="A128" s="25">
        <v>89.2842710947285</v>
      </c>
      <c r="B128" s="26">
        <v>0.498387691173761</v>
      </c>
      <c r="C128" s="23"/>
      <c r="D128" s="24">
        <v>47.364234806368</v>
      </c>
      <c r="E128" s="24"/>
      <c r="F128" s="1"/>
      <c r="G128" s="28"/>
      <c r="H128" s="28"/>
      <c r="I128" s="28"/>
      <c r="J128" s="28"/>
      <c r="K128" s="28"/>
      <c r="L128" s="2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ht="14.25" customHeight="1">
      <c r="A129" s="25">
        <v>97.6171711449893</v>
      </c>
      <c r="B129" s="26">
        <v>1.58605168145339</v>
      </c>
      <c r="C129" s="23"/>
      <c r="D129" s="24">
        <v>42.336734538361</v>
      </c>
      <c r="E129" s="24"/>
      <c r="F129" s="1"/>
      <c r="G129" s="28"/>
      <c r="H129" s="28"/>
      <c r="I129" s="28"/>
      <c r="J129" s="28"/>
      <c r="K129" s="28"/>
      <c r="L129" s="2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ht="14.25" customHeight="1">
      <c r="A130" s="25">
        <v>98.4760294121671</v>
      </c>
      <c r="B130" s="26">
        <v>2.4631084584412</v>
      </c>
      <c r="C130" s="23"/>
      <c r="D130" s="24">
        <v>40.4250725290561</v>
      </c>
      <c r="E130" s="24"/>
      <c r="F130" s="1"/>
      <c r="G130" s="28"/>
      <c r="H130" s="28"/>
      <c r="I130" s="28"/>
      <c r="J130" s="28"/>
      <c r="K130" s="28"/>
      <c r="L130" s="2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ht="14.25" customHeight="1">
      <c r="A131" s="25">
        <v>98.8689943545496</v>
      </c>
      <c r="B131" s="26">
        <v>3.86125067730654</v>
      </c>
      <c r="C131" s="23"/>
      <c r="D131" s="24">
        <v>38.472627910332</v>
      </c>
      <c r="E131" s="24"/>
      <c r="F131" s="1"/>
      <c r="G131" s="28"/>
      <c r="H131" s="28"/>
      <c r="I131" s="28"/>
      <c r="J131" s="28"/>
      <c r="K131" s="28"/>
      <c r="L131" s="2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ht="14.25" customHeight="1">
      <c r="A132" s="25">
        <v>99.0054557180139</v>
      </c>
      <c r="B132" s="26">
        <v>10.2489286242057</v>
      </c>
      <c r="C132" s="23"/>
      <c r="D132" s="24">
        <v>34.2331231990318</v>
      </c>
      <c r="E132" s="24"/>
      <c r="F132" s="1"/>
      <c r="G132" s="28"/>
      <c r="H132" s="28"/>
      <c r="I132" s="28"/>
      <c r="J132" s="28"/>
      <c r="K132" s="28"/>
      <c r="L132" s="2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ht="14.25" customHeight="1">
      <c r="A133" s="25">
        <v>99.0391149714352</v>
      </c>
      <c r="B133" s="26">
        <v>31.6388838718034</v>
      </c>
      <c r="C133" s="23"/>
      <c r="D133" s="24">
        <v>29.3376963407855</v>
      </c>
      <c r="E133" s="24"/>
      <c r="F133" s="1"/>
      <c r="G133" s="28"/>
      <c r="H133" s="28"/>
      <c r="I133" s="28"/>
      <c r="J133" s="28"/>
      <c r="K133" s="28"/>
      <c r="L133" s="2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ht="14.25" customHeight="1">
      <c r="A134" s="25">
        <v>99.0616456912051</v>
      </c>
      <c r="B134" s="26">
        <v>80.4074055830127</v>
      </c>
      <c r="C134" s="23"/>
      <c r="D134" s="24">
        <v>25.2869473908126</v>
      </c>
      <c r="E134" s="24"/>
      <c r="F134" s="1"/>
      <c r="G134" s="28"/>
      <c r="H134" s="28"/>
      <c r="I134" s="28"/>
      <c r="J134" s="28"/>
      <c r="K134" s="28"/>
      <c r="L134" s="2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ht="14.25" customHeight="1">
      <c r="A135" s="25">
        <v>89.7269495685869</v>
      </c>
      <c r="B135" s="23"/>
      <c r="C135" s="26">
        <v>0.498387691173761</v>
      </c>
      <c r="D135" s="24"/>
      <c r="E135" s="24">
        <v>47.364234806368</v>
      </c>
      <c r="F135" s="1"/>
      <c r="G135" s="28"/>
      <c r="H135" s="28"/>
      <c r="I135" s="28"/>
      <c r="J135" s="28"/>
      <c r="K135" s="28"/>
      <c r="L135" s="2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ht="14.25" customHeight="1">
      <c r="A136" s="25">
        <v>98.0267376703601</v>
      </c>
      <c r="B136" s="23"/>
      <c r="C136" s="26">
        <v>1.58605168145339</v>
      </c>
      <c r="D136" s="24"/>
      <c r="E136" s="24">
        <v>42.336734538361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ht="14.25" customHeight="1">
      <c r="A137" s="25">
        <v>98.9319800306673</v>
      </c>
      <c r="B137" s="23"/>
      <c r="C137" s="26">
        <v>2.4631084584412</v>
      </c>
      <c r="D137" s="24"/>
      <c r="E137" s="24">
        <v>40.4250725290561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ht="14.25" customHeight="1">
      <c r="A138" s="25">
        <v>99.3450584293625</v>
      </c>
      <c r="B138" s="23"/>
      <c r="C138" s="26">
        <v>3.86125067730654</v>
      </c>
      <c r="D138" s="24"/>
      <c r="E138" s="24">
        <v>38.472627910332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ht="14.25" customHeight="1">
      <c r="A139" s="25">
        <v>99.5049626874861</v>
      </c>
      <c r="B139" s="23"/>
      <c r="C139" s="26">
        <v>10.2489286242057</v>
      </c>
      <c r="D139" s="24"/>
      <c r="E139" s="24">
        <v>34.2331231990318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ht="14.25" customHeight="1">
      <c r="A140" s="25">
        <v>99.5474244285908</v>
      </c>
      <c r="B140" s="23"/>
      <c r="C140" s="26">
        <v>31.6388838718034</v>
      </c>
      <c r="D140" s="24"/>
      <c r="E140" s="24">
        <v>29.3376963407855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ht="14.25" customHeight="1">
      <c r="A141" s="25">
        <v>99.5756562414199</v>
      </c>
      <c r="B141" s="23"/>
      <c r="C141" s="26">
        <v>80.4074055830127</v>
      </c>
      <c r="D141" s="24"/>
      <c r="E141" s="24">
        <v>25.2869473908126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ht="14.25" customHeight="1">
      <c r="A143" s="15" t="s">
        <v>7</v>
      </c>
      <c r="B143" s="16"/>
      <c r="C143" s="16"/>
      <c r="D143" s="16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ht="14.25" customHeight="1">
      <c r="A144" s="18" t="s">
        <v>13</v>
      </c>
      <c r="B144" s="19" t="s">
        <v>26</v>
      </c>
      <c r="C144" s="19" t="s">
        <v>27</v>
      </c>
      <c r="D144" s="20" t="s">
        <v>28</v>
      </c>
      <c r="E144" s="20" t="s">
        <v>29</v>
      </c>
      <c r="F144" s="1"/>
      <c r="G144" s="28"/>
      <c r="H144" s="28"/>
      <c r="I144" s="28"/>
      <c r="J144" s="28"/>
      <c r="K144" s="28"/>
      <c r="L144" s="2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ht="14.25" customHeight="1">
      <c r="A145" s="25">
        <v>84.262078111655</v>
      </c>
      <c r="B145" s="26">
        <v>0.340223514841394</v>
      </c>
      <c r="C145" s="23"/>
      <c r="D145" s="24">
        <v>51.2042148031963</v>
      </c>
      <c r="E145" s="24"/>
      <c r="F145" s="1"/>
      <c r="G145" s="28"/>
      <c r="H145" s="28"/>
      <c r="I145" s="28"/>
      <c r="J145" s="28"/>
      <c r="K145" s="28"/>
      <c r="L145" s="2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ht="14.25" customHeight="1">
      <c r="A146" s="25">
        <v>95.5095848277456</v>
      </c>
      <c r="B146" s="26">
        <v>2.67823373682568</v>
      </c>
      <c r="C146" s="23"/>
      <c r="D146" s="24">
        <v>42.2433733086677</v>
      </c>
      <c r="E146" s="24"/>
      <c r="F146" s="1"/>
      <c r="G146" s="28"/>
      <c r="H146" s="28"/>
      <c r="I146" s="28"/>
      <c r="J146" s="28"/>
      <c r="K146" s="28"/>
      <c r="L146" s="2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ht="14.25" customHeight="1">
      <c r="A147" s="25">
        <v>96.6165127346959</v>
      </c>
      <c r="B147" s="26">
        <v>4.70437953277231</v>
      </c>
      <c r="C147" s="23"/>
      <c r="D147" s="24">
        <v>39.7968345544013</v>
      </c>
      <c r="E147" s="24"/>
      <c r="F147" s="1"/>
      <c r="G147" s="28"/>
      <c r="H147" s="28"/>
      <c r="I147" s="28"/>
      <c r="J147" s="28"/>
      <c r="K147" s="28"/>
      <c r="L147" s="2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ht="14.25" customHeight="1">
      <c r="A148" s="25">
        <v>97.3988045592622</v>
      </c>
      <c r="B148" s="26">
        <v>9.59603211363286</v>
      </c>
      <c r="C148" s="23"/>
      <c r="D148" s="24">
        <v>36.7009411458303</v>
      </c>
      <c r="E148" s="24"/>
      <c r="F148" s="1"/>
      <c r="G148" s="28"/>
      <c r="H148" s="28"/>
      <c r="I148" s="28"/>
      <c r="J148" s="28"/>
      <c r="K148" s="28"/>
      <c r="L148" s="2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ht="14.25" customHeight="1">
      <c r="A149" s="25">
        <v>98.3309104434456</v>
      </c>
      <c r="B149" s="26">
        <v>29.5927504382808</v>
      </c>
      <c r="C149" s="23"/>
      <c r="D149" s="24">
        <v>31.8100047561291</v>
      </c>
      <c r="E149" s="24"/>
      <c r="F149" s="1"/>
      <c r="G149" s="28"/>
      <c r="H149" s="28"/>
      <c r="I149" s="28"/>
      <c r="J149" s="28"/>
      <c r="K149" s="28"/>
      <c r="L149" s="2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ht="14.25" customHeight="1">
      <c r="A150" s="25">
        <v>98.725061317923</v>
      </c>
      <c r="B150" s="26">
        <v>66.2374883620831</v>
      </c>
      <c r="C150" s="23"/>
      <c r="D150" s="24">
        <v>28.3108195105397</v>
      </c>
      <c r="E150" s="24"/>
      <c r="F150" s="1"/>
      <c r="G150" s="28"/>
      <c r="H150" s="28"/>
      <c r="I150" s="28"/>
      <c r="J150" s="28"/>
      <c r="K150" s="28"/>
      <c r="L150" s="2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ht="14.25" customHeight="1">
      <c r="A151" s="25">
        <v>98.9370113180232</v>
      </c>
      <c r="B151" s="26">
        <v>170.426004236102</v>
      </c>
      <c r="C151" s="23"/>
      <c r="D151" s="24">
        <v>24.2064994551039</v>
      </c>
      <c r="E151" s="24"/>
      <c r="F151" s="1"/>
      <c r="G151" s="28"/>
      <c r="H151" s="28"/>
      <c r="I151" s="28"/>
      <c r="J151" s="28"/>
      <c r="K151" s="28"/>
      <c r="L151" s="2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ht="14.25" customHeight="1">
      <c r="A152" s="25">
        <v>85.243832648981</v>
      </c>
      <c r="B152" s="23"/>
      <c r="C152" s="26">
        <v>0.340223514841394</v>
      </c>
      <c r="D152" s="24"/>
      <c r="E152" s="24">
        <v>51.2042148031963</v>
      </c>
      <c r="F152" s="1"/>
      <c r="G152" s="28"/>
      <c r="H152" s="28"/>
      <c r="I152" s="28"/>
      <c r="J152" s="28"/>
      <c r="K152" s="28"/>
      <c r="L152" s="2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ht="14.25" customHeight="1">
      <c r="A153" s="25">
        <v>95.8960563543932</v>
      </c>
      <c r="B153" s="23"/>
      <c r="C153" s="26">
        <v>2.67823373682568</v>
      </c>
      <c r="D153" s="24"/>
      <c r="E153" s="24">
        <v>42.2433733086677</v>
      </c>
      <c r="F153" s="1"/>
      <c r="G153" s="28"/>
      <c r="H153" s="28"/>
      <c r="I153" s="28"/>
      <c r="J153" s="28"/>
      <c r="K153" s="28"/>
      <c r="L153" s="2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ht="14.25" customHeight="1">
      <c r="A154" s="25">
        <v>96.8481285429339</v>
      </c>
      <c r="B154" s="23"/>
      <c r="C154" s="26">
        <v>4.70437953277231</v>
      </c>
      <c r="D154" s="24"/>
      <c r="E154" s="24">
        <v>39.7968345544013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ht="14.25" customHeight="1">
      <c r="A155" s="25">
        <v>97.6433083164666</v>
      </c>
      <c r="B155" s="23"/>
      <c r="C155" s="26">
        <v>9.59603211363286</v>
      </c>
      <c r="D155" s="24"/>
      <c r="E155" s="24">
        <v>36.7009411458303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ht="14.25" customHeight="1">
      <c r="A156" s="25">
        <v>98.6934424379459</v>
      </c>
      <c r="B156" s="23"/>
      <c r="C156" s="26">
        <v>29.5927504382808</v>
      </c>
      <c r="D156" s="24"/>
      <c r="E156" s="24">
        <v>31.8100047561291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ht="14.25" customHeight="1">
      <c r="A157" s="25">
        <v>99.1675920837276</v>
      </c>
      <c r="B157" s="23"/>
      <c r="C157" s="26">
        <v>66.2374883620831</v>
      </c>
      <c r="D157" s="24"/>
      <c r="E157" s="24">
        <v>28.3108195105397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ht="14.25" customHeight="1">
      <c r="A158" s="25">
        <v>99.4225464316742</v>
      </c>
      <c r="B158" s="23"/>
      <c r="C158" s="26">
        <v>170.426004236102</v>
      </c>
      <c r="D158" s="24"/>
      <c r="E158" s="24">
        <v>24.2064994551039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ht="14.25" customHeight="1">
      <c r="A160" s="15" t="s">
        <v>8</v>
      </c>
      <c r="B160" s="16"/>
      <c r="C160" s="16"/>
      <c r="D160" s="16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ht="14.25" customHeight="1">
      <c r="A161" s="18" t="s">
        <v>13</v>
      </c>
      <c r="B161" s="19" t="s">
        <v>26</v>
      </c>
      <c r="C161" s="19" t="s">
        <v>27</v>
      </c>
      <c r="D161" s="20" t="s">
        <v>28</v>
      </c>
      <c r="E161" s="20" t="s">
        <v>29</v>
      </c>
      <c r="F161" s="1"/>
      <c r="G161" s="28"/>
      <c r="H161" s="28"/>
      <c r="I161" s="28"/>
      <c r="J161" s="28"/>
      <c r="K161" s="28"/>
      <c r="L161" s="2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ht="14.25" customHeight="1">
      <c r="A162" s="25">
        <v>40.0255297809454</v>
      </c>
      <c r="B162" s="26">
        <v>0.310089111328125</v>
      </c>
      <c r="C162" s="23"/>
      <c r="D162" s="24">
        <v>47.5595872065278</v>
      </c>
      <c r="E162" s="24"/>
      <c r="F162" s="1"/>
      <c r="G162" s="28"/>
      <c r="H162" s="28"/>
      <c r="I162" s="28"/>
      <c r="J162" s="28"/>
      <c r="K162" s="28"/>
      <c r="L162" s="2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ht="14.25" customHeight="1">
      <c r="A163" s="25">
        <v>81.3719977813405</v>
      </c>
      <c r="B163" s="26">
        <v>7.39402389526367</v>
      </c>
      <c r="C163" s="23"/>
      <c r="D163" s="24">
        <v>33.7856438730872</v>
      </c>
      <c r="E163" s="24"/>
      <c r="F163" s="1"/>
      <c r="G163" s="28"/>
      <c r="H163" s="28"/>
      <c r="I163" s="28"/>
      <c r="J163" s="28"/>
      <c r="K163" s="28"/>
      <c r="L163" s="2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ht="14.25" customHeight="1">
      <c r="A164" s="25">
        <v>87.410246863864</v>
      </c>
      <c r="B164" s="26">
        <v>12.0069046020508</v>
      </c>
      <c r="C164" s="23"/>
      <c r="D164" s="24">
        <v>31.680141769914</v>
      </c>
      <c r="E164" s="24"/>
      <c r="F164" s="1"/>
      <c r="G164" s="28"/>
      <c r="H164" s="28"/>
      <c r="I164" s="28"/>
      <c r="J164" s="28"/>
      <c r="K164" s="28"/>
      <c r="L164" s="2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ht="14.25" customHeight="1">
      <c r="A165" s="25">
        <v>91.388257820395</v>
      </c>
      <c r="B165" s="26">
        <v>19.0716667175293</v>
      </c>
      <c r="C165" s="23"/>
      <c r="D165" s="24">
        <v>29.6705658834299</v>
      </c>
      <c r="E165" s="24"/>
      <c r="F165" s="1"/>
      <c r="G165" s="28"/>
      <c r="H165" s="28"/>
      <c r="I165" s="28"/>
      <c r="J165" s="28"/>
      <c r="K165" s="28"/>
      <c r="L165" s="2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ht="14.25" customHeight="1">
      <c r="A166" s="25">
        <v>94.4442333847475</v>
      </c>
      <c r="B166" s="26">
        <v>37.4389915466309</v>
      </c>
      <c r="C166" s="23"/>
      <c r="D166" s="24">
        <v>26.7412109495154</v>
      </c>
      <c r="E166" s="24"/>
      <c r="F166" s="1"/>
      <c r="G166" s="28"/>
      <c r="H166" s="28"/>
      <c r="I166" s="28"/>
      <c r="J166" s="28"/>
      <c r="K166" s="28"/>
      <c r="L166" s="2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ht="14.25" customHeight="1">
      <c r="A167" s="25">
        <v>95.76707114147</v>
      </c>
      <c r="B167" s="26">
        <v>68.6408500671387</v>
      </c>
      <c r="C167" s="23"/>
      <c r="D167" s="24">
        <v>24.1086258376126</v>
      </c>
      <c r="E167" s="24"/>
      <c r="F167" s="1"/>
      <c r="G167" s="28"/>
      <c r="H167" s="28"/>
      <c r="I167" s="28"/>
      <c r="J167" s="28"/>
      <c r="K167" s="28"/>
      <c r="L167" s="2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ht="14.25" customHeight="1">
      <c r="A168" s="25">
        <v>96.5527197574671</v>
      </c>
      <c r="B168" s="26">
        <v>141.814701080322</v>
      </c>
      <c r="C168" s="23"/>
      <c r="D168" s="24">
        <v>20.9572398316994</v>
      </c>
      <c r="E168" s="24"/>
      <c r="F168" s="1"/>
      <c r="G168" s="28"/>
      <c r="H168" s="28"/>
      <c r="I168" s="28"/>
      <c r="J168" s="28"/>
      <c r="K168" s="28"/>
      <c r="L168" s="2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ht="14.25" customHeight="1">
      <c r="A169" s="25">
        <v>42.3380264567551</v>
      </c>
      <c r="B169" s="23"/>
      <c r="C169" s="26">
        <v>0.310089111328125</v>
      </c>
      <c r="D169" s="24"/>
      <c r="E169" s="24">
        <v>47.5595872065278</v>
      </c>
      <c r="F169" s="1"/>
      <c r="G169" s="28"/>
      <c r="H169" s="28"/>
      <c r="I169" s="28"/>
      <c r="J169" s="28"/>
      <c r="K169" s="28"/>
      <c r="L169" s="2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ht="14.25" customHeight="1">
      <c r="A170" s="25">
        <v>82.1979165875193</v>
      </c>
      <c r="B170" s="23"/>
      <c r="C170" s="26">
        <v>7.39402389526367</v>
      </c>
      <c r="D170" s="24"/>
      <c r="E170" s="24">
        <v>33.7856438730872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ht="14.25" customHeight="1">
      <c r="A171" s="25">
        <v>88.1863977934975</v>
      </c>
      <c r="B171" s="23"/>
      <c r="C171" s="26">
        <v>12.0069046020508</v>
      </c>
      <c r="D171" s="24"/>
      <c r="E171" s="24">
        <v>31.680141769914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ht="14.25" customHeight="1">
      <c r="A172" s="25">
        <v>92.2236743129374</v>
      </c>
      <c r="B172" s="23"/>
      <c r="C172" s="26">
        <v>19.0716667175293</v>
      </c>
      <c r="D172" s="24"/>
      <c r="E172" s="24">
        <v>29.6705658834299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ht="14.25" customHeight="1">
      <c r="A173" s="25">
        <v>95.5148125916527</v>
      </c>
      <c r="B173" s="23"/>
      <c r="C173" s="26">
        <v>37.4389915466309</v>
      </c>
      <c r="D173" s="24"/>
      <c r="E173" s="24">
        <v>26.7412109495154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ht="14.25" customHeight="1">
      <c r="A174" s="25">
        <v>97.0067091656473</v>
      </c>
      <c r="B174" s="23"/>
      <c r="C174" s="26">
        <v>68.6408500671387</v>
      </c>
      <c r="D174" s="24"/>
      <c r="E174" s="24">
        <v>24.1086258376126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ht="14.25" customHeight="1">
      <c r="A175" s="25">
        <v>97.9716741001892</v>
      </c>
      <c r="B175" s="23"/>
      <c r="C175" s="26">
        <v>141.814701080322</v>
      </c>
      <c r="D175" s="24"/>
      <c r="E175" s="24">
        <v>20.9572398316994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ht="14.25" customHeight="1">
      <c r="A177" s="15" t="s">
        <v>9</v>
      </c>
      <c r="B177" s="16"/>
      <c r="C177" s="16"/>
      <c r="D177" s="16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ht="14.25" customHeight="1">
      <c r="A178" s="18" t="s">
        <v>13</v>
      </c>
      <c r="B178" s="19" t="s">
        <v>26</v>
      </c>
      <c r="C178" s="19" t="s">
        <v>27</v>
      </c>
      <c r="D178" s="20" t="s">
        <v>28</v>
      </c>
      <c r="E178" s="20" t="s">
        <v>29</v>
      </c>
      <c r="F178" s="1"/>
      <c r="G178" s="28"/>
      <c r="H178" s="28"/>
      <c r="I178" s="28"/>
      <c r="J178" s="28"/>
      <c r="K178" s="28"/>
      <c r="L178" s="2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ht="14.25" customHeight="1">
      <c r="A179" s="25">
        <v>74.2914238642951</v>
      </c>
      <c r="B179" s="26">
        <v>0.127655029296875</v>
      </c>
      <c r="C179" s="23"/>
      <c r="D179" s="24">
        <v>56.5806057534315</v>
      </c>
      <c r="E179" s="24"/>
      <c r="F179" s="1"/>
      <c r="G179" s="28"/>
      <c r="H179" s="28"/>
      <c r="I179" s="28"/>
      <c r="J179" s="28"/>
      <c r="K179" s="28"/>
      <c r="L179" s="2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ht="14.25" customHeight="1">
      <c r="A180" s="25">
        <v>90.8040190784188</v>
      </c>
      <c r="B180" s="26">
        <v>19.8059234619141</v>
      </c>
      <c r="C180" s="23"/>
      <c r="D180" s="24">
        <v>34.6730340853611</v>
      </c>
      <c r="E180" s="24"/>
      <c r="F180" s="1"/>
      <c r="G180" s="28"/>
      <c r="H180" s="28"/>
      <c r="I180" s="28"/>
      <c r="J180" s="28"/>
      <c r="K180" s="28"/>
      <c r="L180" s="2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ht="14.25" customHeight="1">
      <c r="A181" s="25">
        <v>93.5900173902432</v>
      </c>
      <c r="B181" s="26">
        <v>60.0863291422526</v>
      </c>
      <c r="C181" s="23"/>
      <c r="D181" s="24">
        <v>29.8532283251948</v>
      </c>
      <c r="E181" s="24"/>
      <c r="F181" s="1"/>
      <c r="G181" s="28"/>
      <c r="H181" s="28"/>
      <c r="I181" s="28"/>
      <c r="J181" s="28"/>
      <c r="K181" s="28"/>
      <c r="L181" s="2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ht="14.25" customHeight="1">
      <c r="A182" s="25">
        <v>95.7953239568397</v>
      </c>
      <c r="B182" s="26">
        <v>140.357167561849</v>
      </c>
      <c r="C182" s="23"/>
      <c r="D182" s="24">
        <v>26.1686390948931</v>
      </c>
      <c r="E182" s="24"/>
      <c r="F182" s="1"/>
      <c r="G182" s="28"/>
      <c r="H182" s="28"/>
      <c r="I182" s="28"/>
      <c r="J182" s="28"/>
      <c r="K182" s="28"/>
      <c r="L182" s="2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ht="14.25" customHeight="1">
      <c r="A183" s="25">
        <v>97.5933327231494</v>
      </c>
      <c r="B183" s="26">
        <v>299.888193766276</v>
      </c>
      <c r="C183" s="23"/>
      <c r="D183" s="24">
        <v>22.8713913651393</v>
      </c>
      <c r="E183" s="24"/>
      <c r="F183" s="1"/>
      <c r="G183" s="28"/>
      <c r="H183" s="28"/>
      <c r="I183" s="28"/>
      <c r="J183" s="28"/>
      <c r="K183" s="28"/>
      <c r="L183" s="2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ht="14.25" customHeight="1">
      <c r="A184" s="25">
        <v>98.3006376422491</v>
      </c>
      <c r="B184" s="26">
        <v>399.383987426758</v>
      </c>
      <c r="C184" s="23"/>
      <c r="D184" s="24">
        <v>21.6270785632624</v>
      </c>
      <c r="E184" s="24"/>
      <c r="F184" s="1"/>
      <c r="G184" s="28"/>
      <c r="H184" s="28"/>
      <c r="I184" s="28"/>
      <c r="J184" s="28"/>
      <c r="K184" s="28"/>
      <c r="L184" s="2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ht="14.25" customHeight="1">
      <c r="A185" s="25">
        <v>98.708443929178</v>
      </c>
      <c r="B185" s="26">
        <v>588.020634969076</v>
      </c>
      <c r="C185" s="23"/>
      <c r="D185" s="24">
        <v>19.9470593824854</v>
      </c>
      <c r="E185" s="24"/>
      <c r="F185" s="1"/>
      <c r="G185" s="28"/>
      <c r="H185" s="28"/>
      <c r="I185" s="28"/>
      <c r="J185" s="28"/>
      <c r="K185" s="28"/>
      <c r="L185" s="2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ht="14.25" customHeight="1">
      <c r="A186" s="25">
        <v>78.0252412769117</v>
      </c>
      <c r="B186" s="23"/>
      <c r="C186" s="26">
        <v>0.127655029296875</v>
      </c>
      <c r="D186" s="24"/>
      <c r="E186" s="24">
        <v>56.5806057534315</v>
      </c>
      <c r="F186" s="1"/>
      <c r="G186" s="28"/>
      <c r="H186" s="28"/>
      <c r="I186" s="28"/>
      <c r="J186" s="28"/>
      <c r="K186" s="28"/>
      <c r="L186" s="2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ht="14.25" customHeight="1">
      <c r="A187" s="25">
        <v>90.7567298207076</v>
      </c>
      <c r="B187" s="23"/>
      <c r="C187" s="26">
        <v>19.8059234619141</v>
      </c>
      <c r="D187" s="24"/>
      <c r="E187" s="24">
        <v>34.6730340853611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ht="14.25" customHeight="1">
      <c r="A188" s="25">
        <v>93.507134067588</v>
      </c>
      <c r="B188" s="23"/>
      <c r="C188" s="26">
        <v>60.0863291422526</v>
      </c>
      <c r="D188" s="24"/>
      <c r="E188" s="24">
        <v>29.8532283251948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ht="14.25" customHeight="1">
      <c r="A189" s="25">
        <v>95.7546450254752</v>
      </c>
      <c r="B189" s="23"/>
      <c r="C189" s="26">
        <v>140.357167561849</v>
      </c>
      <c r="D189" s="24"/>
      <c r="E189" s="24">
        <v>26.1686390948931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ht="14.25" customHeight="1">
      <c r="A190" s="25">
        <v>97.699606431339</v>
      </c>
      <c r="B190" s="23"/>
      <c r="C190" s="26">
        <v>299.888193766276</v>
      </c>
      <c r="D190" s="24"/>
      <c r="E190" s="24">
        <v>22.8713913651393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ht="14.25" customHeight="1">
      <c r="A191" s="25">
        <v>98.5014898658612</v>
      </c>
      <c r="B191" s="23"/>
      <c r="C191" s="26">
        <v>399.383987426758</v>
      </c>
      <c r="D191" s="24"/>
      <c r="E191" s="24">
        <v>21.6270785632624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ht="14.25" customHeight="1">
      <c r="A192" s="25">
        <v>99.0196377541162</v>
      </c>
      <c r="B192" s="23"/>
      <c r="C192" s="26">
        <v>588.020634969076</v>
      </c>
      <c r="D192" s="24"/>
      <c r="E192" s="24">
        <v>19.9470593824854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ht="14.25" customHeight="1">
      <c r="A194" s="15" t="s">
        <v>30</v>
      </c>
      <c r="B194" s="16"/>
      <c r="C194" s="16"/>
      <c r="D194" s="16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ht="14.25" customHeight="1">
      <c r="A195" s="18" t="s">
        <v>13</v>
      </c>
      <c r="B195" s="19" t="s">
        <v>26</v>
      </c>
      <c r="C195" s="19" t="s">
        <v>27</v>
      </c>
      <c r="D195" s="20" t="s">
        <v>28</v>
      </c>
      <c r="E195" s="20" t="s">
        <v>29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ht="14.25" customHeight="1">
      <c r="A196" s="25">
        <f t="shared" ref="A196:B196" si="1">AVERAGE(A26,A43,A60,A77,A94,A111,A128,A145,A162,A179)</f>
        <v>76.72247456</v>
      </c>
      <c r="B196" s="26">
        <f t="shared" si="1"/>
        <v>8.490030544</v>
      </c>
      <c r="C196" s="26"/>
      <c r="D196" s="29">
        <f t="shared" ref="D196:D202" si="3">AVERAGE(D26,D43,D60,D77,D94,D111,D128,D145,D162,D179)</f>
        <v>49.25632502</v>
      </c>
      <c r="E196" s="2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ht="14.25" customHeight="1">
      <c r="A197" s="25">
        <f t="shared" ref="A197:B197" si="2">AVERAGE(A27,A44,A61,A78,A95,A112,A129,A146,A163,A180)</f>
        <v>92.67924586</v>
      </c>
      <c r="B197" s="26">
        <f t="shared" si="2"/>
        <v>29.65161247</v>
      </c>
      <c r="C197" s="26"/>
      <c r="D197" s="29">
        <f t="shared" si="3"/>
        <v>36.49064606</v>
      </c>
      <c r="E197" s="2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ht="14.25" customHeight="1">
      <c r="A198" s="25">
        <f t="shared" ref="A198:B198" si="4">AVERAGE(A28,A45,A62,A79,A96,A113,A130,A147,A164,A181)</f>
        <v>94.82660789</v>
      </c>
      <c r="B198" s="26">
        <f t="shared" si="4"/>
        <v>73.55006503</v>
      </c>
      <c r="C198" s="26"/>
      <c r="D198" s="29">
        <f t="shared" si="3"/>
        <v>33.30607097</v>
      </c>
      <c r="E198" s="2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ht="14.25" customHeight="1">
      <c r="A199" s="25">
        <f t="shared" ref="A199:B199" si="5">AVERAGE(A29,A46,A63,A80,A97,A114,A131,A148,A165,A182)</f>
        <v>96.4035366</v>
      </c>
      <c r="B199" s="26">
        <f t="shared" si="5"/>
        <v>144.0232824</v>
      </c>
      <c r="C199" s="26"/>
      <c r="D199" s="29">
        <f t="shared" si="3"/>
        <v>30.20963628</v>
      </c>
      <c r="E199" s="2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ht="14.25" customHeight="1">
      <c r="A200" s="25">
        <f t="shared" ref="A200:B200" si="6">AVERAGE(A30,A47,A64,A81,A98,A115,A132,A149,A166,A183)</f>
        <v>97.65340928</v>
      </c>
      <c r="B200" s="26">
        <f t="shared" si="6"/>
        <v>269.0452699</v>
      </c>
      <c r="C200" s="26"/>
      <c r="D200" s="29">
        <f t="shared" si="3"/>
        <v>26.49441498</v>
      </c>
      <c r="E200" s="2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ht="14.25" customHeight="1">
      <c r="A201" s="25">
        <f t="shared" ref="A201:B201" si="7">AVERAGE(A31,A48,A65,A82,A99,A116,A133,A150,A167,A184)</f>
        <v>98.18007434</v>
      </c>
      <c r="B201" s="26">
        <f t="shared" si="7"/>
        <v>374.0569453</v>
      </c>
      <c r="C201" s="26"/>
      <c r="D201" s="29">
        <f t="shared" si="3"/>
        <v>23.76952983</v>
      </c>
      <c r="E201" s="2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ht="14.25" customHeight="1">
      <c r="A202" s="25">
        <f t="shared" ref="A202:B202" si="8">AVERAGE(A32,A49,A66,A83,A100,A117,A134,A151,A168,A185)</f>
        <v>98.51198067</v>
      </c>
      <c r="B202" s="26">
        <f t="shared" si="8"/>
        <v>580.9637252</v>
      </c>
      <c r="C202" s="26"/>
      <c r="D202" s="29">
        <f t="shared" si="3"/>
        <v>20.7368394</v>
      </c>
      <c r="E202" s="2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ht="14.25" customHeight="1">
      <c r="A203" s="25">
        <f t="shared" ref="A203:A209" si="9">AVERAGE(A33,A50,A67,A84,A101,A118,A135,A152,A169,A186)</f>
        <v>76.11995794</v>
      </c>
      <c r="B203" s="26"/>
      <c r="C203" s="26">
        <f t="shared" ref="C203:C209" si="10">AVERAGE(C33,C50,C67,C84,C101,C118,C135,C152,C169,C186)</f>
        <v>8.574698294</v>
      </c>
      <c r="D203" s="29"/>
      <c r="E203" s="29">
        <f t="shared" ref="E203:E209" si="11">AVERAGE(E33,E50,E67,E84,E101,E118,E135,E152,E169,E186)</f>
        <v>49.25632502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ht="14.25" customHeight="1">
      <c r="A204" s="25">
        <f t="shared" si="9"/>
        <v>91.0580174</v>
      </c>
      <c r="B204" s="26"/>
      <c r="C204" s="26">
        <f t="shared" si="10"/>
        <v>29.6606654</v>
      </c>
      <c r="D204" s="29"/>
      <c r="E204" s="29">
        <f t="shared" si="11"/>
        <v>36.49064606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ht="14.25" customHeight="1">
      <c r="A205" s="25">
        <f t="shared" si="9"/>
        <v>93.31629901</v>
      </c>
      <c r="B205" s="26"/>
      <c r="C205" s="26">
        <f t="shared" si="10"/>
        <v>73.56477604</v>
      </c>
      <c r="D205" s="29"/>
      <c r="E205" s="29">
        <f t="shared" si="11"/>
        <v>33.30607097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ht="14.25" customHeight="1">
      <c r="A206" s="25">
        <f t="shared" si="9"/>
        <v>95.02186195</v>
      </c>
      <c r="B206" s="26"/>
      <c r="C206" s="26">
        <f t="shared" si="10"/>
        <v>144.0464106</v>
      </c>
      <c r="D206" s="29"/>
      <c r="E206" s="29">
        <f t="shared" si="11"/>
        <v>30.20963628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ht="14.25" customHeight="1">
      <c r="A207" s="25">
        <f t="shared" si="9"/>
        <v>96.74133963</v>
      </c>
      <c r="B207" s="26"/>
      <c r="C207" s="26">
        <f t="shared" si="10"/>
        <v>269.0793709</v>
      </c>
      <c r="D207" s="29"/>
      <c r="E207" s="29">
        <f t="shared" si="11"/>
        <v>26.49441498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ht="14.25" customHeight="1">
      <c r="A208" s="25">
        <f t="shared" si="9"/>
        <v>97.50845348</v>
      </c>
      <c r="B208" s="26"/>
      <c r="C208" s="26">
        <f t="shared" si="10"/>
        <v>374.0984845</v>
      </c>
      <c r="D208" s="29"/>
      <c r="E208" s="29">
        <f t="shared" si="11"/>
        <v>23.76952983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ht="14.25" customHeight="1">
      <c r="A209" s="25">
        <f t="shared" si="9"/>
        <v>98.22690565</v>
      </c>
      <c r="B209" s="26"/>
      <c r="C209" s="26">
        <f t="shared" si="10"/>
        <v>581.0099943</v>
      </c>
      <c r="D209" s="29"/>
      <c r="E209" s="29">
        <f t="shared" si="11"/>
        <v>20.7368394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ht="14.25" customHeight="1">
      <c r="A211" s="15" t="s">
        <v>30</v>
      </c>
      <c r="B211" s="16"/>
      <c r="C211" s="16"/>
      <c r="D211" s="16"/>
      <c r="E211" s="1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ht="14.25" customHeight="1">
      <c r="A212" s="18" t="s">
        <v>13</v>
      </c>
      <c r="B212" s="19" t="s">
        <v>26</v>
      </c>
      <c r="C212" s="19" t="s">
        <v>27</v>
      </c>
      <c r="D212" s="20" t="s">
        <v>28</v>
      </c>
      <c r="E212" s="20" t="s">
        <v>29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ht="14.25" customHeight="1">
      <c r="A213" s="25">
        <f t="shared" ref="A213:B213" si="12">AVERAGE(A43,A60,A77,A94,A128,A145,A162,A179,A196)</f>
        <v>76.96683175</v>
      </c>
      <c r="B213" s="26">
        <f t="shared" si="12"/>
        <v>10.22160017</v>
      </c>
      <c r="C213" s="26"/>
      <c r="D213" s="29">
        <f t="shared" ref="D213:D219" si="14">AVERAGE(D43,D60,D77,D94,D128,D145,D162,D179,D196)</f>
        <v>49.59705588</v>
      </c>
      <c r="E213" s="2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ht="14.25" customHeight="1">
      <c r="A214" s="25">
        <f t="shared" ref="A214:B214" si="13">AVERAGE(A44,A61,A78,A95,A129,A146,A163,A180,A197)</f>
        <v>93.03685772</v>
      </c>
      <c r="B214" s="26">
        <f t="shared" si="13"/>
        <v>18.44938961</v>
      </c>
      <c r="C214" s="26"/>
      <c r="D214" s="29">
        <f t="shared" si="14"/>
        <v>38.26397461</v>
      </c>
      <c r="E214" s="2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ht="14.25" customHeight="1">
      <c r="A215" s="25">
        <f t="shared" ref="A215:B215" si="15">AVERAGE(A45,A62,A79,A96,A130,A147,A164,A181,A198)</f>
        <v>95.06892564</v>
      </c>
      <c r="B215" s="26">
        <f t="shared" si="15"/>
        <v>30.28983175</v>
      </c>
      <c r="C215" s="26"/>
      <c r="D215" s="29">
        <f t="shared" si="14"/>
        <v>35.41430901</v>
      </c>
      <c r="E215" s="2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ht="14.25" customHeight="1">
      <c r="A216" s="25">
        <f t="shared" ref="A216:B216" si="16">AVERAGE(A46,A63,A80,A97,A131,A148,A165,A182,A199)</f>
        <v>96.48504659</v>
      </c>
      <c r="B216" s="26">
        <f t="shared" si="16"/>
        <v>52.45114848</v>
      </c>
      <c r="C216" s="26"/>
      <c r="D216" s="29">
        <f t="shared" si="14"/>
        <v>32.31450348</v>
      </c>
      <c r="E216" s="2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ht="14.25" customHeight="1">
      <c r="A217" s="25">
        <f t="shared" ref="A217:B217" si="17">AVERAGE(A47,A64,A81,A98,A132,A149,A166,A183,A200)</f>
        <v>97.63866709</v>
      </c>
      <c r="B217" s="26">
        <f t="shared" si="17"/>
        <v>99.13376223</v>
      </c>
      <c r="C217" s="26"/>
      <c r="D217" s="29">
        <f t="shared" si="14"/>
        <v>28.39843134</v>
      </c>
      <c r="E217" s="2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ht="14.25" customHeight="1">
      <c r="A218" s="25">
        <f t="shared" ref="A218:B218" si="18">AVERAGE(A48,A65,A82,A99,A133,A150,A167,A184,A201)</f>
        <v>98.1226557</v>
      </c>
      <c r="B218" s="26">
        <f t="shared" si="18"/>
        <v>140.745573</v>
      </c>
      <c r="C218" s="26"/>
      <c r="D218" s="29">
        <f t="shared" si="14"/>
        <v>25.42979027</v>
      </c>
      <c r="E218" s="2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ht="14.25" customHeight="1">
      <c r="A219" s="25">
        <f t="shared" ref="A219:B219" si="19">AVERAGE(A49,A66,A83,A100,A134,A151,A168,A185,A202)</f>
        <v>98.40700991</v>
      </c>
      <c r="B219" s="26">
        <f t="shared" si="19"/>
        <v>243.6720898</v>
      </c>
      <c r="C219" s="26"/>
      <c r="D219" s="29">
        <f t="shared" si="14"/>
        <v>22.11099072</v>
      </c>
      <c r="E219" s="2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ht="14.25" customHeight="1">
      <c r="A220" s="25">
        <f t="shared" ref="A220:A226" si="20">AVERAGE(A50,A67,A84,A101,A135,A152,A169,A186,A203)</f>
        <v>77.27071755</v>
      </c>
      <c r="B220" s="26"/>
      <c r="C220" s="26">
        <f t="shared" ref="C220:C226" si="21">AVERAGE(C50,C67,C84,C101,C135,C152,C169,C186,C203)</f>
        <v>10.32508298</v>
      </c>
      <c r="D220" s="29"/>
      <c r="E220" s="29">
        <f t="shared" ref="E220:E226" si="22">AVERAGE(E50,E67,E84,E101,E135,E152,E169,E186,E203)</f>
        <v>49.59705588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ht="14.25" customHeight="1">
      <c r="A221" s="25">
        <f t="shared" si="20"/>
        <v>93.18227442</v>
      </c>
      <c r="B221" s="26"/>
      <c r="C221" s="26">
        <f t="shared" si="21"/>
        <v>18.4604543</v>
      </c>
      <c r="D221" s="29"/>
      <c r="E221" s="29">
        <f t="shared" si="22"/>
        <v>38.26397461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ht="14.25" customHeight="1">
      <c r="A222" s="25">
        <f t="shared" si="20"/>
        <v>95.24531342</v>
      </c>
      <c r="B222" s="26"/>
      <c r="C222" s="26">
        <f t="shared" si="21"/>
        <v>30.30781187</v>
      </c>
      <c r="D222" s="29"/>
      <c r="E222" s="29">
        <f t="shared" si="22"/>
        <v>35.41430901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ht="14.25" customHeight="1">
      <c r="A223" s="25">
        <f t="shared" si="20"/>
        <v>96.73022939</v>
      </c>
      <c r="B223" s="26"/>
      <c r="C223" s="26">
        <f t="shared" si="21"/>
        <v>52.47941627</v>
      </c>
      <c r="D223" s="29"/>
      <c r="E223" s="29">
        <f t="shared" si="22"/>
        <v>32.31450348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ht="14.25" customHeight="1">
      <c r="A224" s="25">
        <f t="shared" si="20"/>
        <v>98.04182208</v>
      </c>
      <c r="B224" s="26"/>
      <c r="C224" s="26">
        <f t="shared" si="21"/>
        <v>99.17544129</v>
      </c>
      <c r="D224" s="29"/>
      <c r="E224" s="29">
        <f t="shared" si="22"/>
        <v>28.39843134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ht="14.25" customHeight="1">
      <c r="A225" s="25">
        <f t="shared" si="20"/>
        <v>98.62710145</v>
      </c>
      <c r="B225" s="26"/>
      <c r="C225" s="26">
        <f t="shared" si="21"/>
        <v>140.7963432</v>
      </c>
      <c r="D225" s="29"/>
      <c r="E225" s="29">
        <f t="shared" si="22"/>
        <v>25.42979027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ht="14.25" customHeight="1">
      <c r="A226" s="25">
        <f t="shared" si="20"/>
        <v>99.00819947</v>
      </c>
      <c r="B226" s="26"/>
      <c r="C226" s="26">
        <f t="shared" si="21"/>
        <v>243.7286409</v>
      </c>
      <c r="D226" s="29"/>
      <c r="E226" s="29">
        <f t="shared" si="22"/>
        <v>22.11099072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</row>
  </sheetData>
  <mergeCells count="72">
    <mergeCell ref="AR14:AT14"/>
    <mergeCell ref="AU14:AW14"/>
    <mergeCell ref="AX14:AZ14"/>
    <mergeCell ref="BA14:BC14"/>
    <mergeCell ref="BD14:BF14"/>
    <mergeCell ref="BG14:BI14"/>
    <mergeCell ref="W14:Y14"/>
    <mergeCell ref="Z14:AB14"/>
    <mergeCell ref="AC14:AE14"/>
    <mergeCell ref="AF14:AH14"/>
    <mergeCell ref="AI14:AK14"/>
    <mergeCell ref="AL14:AN14"/>
    <mergeCell ref="AO14:AQ14"/>
    <mergeCell ref="B14:D14"/>
    <mergeCell ref="E14:G14"/>
    <mergeCell ref="H14:J14"/>
    <mergeCell ref="K14:M14"/>
    <mergeCell ref="N14:P14"/>
    <mergeCell ref="Q14:S14"/>
    <mergeCell ref="T14:V14"/>
    <mergeCell ref="A143:E143"/>
    <mergeCell ref="A160:E160"/>
    <mergeCell ref="A177:E177"/>
    <mergeCell ref="A194:E194"/>
    <mergeCell ref="A211:E211"/>
    <mergeCell ref="A24:E24"/>
    <mergeCell ref="A41:E41"/>
    <mergeCell ref="A58:E58"/>
    <mergeCell ref="A75:E75"/>
    <mergeCell ref="A92:E92"/>
    <mergeCell ref="A109:E109"/>
    <mergeCell ref="A126:E126"/>
    <mergeCell ref="AR1:AW1"/>
    <mergeCell ref="AX1:BC1"/>
    <mergeCell ref="BD1:BI1"/>
    <mergeCell ref="B1:G1"/>
    <mergeCell ref="H1:M1"/>
    <mergeCell ref="N1:S1"/>
    <mergeCell ref="T1:Y1"/>
    <mergeCell ref="Z1:AE1"/>
    <mergeCell ref="AF1:AK1"/>
    <mergeCell ref="AL1:AQ1"/>
    <mergeCell ref="AR2:AT2"/>
    <mergeCell ref="AU2:AW2"/>
    <mergeCell ref="AX2:AZ2"/>
    <mergeCell ref="BA2:BC2"/>
    <mergeCell ref="BD2:BF2"/>
    <mergeCell ref="BG2:BI2"/>
    <mergeCell ref="W2:Y2"/>
    <mergeCell ref="Z2:AB2"/>
    <mergeCell ref="AC2:AE2"/>
    <mergeCell ref="AF2:AH2"/>
    <mergeCell ref="AI2:AK2"/>
    <mergeCell ref="AL2:AN2"/>
    <mergeCell ref="AO2:AQ2"/>
    <mergeCell ref="B2:D2"/>
    <mergeCell ref="E2:G2"/>
    <mergeCell ref="H2:J2"/>
    <mergeCell ref="K2:M2"/>
    <mergeCell ref="N2:P2"/>
    <mergeCell ref="Q2:S2"/>
    <mergeCell ref="T2:V2"/>
    <mergeCell ref="AR13:AW13"/>
    <mergeCell ref="AX13:BC13"/>
    <mergeCell ref="BD13:BI13"/>
    <mergeCell ref="B13:G13"/>
    <mergeCell ref="H13:M13"/>
    <mergeCell ref="N13:S13"/>
    <mergeCell ref="T13:Y13"/>
    <mergeCell ref="Z13:AE13"/>
    <mergeCell ref="AF13:AK13"/>
    <mergeCell ref="AL13:AQ13"/>
  </mergeCells>
  <printOptions/>
  <pageMargins bottom="0.3" footer="0.0" header="0.0" left="0.7" right="0.7" top="0.3"/>
  <pageSetup paperSize="9" orientation="portrait"/>
  <drawing r:id="rId1"/>
</worksheet>
</file>