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lorenzoloria/Desktop/Vero/"/>
    </mc:Choice>
  </mc:AlternateContent>
  <xr:revisionPtr revIDLastSave="0" documentId="13_ncr:1_{D3C3058A-5A21-5F4B-984B-D97DDCFEA525}" xr6:coauthVersionLast="47" xr6:coauthVersionMax="47" xr10:uidLastSave="{00000000-0000-0000-0000-000000000000}"/>
  <bookViews>
    <workbookView xWindow="0" yWindow="500" windowWidth="28800" windowHeight="16420" xr2:uid="{54873879-EEC2-4A22-A242-C8F28AA33584}"/>
  </bookViews>
  <sheets>
    <sheet name="annunci" sheetId="1" r:id="rId1"/>
  </sheets>
  <definedNames>
    <definedName name="_xlnm._FilterDatabase" localSheetId="0" hidden="1">annunci!$A$1:$L$20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<sst xmlns="http://schemas.openxmlformats.org/spreadsheetml/2006/main" count="857" uniqueCount="400">
  <si>
    <t>sic_target</t>
  </si>
  <si>
    <t>industry_target</t>
  </si>
  <si>
    <t>sic_acquiror</t>
  </si>
  <si>
    <t>industry_acquiror</t>
  </si>
  <si>
    <t>nation_target</t>
  </si>
  <si>
    <t>nation_acquiror</t>
  </si>
  <si>
    <t>mktcap_target</t>
  </si>
  <si>
    <t>mktcap_acquiror</t>
  </si>
  <si>
    <t>id</t>
  </si>
  <si>
    <t>text</t>
  </si>
  <si>
    <t>gov_index_acquiror</t>
  </si>
  <si>
    <t>cash_payment_dummy</t>
  </si>
  <si>
    <t>premium_price</t>
  </si>
  <si>
    <t>relative_target_size</t>
  </si>
  <si>
    <t>leverage_acquiror</t>
  </si>
  <si>
    <t>sic_dummy</t>
  </si>
  <si>
    <t>nation_dummy</t>
  </si>
  <si>
    <t>3863282040</t>
  </si>
  <si>
    <t>**Summary**
Company A, an energy transition firm, is evaluating a potential all-share offer for Company B, which is
undergoing a strategic review and formal sale process. Company A has made several indicative proposals,
all of which have been rejected by Company B's board. The latest proposal suggests an exchange ratio that
represents a significant premium over Company B's recent share prices.
**Strategic Rationale**
The potential combination is seen as strategically compelling, merging two complementary businesses with
attractive onshore gas developments. The merger seeks to create a more effective operating entity with
substantial capabilities, offering shareholders a diversified portfolio and the potential for future value
generation. Key benefits include an enlarged platform for investment and growth, a diversified portfolio across
sectors, the ability to deliver multiple projects, and an experienced team with complementary industry
backgrounds. Company A's strategy focuses on developing gas assets in high gas price jurisdictions with
supportive fiscal and regulatory environments.
**Financial Terms**
The possible offer involves an exchange ratio of 0.680 Company A shares for each Company B share,
implying a value of approximately EUR 0.018 per Company B share. This represents a premium of 93% to
Company B's closing price prior to the strategic review announcement, 111% to the two-month average price,
and 32% to the closing price immediately before the announcement. The implied value for Company B's
entire share capital is approximately EUR 25.8 million.
**Ownership Structure Post-Deal**
If the deal proceeds, Company B shareholders would own approximately 38% of the combined entity, while
Company A shareholders would own about 62%. Support for the offer has been received from Company B
shareholders representing 13.92% of its issued share capital.
**Timeline and Conditions**
The offer is contingent on a recommendation from Company B's board, satisfactory due diligence, and final
approval by Company A's board. Company A reserves the right to waive these conditions. The timeline for
the offer remains uncertain, with further announcements to be made as appropriate.</t>
  </si>
  <si>
    <t>1311 - Crude petroleum and natural gas</t>
  </si>
  <si>
    <t>Energy and Power - Oil &amp; Gas</t>
  </si>
  <si>
    <t>United Kingdom</t>
  </si>
  <si>
    <t>3411887040</t>
  </si>
  <si>
    <t>**Summary**
The Boards of Directors of Company A and Company B have unanimously approved a merger plan for the
incorporation of Company B into Company A. The exchange ratio is set at 11.4 new shares of Company A for
every 100 shares of Company B. The merger seeks to streamline operations and maximise shareholder value.
**Strategic Rationale**
The merger is expected to achieve several key objectives:
1. Create a larger float for the resulting entity, improving share liquidity and attractiveness to investors. This is
particularly beneficial for Company B's shareholders, who have experienced reduced trading volumes and
increased volatility.
2. Reduce operational costs by eliminating the need to maintain two separate listed entities, thus simplifying
the corporate structure and governance.
3. Allow management to focus on the operational management of the "tobacco" division, minimizing
distractions from recent sector volatility, which was unforeseen at the time of Company B's listing. The
merger would enable Company B's shareholders to maintain economic exposure to the tobacco packaging
market through their participation in Company A.
**Financial Terms**
The exchange ratio is set at 11.4 ordinary shares of Company A for every 100 ordinary shares of Company
B. No cash adjustments are planned. The exchange ratio implies a premium of 8.5% over Company B's
closing share price on the announcement date and a 6.8% premium over the weighted average price for the
previous month, based on Company A's closing share price.
The merger plan was prepared based on the financial statements as of the end of the previous fiscal year,
which were approved by the respective ordinary meetings of the companies. As a result of the merger, all
ordinary shares of Company B will be canceled and exchanged for ordinary shares of Company A, except for
those owned by Company A, which will be canceled without exchange. Company A would increase its share
capital to facilitate the exchange.
**Ownership Structure Post-Deal**
Post-merger, the ownership structure of Company A will be as follows:
- Major Shareholder: 51.53%
- Public Market: 48.47%
**Timeline and Conditions**
The completion of the merger is subject to several conditions, including:
1. A favorable opinion from an independent expert on the fairness of the exchange ratio.
2. Authorization for the listing of new Company A shares on the stock exchange.
3. Absence of any events or circumstances that could negatively impact the business or financial positions of
the merging companies.
The extraordinary shareholder meetings to approve the merger are expected to occur within two months,
with the merger anticipated to be completed by the end of the current year.</t>
  </si>
  <si>
    <t>3565 - Packaging machinery</t>
  </si>
  <si>
    <t>Industrials - Machinery</t>
  </si>
  <si>
    <t>Italy</t>
  </si>
  <si>
    <t>3416505040</t>
  </si>
  <si>
    <t>**Summary**
Company A and Company B have announced a merger agreement to create a leading digital services and
software company in the region. The combined entity would have a revenue of approximately EUR 3 billion and
employ 24,000 professionals. The merger seeks to boost digital advantages for enterprises and society in
the region. The transaction is expected to be geographically and operationally complementary.
**Strategic Rationale**
The merger would combine strong digital competencies and industry software with advanced cloud and
infrastructure services. It aims to broaden the offering to customers, improve access to talent, and foster
competitiveness. The merger is expected to drive scale and innovation through
combined investments. The companies anticipate significant cost savings, targeting EUR 75 million annually
through efficiencies in delivery, administrative expenses, and investment rationalization.
**Financial Terms**
Shareholders of Company B will receive 0.12 new shares in Company A and a cash payment of EUR 0.54
per share. The total cash consideration is approximately EUR 200 million. The merger values Company B at
EUR 3.63 per share, offering a premium of 13.6% over recent average share prices. The transaction is expected to
generate annual cost synergies of EUR 75 million, with implementation costs estimated between EUR
120-140 million.
**Ownership Structure Post-Deal**
Post-merger, Company A's shareholders will own approximately 62.5% of the combined company, while
Company B's shareholders will hold 37.5%. The largest shareholder post-merger will be Company B's current
largest shareholder with approximately 20.4% ownership. Other significant shareholders will include
Company A's largest shareholders with 9.4% and 6.3% stakes, respectively.
**Timeline and Conditions**
The merger is subject to approval by two-thirds of the shares and votes at the respective Extraordinary
General Meetings (EGMs) of Company A and Company B, expected by the end of the year or early next
year. It also requires customary merger control approvals. The transaction is anticipated to close in the fourth
quarter of this year or the first quarter of next year, pending regulatory approvals and other conditions.</t>
  </si>
  <si>
    <t>7376 - Computer facilities management services</t>
  </si>
  <si>
    <t>High Technology - IT Consulting &amp; Services</t>
  </si>
  <si>
    <t>Norway</t>
  </si>
  <si>
    <t>Finland</t>
  </si>
  <si>
    <t>3926621040</t>
  </si>
  <si>
    <t>**Summary**
Company A and Company B have agreed to merge, with Company A as the acquiring entity. The exchange
ratio is set at 0.369 shares of Company A for each share of Company B, valuing each Company B share at
EUR 26.19, representing a premium of 6.3% over the recent closing price and 12.1% over the 30-day
average. The merger seeks to maximise value creation and realize synergies between the companies.
**Strategic Rationale**
The merger is expected to leverage overlapping industrial interests and expertise in salmon farming. Key
objectives include:
- Better utilization of combined resources and operational improvements.
- Integration of smelt facilities to ensure timely delivery and improved biological outcomes.
- Increased processing capacity and reduced biological risk through Company A's new plant.
- Strengthened sales and logistics capabilities for global customer access.
- Joint development in offshore farming technology.
- Optimized operations in the value chain, including smelt, processing, and sales.
- Strengthened financial position with increased revenue.
**Financial Terms**
The transaction involves a two-stage process:
1. Company B will acquire another entity, with settlement involving cash and shares.
2. Company B will merge with Company A, with Company B shareholders receiving 0.303933 shares in
Company A and EUR 5.22 in cash per share. This results in a 12.3% ownership in Company A post-merger. If
a dividend is not approved, the share exchange will adjust to 0.295475 shares per Company B share.
**Ownership Structure Post-Deal**
Post-merger, Company B shareholders will hold approximately 12.3% of Company A. Major shareholders
have committed to supporting the merger at upcoming general meetings.
**Timeline and Conditions**
The merger is expected to complete in the third quarter, subject to:
- Approval by shareholders of both companies.
- Completion of Company B's acquisition of another entity.
- Necessary regulatory approvals.
- Fulfillment of conditions related to Company A's tender offer for another company.
Company A has secured funding sources for the cash component of the merger, ensuring no impact on its
dividend capacity or investments.</t>
  </si>
  <si>
    <t>0912 - Finfish</t>
  </si>
  <si>
    <t>Consumer Staples - Agriculture &amp; Livestock</t>
  </si>
  <si>
    <t>2077 - Animal and marine fats and oils</t>
  </si>
  <si>
    <t>Consumer Staples - Food and Beverage</t>
  </si>
  <si>
    <t>4012077040</t>
  </si>
  <si>
    <t>**Summary**
Company A and Company B have agreed to merge, forming a leading global entity in the biosolutions sector.
This merger seeks to leverage the strengths of both companies to meet the increasing demand for sustainable
and efficient biological solutions. The combined entity would focus on addressing global challenges such as
healthier living, food system transformation, and climate neutrality.
**Strategic Rationale**
The merger between Company A and Company B is driven by the growing market for biological solutions,
estimated at EUR 15 billion and expected to triple by 2040. The combined entity would capitalize on this growth
by providing innovative solutions to enhance profitability, meet consumer demands, and comply with
regulations. With a network of 38 R&amp;D centers and 23 manufacturing sites, the merger would boost global
reach and innovation capabilities, fostering long-term organic revenue growth. The combined group would also
focus on sustainability, aiming for carbon neutrality by 2050 and significant reductions in CO2 emissions by
2030.
**Financial Terms**
- The combined group is projected to achieve annual revenues of approximately EUR 3.5 billion.
- Expected revenue synergies of EUR 200 million, with an EBIT impact of EUR 80-90 million within four
years.
- Cost synergies estimated at EUR 80-90 million within three years.
- Organic revenue growth CAGR expected at 6-8% until 2025.
- An anticipated EBIT margin of 29% by 2025, excluding integration costs and PPA amortization.
- EPS accretion expected to be mid-single digit percentage in the third year post-completion.
- No additional debt issuance is anticipated, with a leverage ratio of 1.3-1.7x at completion.
- Company B shareholders will receive 1.5326 new shares in Company A for each share, reflecting a 49%
premium.
- XYZ Holdings, a major shareholder, supports the merger, accepting a less favorable exchange ratio for its
shares.
**Ownership Structure Post-Deal**
- Post-merger, Company A's free float shareholders will own 44%, Company B's free float shareholders 34%,
and XYZ Holdings 22% of the combined entity.
- XYZ Holdings intends to maintain approximately 25.5% ownership through incremental cash investments.
**Timeline and Conditions**
- The merger is expected to be completed in Q4 of the current calendar year or Q1 of the following year.
- Completion is subject to approval by the extraordinary general meetings of both companies and customary
regulatory approvals.</t>
  </si>
  <si>
    <t>2034 - Dried fruits, vegetables, and soup mixes</t>
  </si>
  <si>
    <t>2869 - Industrial organic chemicals, not elsewhere classified</t>
  </si>
  <si>
    <t>Materials - Chemicals</t>
  </si>
  <si>
    <t>Denmark</t>
  </si>
  <si>
    <t>3687729040</t>
  </si>
  <si>
    <t>**Summary**
Company A has proposed a non-binding offer to acquire Company B. The offer is set at EUR 31.25 per
share, valuing Company B at approximately EUR 1.4 billion. This represents a significant premium over
Company B's recent share prices. The acquisition aims to create a robust platform for growth by
combining the strengths of both companies in the paints and coatings industry.
**Strategic Rationale**
The merger of Company A and Company B is expected to leverage their shared industry experience and
heritage to deliver enhanced value to customers, employees, and shareholders. The combination seeks to
expand the range of innovative and sustainable products available to customers. Company A plans to divest
certain assets to ensure regulatory approval and deal certainty. The acquisition would also focus on maintaining
Company B's cultural and operational presence, with plans for substantial investment in its facilities.
**Financial Terms**
The acquisition offer is an all-cash proposal for all outstanding shares of Company B, with a total equity value
of around EUR 1.4 billion. The offer price per share represents a 113% premium over the three-
month average share price prior to the announcement. The transaction is expected to be EPS accretive
by the following year and will be financed through existing cash reserves and credit lines. Company A will
continue its share buyback program and maintain its leverage ratio target.
**Ownership Structure Post-Deal**
Post-acquisition, Company A will fully integrate Company B, leveraging combined procurement, production,
and distribution capabilities to drive value creation. The ownership structure would reflect the full acquisition of
Company B by Company A, with no specific details on changes to shareholder percentages provided.
**Timeline and Conditions**
The transaction is anticipated to close as soon as possible, subject to several conditions, including entering
into negotiations with Company B's Board of Directors, conducting due diligence, and obtaining necessary
regulatory approvals. The offer is contingent on reaching a 90% acceptance level from Company B's
shareholders. If negotiations proceed swiftly, an official offer could be announced soon, with completion
expected within the year.</t>
  </si>
  <si>
    <t>2851 - Paints, varnishes, lacquers, &amp; allied products</t>
  </si>
  <si>
    <t>Netherlands</t>
  </si>
  <si>
    <t>3202994040</t>
  </si>
  <si>
    <t>**Summary**
Company A has announced a proposed combination with Company B to create a leading B2B information
services group. The proposed transaction involves a share and cash offer by Company A for the entire share
capital of Company B. Under the terms, Company B shareholders would receive 1.083 shares of Company A
and EUR 1.83 in cash for each Company B share, representing a premium of approximately 30%. The
combined entity is expected to be owned approximately 65.5% by Company A shareholders and 34.5% by
Company B shareholders.
**Strategic Rationale**
The combination seeks to leverage the strengths of both companies in the B2B events and information
services sector. Company A and Company B both operate globally, with Company A being a leader in
business intelligence and academic publishing, while Company B is the largest pure-play B2B events
organizer. The merger is expected to create significant synergies by combining their complementary
geographic and sector strengths, fostering the ability to deliver valuable experiences and opportunities for
business growth.
**Financial Terms**
The proposed transaction includes a mix of shares and cash, with Company B shareholders receiving 1.083
shares of Company A and EUR 1.83 in cash per share. This offer reflects a premium of approximately 30%
based on recent share prices. 
**Ownership Structure Post-Deal**
Upon completion, the combined entity would be owned approximately 65.5% by Company A shareholders and
34.5% by Company B shareholders. The offer includes a mix and match facility, allowing shareholders to
adjust the proportion of shares and cash they receive.
**Timeline and Conditions**
The proposed combination is subject to ongoing discussions, satisfactory completion of due diligence, and
final board approvals. The parties reserve the right to waive pre-conditions and expect to recommend the
combination to their respective shareholders. The transaction is not yet a firm offer, and there is no certainty
that it will occur. Further announcements will provide additional details, including the quantification of final terms.</t>
  </si>
  <si>
    <t>2721 - Periodicals: publishing, or publishing &amp; printing</t>
  </si>
  <si>
    <t>Media and Entertainment - Publishing</t>
  </si>
  <si>
    <t>3064834040</t>
  </si>
  <si>
    <t>**Summary**
Company A has announced a public takeover offer for all publicly held registered shares of Company B. The
offer includes an exchange of shares or a cash alternative, with Company A offering 0.1818 of its registered
shares or EUR 9.31 in cash per share of Company B. This offer represents a 19.1% premium over the
previous day's closing price and the 60-day volume-weighted average price of Company B's shares. The
offer is friendly, with Company B's Board of Directors informed of the proposal.
**Strategic Rationale**
The acquisition is expected to foster Company A's telemedicine segment, making it the second-largest
entity within its portfolio. By integrating Company B, Company A seeks to diversify its operations
geographically and technologically, bolstering its presence in the health sector. Company A plans to leverage
its experience in transforming and growing companies to support Company B's growth strategy, particularly in
the American and European telemedicine markets, which are poised for expansion due to demographic
changes and public health trends.
**Financial Terms**
The offer allows Company B's shareholders to choose between an exchange for Company A's shares or a
cash payment. The exchange offer is valued at a 19.1% premium based on recent market prices. Company A
has a history of making cash distributions to its shareholders, which may be attractive to Company B's
investors.
**Ownership Structure Post-Deal**
The takeover offer is contingent upon Company A acquiring 67% of Company B's registered shares by the
offer expiration date. Currently, Company A and its reference shareholders hold 11.99% of Company B's
share capital and voting rights.
**Timeline and Conditions**
The offer is subject to several conditions, including the acquisition of a majority stake in Company B. The
offer prospectus is expected to be published in the coming weeks, with the transaction anticipated to close
following regulatory approvals and fulfillment of the offer conditions.</t>
  </si>
  <si>
    <t>3841 - Surgical and medical instruments and apparatus</t>
  </si>
  <si>
    <t>Healthcare - Healthcare Equipment &amp; Supplies</t>
  </si>
  <si>
    <t>8062 - General medical and surgical hospitals</t>
  </si>
  <si>
    <t>Healthcare - Hospitals</t>
  </si>
  <si>
    <t>Switzerland</t>
  </si>
  <si>
    <t>3101262040</t>
  </si>
  <si>
    <t>**Summary**
Company A has submitted an offer to acquire 65.8% of the shares in Company B. This acquisition marks a
significant milestone in Company A's strategy to consolidate domestic manufacturers specializing in mining
machinery. The combination of Company A and Company B's capabilities is expected to create a leading
entity in the mining machinery sector, both regionally and internationally. The integration process is set to be
completed in the first quarter of the following year, with initial synergy effects anticipated at the beginning of
that year.
**Strategic Rationale**
The acquisition seeks to strengthen engineering and manufacturing capabilities, foster the competitive
position on the global market, and establish Company A as the undisputed leader in the underground mining
industry domestically, while also building a strong presence in the surface mining sector. The transaction is
part of Company A's "Go Global" strategy, which seeks to derive half of its revenue from international
markets within five years. The integration is expected to increase revenue
margins and positioning the combined entity to undertake comprehensive mining and energy projects
globally.
**Financial Terms**
The acquisition of Company B would be financed through an increase in Company A's share capital, issuing
shares representing up to 15% of the expanded share capital. Company A will pay EUR 48.3 million for the
65.8% share block in Company B. Additional funds from the share issue will support the "Go Global" strategy,
including the development of foreign service companies (approx. EUR 14.2 million), refinancing of
Company B's existing debt (approx. EUR 9 million), and investments in the surface mining industry and
transport systems (approx. EUR 23.7 million).
**Ownership Structure Post-Deal**
Following the transaction, minority shareholders of Company B would receive new shares in Company A,
representing approximately 3% of the increased share capital. They would continue to hold shares in the newly
named entity that will focus on trade and service activities.
**Timeline and Conditions**
The integration of Company A and Company B is expected to be completed by the end of the current year,
with official completion in the first quarter of the following year. The transaction is expected to capitalize on
the recovery in mining market investments both domestically and internationally, with positive market
conditions anticipated to boost contract scale and value for Company A.</t>
  </si>
  <si>
    <t>3532 - Mining machinery and equipment, except oil and gas</t>
  </si>
  <si>
    <t>Poland</t>
  </si>
  <si>
    <t>3514980040</t>
  </si>
  <si>
    <t>**Summary**
The Board of Directors of Company B recommends that its shareholders accept the public tender offer made
by Company A. The offer values each share of Company B at a specific amount, resulting in a total
transaction value of approximately EUR 41.68 million. The offer includes a combination of cash and shares
in Company A.
**Strategic Rationale**
The merger will create a new group management structure that leverages synergies, competencies, and
other key values from both companies. The intention is to retain talent from both organizations and to
coordinate operations to realize synergies. 
**Financial Terms**
The offer values each share of Company B at EUR 4.30, with a total transaction value of approximately EUR
41.68 million. The consideration consists of 33% in shares of Company A and 67% in cash per share
of Company B. Shareholders with 300 or fewer shares can opt for an all-cash consideration. The
offer represents a 27.5% premium over the closing price before the offer announcement and a 19.2%
premium over the volume-weighted average price over the previous 30 trading days.
**Ownership Structure Post-Deal**
Post-acquisition, Company A will own more than 90% of Company B's outstanding shares. The
completion of the offer is contingent upon shareholder approval for issuing new shares and obtaining
necessary regulatory clearances.
**Timeline and Conditions**
The acceptance period for the offer runs from a specified start date to an end date, with possible extensions.
The offer's completion depends on acquiring more than 90% of Company B's shares, shareholder approval
for new share issuance, and obtaining necessary regulatory approvals. Company A reserves the right to
waive certain conditions to complete the offer.</t>
  </si>
  <si>
    <t>5941 - Sporting goods stores and bicycle shops</t>
  </si>
  <si>
    <t>Retail - Internet and Catalog Retailing</t>
  </si>
  <si>
    <t>7375 - Information retrieval services</t>
  </si>
  <si>
    <t>High Technology - E-commerce / B2B</t>
  </si>
  <si>
    <t>Sweden</t>
  </si>
  <si>
    <t>3189012040</t>
  </si>
  <si>
    <t>**Summary**
Company A, a leader in digital transformation, has proposed an acquisition of Company B, a prominent
player in cybersecurity, digital technologies, and services. The offer is an all-cash proposal of EUR 46
per share, amounting to a total consideration of approximately EUR 4.3 billion. This represents a
premium of around 42% to Company B's last unaffected closing price. Company A aims to create a
global leader in cybersecurity and digital services through this acquisition.
**Strategic Rationale**
The acquisition will enhance global leadership in cybersecurity and digital technologies. The
combination will reinforce capabilities in digital cyber technologies, IoT/M2M, and payment services,
leveraging complementary offerings and technologies. The merger will consolidate the position as a leading
end-to-end payment services provider, benefiting from synergies across the value chain. Both companies
share a strong foundation in technological and scientific excellence, focusing on customer needs and talent
retention.
**Financial Terms**
The transaction is valued at approximately EUR 4.3 billion, with a premium of about 42% over Company
B's last unaffected closing price. The acquisition will be financed through Company A's existing cash
resources and fully committed external debt. The financial package is secured with commitments
from major international banks.
**Ownership Structure Post-Deal**
Post-acquisition, Company A will fully integrate Company B into its operations, maintaining a focus on
retaining Company B's talent and leveraging its brand and R&amp;D capabilities. The combined entity will aim to
capitalize on synergies in digital security, payments, and emerging technologies like AI and quantum
computing.
**Timeline and Conditions**
The offer will be subject to customary pre-offer and offer conditions, including regulatory clearances
and a minimum acceptance level. Company A iwill swiftly negotiate a merger agreement and obtain
necessary approvals, particularly concerning anti-trust regulations. The transaction iwill proceed
once these conditions are met.</t>
  </si>
  <si>
    <t>7372 - Prepackaged Software</t>
  </si>
  <si>
    <t>High Technology - Software</t>
  </si>
  <si>
    <t>7373 - Computer integrated systems design</t>
  </si>
  <si>
    <t>France</t>
  </si>
  <si>
    <t>3476902040</t>
  </si>
  <si>
    <t>**Summary**
Company A has announced a public offer to acquire Company B. This strategic move will merge
Company A's business unit with Company B, creating a stronger entity in the industrial consumables and
tools sector. The offer includes a choice between cash and share considerations for Company B's
shareholders.
**Strategic Rationale**
The merger between Company A and Company B is driven by the complementary nature of their operations,
focusing on tools, consumables, workwear, and protective equipment. Company A targets large industrial and
public sector clients, while Company B serves small to medium-sized enterprises in construction, civil
engineering, and other sectors. The merger will enhance market competitiveness, expand
customer bases, generate relevant synergies, and improve service offerings. The combined entity will benefit from improved procurement,
logistics, and digital solutions, creating a solid platform for future expansion.
**Financial Terms**
The offer provides Company B's shareholders with the option of receiving EUR 4.34 per share in cash or
0.40 new Class B shares in Company A for each share in Company B. The cash offer represents a 34.7%
premium over the average trading price of Company B's shares prior to the announcement, while the share
offer represents a 21.2% premium. The combined business is expected to achieve an EBITA margin of
approximately 10% over time, with initial revenues of EUR 793,76 million and an EBITA margin of 6.5%.
**Ownership Structure Post-Deal**
Company B's largest shareholder, representing 67.0% of shares and 72.4% of votes, has agreed to accept
the offer and opt for the share consideration. Upon completion, this shareholder will hold between 43.2% and
52.7% of shares and between 43.7% and 51.8% of votes in Company A, depending on the choices of other
shareholders.
**Timeline and Conditions**
The offer is subject to regulatory approvals and will close within a few months. An Extraordinary
General Meeting will be held to authorize the issuance of new shares. The acceptance period is anticipated
to start shortly and conclude in a few months. Completion is contingent on Company A acquiring more than
90% of Company B's shares, among other conditions.</t>
  </si>
  <si>
    <t>5031 - Lumber, plywood, millwork, and wood panels</t>
  </si>
  <si>
    <t>Retail - Home Improvement Retailing</t>
  </si>
  <si>
    <t>5084 - Industrial machinery and equipment</t>
  </si>
  <si>
    <t>3930708040</t>
  </si>
  <si>
    <t>**Summary**
Company A has announced a cash tender offer to acquire all outstanding shares of Company B. The offer
price is set at EUR 6.29 per share, representing a total transaction value of approximately EUR 305.8
million. This offer includes a premium of 46.5% over the last closing price and higher premiums over the
one-month and three-month volume-weighted average prices. The Board of Directors of Company B has
unanimously recommended the offer to its shareholders.
**Strategic Rationale**
The proposed acquisition will combine the strengths of Company A, a leading manufacturer of
chassis-related assemblies and components for commercial vehicles, with Company B, a prominent producer
of brake systems and air suspensions for heavy vehicles. The merger will create a global leader in
chassis-related systems, enhancing the ability to offer integrated solutions for electrification, connectivity, and
autonomous driving. The combined entity will drive complementary product portfolios and regional
presences to drive sector transformation and increase profitability through enhanced cross-selling
opportunities and a robust aftermarket presence.
**Financial Terms**
The offer is priced at EUR 6.29 per share, with no commission charged for the transaction. Company A
has already secured 14.1% of Company B's shares and has received irrevocable undertakings from
shareholders representing an additional 22.5% of shares. The transaction will unlock synergies
exceeding EUR 10 million annually and be accretive to earnings per share from the first year post-closing.
**Ownership Structure Post-Deal**
Upon successful completion, Company A aims to acquire more than 90% of Company B's outstanding
shares. The acquisition will be financed through available cash and secured credit facilities, with plans to
raise additional equity to support deleveraging.
**Timeline and Conditions**
The acceptance period for the offer will start next month and conclude within two months,
with settlement anticipated by the end of this period . The transaction is subject to regulatory
approvals and other customary conditions, including achieving a 90% acceptance threshold. Company A
reserves the right to extend the acceptance period and intends to initiate a compulsory acquisition and
delisting of Company B's shares if the 90% threshold is reached.</t>
  </si>
  <si>
    <t>3714 - Motor vehicle parts and accessories</t>
  </si>
  <si>
    <t>Industrials - Automobiles &amp; Components</t>
  </si>
  <si>
    <t>3711 - Motor vehicles and passenger car bodies</t>
  </si>
  <si>
    <t>Germany</t>
  </si>
  <si>
    <t>3802829040</t>
  </si>
  <si>
    <t>**Summary**
Company A is in discussions with Company B regarding a potential all-share merger. Under the proposed
terms, shareholders of Company A would receive 0.36 new shares of Company B for each share they hold,
resulting in them owning approximately 25% of the merged entity. This announcement follows recent press
speculation and is considered a possible offer under relevant regulatory codes.
**Strategic Rationale**
The merger will create a strategically compelling entity capable of realizing significant growth and cost
synergies. The combined entity will benefit from operational efficiencies, such as utilizing Company A's
depot network for Company B's operations. The merger will also accelerate the expansion of Company B's
growth areas, including private hire coach services and corporate shuttles, supporting Company A's market
presence. Additionally, the merger positions the combined entity to maintain strong relationships with public
sector stakeholders, aligning with government priorities for sustainable and resilient economies.
**Financial Terms**
The proposed merger terms offer Company A's shareholders a premium of approximately 18.0% based on
recent closing share prices, 23.2% based on the last three months' volume-weighted average share prices,
and 17.6% based on the last six months' average. The transaction is structured as an all-share deal, with
Company A's shareholders receiving 0.36 new shares of Company B for each share they hold.
**Ownership Structure Post-Deal**
Upon completion, Company A's shareholders will own approximately 25% of the combined entity. The
board of directors of the merged entity will comprise representatives from both companies, ensuring a
balanced governance structure.
**Timeline and Conditions**
Completion of the merger is subject to regulatory approvals, shareholder approvals from both companies, and customary conditions.
Company B reserves the right to adjust the offer terms under certain conditions, including any dividend declarations by Company A or competing offers from third parties. 
Further announcements will be made as appropriate.</t>
  </si>
  <si>
    <t>4142 - Bus charter service, except local</t>
  </si>
  <si>
    <t>Industrials - Transportation &amp; Infrastructure</t>
  </si>
  <si>
    <t>4131 - Intercity and rural bus transportation</t>
  </si>
  <si>
    <t>4041186040</t>
  </si>
  <si>
    <t>**Summary**
Company A, a clinical-stage biopharmaceutical entity specializing in innovative therapies using red blood
cells, and Company B, a biotechnology firm focusing on precision phage therapy for resistant bacterial
infections, have announced a proposed merger. This strategic combination will create a global leader in
extended phage therapies, particularly targeting antimicrobial resistance (AMR). The merger will
realize significant synergies, enhancing the complementary expertise of both companies to accelerate the development of phage therapies
and other therapeutic areas with high unmet medical needs.
**Strategic Rationale**
The merger will utilize Company A's financial resources and expertise to enhance and expand Company
B's phage development programs. The combined entity will focus on advancing clinical trials, including the
expansion of the ongoing Phase 2 trial for prosthetic joint infections and initiating new trials for endocarditis
and urinary tract infections. The merger will also explore new therapeutic modalities and leverage Company
A's drug-delivery platforms to support phage and endolysin therapeutic approaches. The strategic
combination is intended to address the significant health challenge posed by antimicrobial-resistant bacteria
and to position the merged entity as a leader in phage therapies.
**Financial Terms**
The transaction will be structured as a merger by absorption, where Company B's shareholders will receive
newly issued shares of Company A. Specifically, Company B shareholders will receive 15 new Company A
shares for every 4 Company B shares they own. The combined entity will have a consolidated cash position
of approximately EUR 41 million, extending the cash runway into the third quarter of the following year.
This financial foundation will support the funding of existing and novel programs through multiple
clinical milestones.
**Ownership Structure Post-Deal**
Upon completion of the merger, Company B's shareholders will hold approximately 49.5% of the
share capital and voting rights of the combined entity. This ownership structure reflects the strategic
alignment and support from key shareholders of both companies.
**Timeline and Conditions**
The merger is expected to close by the end of the second quarter of the current year. The transaction is
supported by key shareholders from both companies and is not subject to regulatory clearance. The boards
of directors from both companies have unanimously approved the memorandum of understanding.
Extraordinary General Meetings will be convened to vote on the merger, requiring a two-thirds majority
approval from shareholders present or represented. The merger will not affect the dual listing status of
Company A.</t>
  </si>
  <si>
    <t>2836 - Biological products, except diagnostic substances</t>
  </si>
  <si>
    <t>Healthcare - Biotechnology</t>
  </si>
  <si>
    <t>4331145040</t>
  </si>
  <si>
    <t>**Summary**
Company A has announced a recommended cash acquisition of Company B, valuing the entire issued and to
be issued ordinary share capital of Company B at approximately EUR 54.82 million. The acquisition
is structured as a scheme of arrangement and will become effective in the first quarter of
the following year, subject to necessary approvals.
**Strategic Rationale**
The acquisition allows Company A to strengthen its portfolio of simulation products and establish a direct
presence in its market region. Company B is recognized for its high-quality ultrasound training solutions,
which align with Company A's strategic goal to expand its simulation offerings. The integration is going to
enhance product portfolios, address growing demand for advanced training solutions in
healthcare, and improve operational efficiencies.
**Financial Terms**
The transaction values Company B at approximately EUR 54.82 million, with an enterprise value of EUR
5.7 million on a cash and debt-free basis. Shareholders of Company B will receive EUR 0.16 in cash per
share, representing a 16.9% premium to the closing price prior to the announcement. The acquisition is
supported by a financial facility from a bank, providing up to EUR 20.62 million to Company A.
**Ownership Structure Post-Deal**
Post-acquisition, Company A will fully own Company B. Company A has secured commitments from
shareholders representing approximately 47.5% of Company B's existing issued ordinary share capital to
vote in favor of the scheme.
**Timeline and Conditions**
The acquisition  will close in the first quarter of the following year, pending approval by a majority of
Company B's shareholders and necessary court sanctions. The scheme requires approval by at least 75% in
value of shares voted at the Court Meeting and a special resolution at the General Meeting.</t>
  </si>
  <si>
    <t>3628080040</t>
  </si>
  <si>
    <t>**Summary**
Company A has made a firm offer to acquire 29.9% of Company B's shares from a current shareholder. This
offer is priced at EUR 15.50 per share, representing a 50% premium over the share price prior to
the shareholder's strategic review announcement. The acquisition  will be paid in cash and, if
accepted, will lead to a voluntary tender offer for the remaining shares of Company B. The transaction will be accretive from the first year, with group debt remaining controlled.
**Strategic Rationale**
The transaction will create a leading entity in ecological transformation by combining the strengths of
Company A and Company B. The merger will accelerate international development, enhance
innovation capacity, and provide a comprehensive range of solutions in water treatment, waste management,
and energy optimization. The combined entity will leverage shared corporate culture and values to meet the
growing demand for sustainable solutions.
**Financial Terms**
- Offer price: EUR 15.50 per share
- Premium: 50% over the share price prior to the strategic review announcement
- Transaction structure: All-cash proposal
- Synergies: Estimated at EUR 500 million, contributing to value creation from the first
year
**Ownership Structure Post-Deal**
Upon completion of the transaction, Company A will acquire the remaining shares of Company B
through a voluntary tender offer, subject to regulatory approvals and conditions.
**Timeline and Conditions**
The offer for the initial 29.9% stake is valid until the end of the following month. The voluntary tender offer for
the remaining shares will be filed once necessary regulatory authorizations are obtained, anticipated within
12 to 18 months. Company A reserves the right to proceed with the public offer before obtaining these
authorizations. The transaction is subject to competition regulations, with identified remedies in place to
address antitrust concerns.</t>
  </si>
  <si>
    <t>4941 - Water supply</t>
  </si>
  <si>
    <t>Energy and Power - Water and Waste Management</t>
  </si>
  <si>
    <t>4952 - Sewerage systems</t>
  </si>
  <si>
    <t>3443649040</t>
  </si>
  <si>
    <t>**Summary**
Company A, a leading provider of packaging, components, and insulation solutions, has entered into an
agreement to acquire a majority stake in Company B, a prominent European provider of Expanded
Polypropylene (EPP) components for the automotive industry. This acquisition involves 54.21% of Company
B's shares, corresponding to 65.66% of the voting rights. The transaction is going to enhance Company
A's market position in the automotive sector.
**Strategic Rationale**
The acquisition aligns with Company A's strategy to consolidate its presence in the automotive industry,
which is anticipated to grow post-pandemic. Company B is recognized for its strong position within the EPP
components market in Europe, serving major automotive clients. The integration of Company B's operations
will generate significant synergies, particularly in the production of raw materials and end-products,
enhancing Company A's automotive business.
**Financial Terms**
The total consideration for the acquisition of 54.21% of Company B's shares is approximately EUR 16.5
million. Of this, EUR 13.5 million will be paid in cash, with the remainder settled through the issuance of
approximately 1,090,000 new shares in Company A. The cash portion will be financed through available
funds and acquisition finance, with plans for refinancing through debt and/or equity.
**Ownership Structure Post-Deal**
Post-acquisition, Company A will hold 54.21% of Company B's shares, equating to 65.66% of the voting
rights. This structure will enable Company A to have significant influence over Company B's strategic
decisions, while the existing management team of Company B will continue to lead the company.
**Timeline and Conditions**
The acquisition is subject to customary closing conditions and will be completed in the second
quarter. A mandatory offer for an additional 0.44% of the voting rights in Company B will be triggered under
local regulations. The transaction is structured through a holding company, into which the sellers will
contribute their shares prior to completion.</t>
  </si>
  <si>
    <t>2821 - Plastics materials and synthetic resins</t>
  </si>
  <si>
    <t>2671 - Packaging paper &amp; plastics film, coated &amp; laminated</t>
  </si>
  <si>
    <t>Materials - Containers &amp; Packaging</t>
  </si>
  <si>
    <t>4185784040</t>
  </si>
  <si>
    <t>**Summary**
Company A has announced a recommended public offer to acquire all shares of Company B at a cash price
of EUR 11.42 per share. The total transaction value is approximately EUR 2.46 billion. The offer represents
a premium of 24.4% over the last closing price before the announcement and 36.3% over the 90-day
volume-weighted average price. The Board of Directors of Company B has unanimously recommended that
shareholders accept the offer.
**Strategic Rationale**
The acquisition aligns with Company A's strategy to expand internationally as an online betting and gaming
operator and to strengthen its position in competitive markets. Company B is a leading European online
betting and gaming operator with a diversified portfolio and strong brand recognition. The combination will
create a European gaming leader with enhanced scale, technology, and content capabilities, and
improved diversification across geographies and channels. The transaction will also accelerate the
convergence towards locally regulated markets and sustainable gaming practices.
**Financial Terms**
The offer is valued at approximately EUR 2.46 billion, with a cash consideration of EUR 11.42 per share.
The transaction will be accretive to Company A's earnings per share from the first year
post-integration, with a double-digit accretion. The combined entity will benefit from increased revenue, boosted synergies and
earnings growth, with an expected gross gaming revenue acceleration of over 50 basis points and EBITDA
margin accretion of over 50 basis points annually.
**Ownership Structure Post-Deal**
Post-transaction, Company A will own more than 90% of Company B's outstanding shares. Irrevocable
undertakings to accept the offer have been secured from shareholders representing approximately 27.9% of
Company B's shares.
**Timeline and Conditions**
The acceptance period for the offer will commence shortly and last 10 months, allowing
time for regulatory approvals. The offer is conditional upon receiving necessary clearances and
approvals, and achieving ownership of more than 90% of Company B's shares. Company A reserves the right
to extend the acceptance period and intends to delist Company B's shares from the stock exchange upon
acquiring sufficient shares. The transaction is not subject to any financing condition, as Company A has
secured the necessary funding through cash resources and financing arrangements.</t>
  </si>
  <si>
    <t>Media and Entertainment - Casinos &amp; Gaming</t>
  </si>
  <si>
    <t xml:space="preserve">7999 - Amusement and recreation services, not elsewhere classified </t>
  </si>
  <si>
    <t>3492266040</t>
  </si>
  <si>
    <t>**Summary**
Company A has announced its intention to acquire Company B through a voluntary cash offer. The offer
values Company B at approximately EUR 366 million on a fully diluted basis. This acquisition is part of
Company A's strategic plan to enhance its digital solutions portfolio, particularly in the mobility sector.
**Strategic Rationale**
The acquisition of Company B will enable Company A to strengthen its position as a leading digital solutions
provider in Europe. Company B's expertise in IoT, 5G, AI, embedded software, cloud, and mobile services
aligns with Company A's focus on future mobility infrastructures. This transaction will create
Europe's largest digital solutions powerhouse, addressing the growing demand in the digital market. The
combined entity will drive its comprehensive software portfolio to capture larger contract volumes,
especially in markets where Company B has established strategic positions.
**Financial Terms**
The offer is priced at EUR 4.81 per share in cash, representing a 20% premium over the recent closing
share price, with additional premiums over the 3 and 6-month volume-weighted average share
prices. The transaction is going to generate approximately EUR 200 million in additional annual
revenues by the end of year three, with an EBITA impact of approximately EUR 25 million. The
acquisition is projected to be accretive to Company A's EPS by more than 10% before synergies, and
over 20% with fully realized synergies.
**Ownership Structure Post-Deal**
Existing shareholders of Company B, representing approximately 43% of the outstanding shares, have
pre-accepted the offer. The completion of the offer is contingent upon Company A obtaining 90% acceptance
of Company B's share capital and receiving necessary regulatory approvals.
**Timeline and Conditions**
The offer will  be launched by next month, subject to approval of the offer document. Completion
is contingent on customary regulatory approvals and achieving the required acceptance level. The acquisition
is anticipated to close within the strategic timeline set by Company A's CLEAR plan to implement in three
years. This acquisition positions Company A as a European leader in digital solutions with a robust platform for
global delivery, aligning with its strategic growth objectives.</t>
  </si>
  <si>
    <t>Belgium</t>
  </si>
  <si>
    <t>4158311040</t>
  </si>
  <si>
    <t>**Summary**
Company A has announced a recommended acquisition of Company B. The transaction will be executed
through a scheme of arrangement, with Company A acquiring the entire issued and to be issued ordinary
share capital of Company B. Under the terms of the transaction, each Company B shareholder will receive
EUR 1.24 in cash and 0.032658 new Company A shares for each Company B share. This values
Company B at approximately EUR 185 million, representing a 46% premium to the closing price on the
last practicable date and a 65% premium to the three-month volume-weighted average price.
**Strategic Rationale**
Company A, a leading operator of premium pubs and accommodations, views the acquisition as an
opportunity to expand its estate by 20% and increase its number of premium bedrooms by 25%. The
acquisition of Company B, known for its premium and well-invested pubs, aligns with Company A's strategy
of operating high-quality, differentiated establishments. The transaction will generate strategic,
operational, and financial benefits, including margin improvements and operational synergies.
**Financial Terms**
The transaction values Company B at approximately EUR 185 million. Shareholders of Company B will
receive EUR 1.24 in cash and 0.032658 new Company A shares per share. The transaction will
be earnings enhancing in the first full year of ownership, with Company A targeting a return to
below 2.5x leverage in the short to medium term.
**Ownership Structure Post-Deal**
Following the completion of the transaction, existing Company A shareholders will hold approximately 94% of
the combined group in terms of economic entitlement and 90% of voting rights. Company B shareholders will
hold approximately 6% of the economic entitlement and 10% of the voting rights.
**Timeline and Conditions**
The transaction will be completed in the first quarter of the following year, subject to the approval
of the requisite majority of shareholders at the Court Meeting and General Meeting. The scheme must also
be sanctioned by the Court. Further details will be provided in the Scheme Document, to be
published within 28 days of the announcement.</t>
  </si>
  <si>
    <t>5813 - Drinking places (alcoholic beverages)</t>
  </si>
  <si>
    <t>Retail - Food &amp; Beverage Retailing</t>
  </si>
  <si>
    <t>3419854040</t>
  </si>
  <si>
    <t>**Summary**
Company A, a leader in consulting and IT services, has entered into an agreement to acquire Company B, a
prominent provider of engineering and R&amp;D services, through a cash offer valued at EUR14.00 per share.
This acquisition, unanimously approved by the boards of both companies, will create a combined entity with
projected revenues of EUR17 billion and a workforce exceeding 250,000 employees. The transaction is
valued at EUR3.6 billion, excluding net financial debt of approximately EUR1.4 billion.
**Strategic Rationale**
The merger will establish a global leader in digital transformation for industrial and tech companies,
enhancing the complementary strengths of Company A's consulting and IT services with Company B's
engineering and R&amp;D expertise. This strategic combination is going to drive the digital transformation
of industrial companies, particularly in dynamic sectors such as aerospace, automotive, life sciences, and
telecommunications. The merger will enhance the combined entity's ability to serve major internet and tech
companies, positioning it as a key player in the "Intelligent Industry" space, which encompasses cloud, Edge
computing, IoT, artificial intelligence, and 5G technologies.
**Financial Terms**
The acquisition involves a cash offer of EUR14.00 per share, representing a 30% premium over the
volume-weighted average share price of the preceding month and a 33% premium over the three-month
average. The total cash consideration is EUR3.6 billion, with Company A securing bridge financing of EUR5.4
billion to cover the purchase and debt. The transaction will be accretive to normalized earnings per
share by more than 15% in the first year, with synergies anticipated to increase this accretion to over 25% by
2023. Cost and operating model synergies are projected to reach an annual pre-tax run rate of EUR70 to
EUR100 million within three years, while commercial synergies could generate additional annual revenues of
EUR200 to EUR350 million.
**Ownership Structure Post-Deal**
Post-acquisition, Company A will hold a significant stake in Company B, having already signed a definitive
agreement to acquire shares representing 11% of Company B's capital from a group of shareholders. The
ownership structure will be consolidated under Company A, enhancing its market position and operational
capabilities.
**Timeline and Conditions**
The transaction is subject to customary regulatory approvals and the completion of the consultation process
with the respective works councils. The public offer will launch following these approvals, with
completion anticipated by the end of the year. Company A reserves the right to proceed with the offer prior to
receiving all regulatory approvals. The merger will integrate smoothly due to the cultural and
operational similarities between the two companies, with significant investments planned in talent
development across the combined entity.</t>
  </si>
  <si>
    <t>7389 - Business consulting services, not elsewhere classified</t>
  </si>
  <si>
    <t>Consumer Products and Services - Professional Services</t>
  </si>
  <si>
    <t>7371 - Computer programming services</t>
  </si>
  <si>
    <t>4185289040</t>
  </si>
  <si>
    <t>**Summary**
Company A has announced the acquisition of a majority stake in Company B, aiming to enhance its position
in the Internet of Things (IoT) market. The acquisition involves approximately 60% of Company B's shares,
valued at EUR 15.00 per share, totaling 8,587,138 shares. This transaction is anticipated to close within three months,
pending regulatory approvals.
**Strategic Rationale**
The acquisition will strategically expand Company A's portfolio in the high-growth sectors of
renewable energy and eMobility. By integrating Company B's expertise in photovoltaics and smart charging
solutions with Company A's IoT technology and software, the deal will enhance Company B's
gross margin by 5% in the medium term. The merger will also realize significant synergies and will strengthen Company A's presence in the
aerospace sector and broaden its "Software + Solutions" segment to include a focus on clean energy
solutions.
**Financial Terms**
- Total shares acquired: 8,587,138
- Purchase price per share: EUR 15.00
- Expected revenue growth for Company A post-acquisition: Over EUR 1.9 billion
- Anticipated net profit: Approximately EUR 100 million
**Ownership Structure Post-Deal**
Post-acquisition, Company A will hold a majority stake of 59.4% in Company B. The transaction will involve a
mandatory offer to the remaining shareholders of Company B, with plans to delist Company B from the
regulated market.
**Timeline and Conditions**
The acquisition is subject to antitrust approvals and is expected to be finalized in three months.
Following the completion, Company A plans to issue a mandatory offer to Company B's shareholders
and pursue a delisting strategy. The transaction marks the culmination of Company A's M&amp;A strategy
initiated in the previous year, positioning it as a leading provider in the IoT and renewable energy sectors.</t>
  </si>
  <si>
    <t>3679 - Electronic components, not elsewhere classified</t>
  </si>
  <si>
    <t>High Technology - Electronics</t>
  </si>
  <si>
    <t>3571 - Electronic computers</t>
  </si>
  <si>
    <t>High Technology - Computers &amp; Peripherals</t>
  </si>
  <si>
    <t>Austria</t>
  </si>
  <si>
    <t>4263971040</t>
  </si>
  <si>
    <t>**Summary**
Company A has announced a recommended cash offer for Company B, valuing the entire issued and to be
issued share capital of Company B at approximately EUR 1.43 billion on a fully diluted basis. Under the
terms of the offer, each shareholder of Company B will receive EUR 6.76 in cash per share, representing a
premium of 53% to the closing price prior to the offer period. The transaction will be implemented
through a court-sanctioned scheme of arrangement.
**Strategic Rationale**
Company A will enhance its global platform to drive the growth of Company B's divisions, which are
leading brands in the B2B events sector. The acquisition will facilitate Company A to expand its presence in
the FinTech and Marketing sectors, particularly through the integration of Company B's Lions and
Money20/20 platforms. Company A plans to utilize its established operating platform and first-party data
capabilities to drive growth and efficiency across the combined entity.
**Financial Terms**
The offer values Company B at approximately EUR 1.43 billion, with a cash consideration of EUR 6.76 per
share. The acquisition will generate significant synergies revenue opportunities through cross-selling and
expansion into high-growth economies. Company A anticipates annual cost savings of approximately EUR
14.27 million and expects the transaction to deliver a low double-digit multiple of enterprise value to
Company B's estimated EBITDA in 2025. The acquisition will be accretive to Company A's
adjusted earnings per share by more than 5% in the first full year of ownership.
**Ownership Structure Post-Deal**
Post-acquisition, Company A will fully own Company B, integrating its operations and realizing synergies to
enhance value creation. The transaction will complete Company A's three-year reinvestment program, which
involved significant capital allocation and portfolio optimization.
**Timeline and Conditions**
The transaction will close in the fourth quarter of the current year, subject to the approval of
Company B's shareholders and the satisfaction of regulatory conditions, including antitrust clearances. The
scheme of arrangement requires approval by a majority in number of Company B's shareholders,
representing at least 75% in value of the shares voted. The offer is also contingent upon the expiration or
termination of the applicable waiting period under relevant antitrust regulations.</t>
  </si>
  <si>
    <t>2741 - Miscellaneous publishing</t>
  </si>
  <si>
    <t>3214244040</t>
  </si>
  <si>
    <t>**Summary**
Company A has announced a recommended cash offer to acquire Company B. Under the terms of the
transaction, Company B shareholders will receive EUR 1.35 in cash per share, valuing Company B at
approximately EUR 51.66 million. Additionally, a special dividend of EUR 0.024 per share will be paid,
conditional on the transaction's completion. The offer represents a premium of 43.7% to the closing price of
Company B shares prior to the announcement.
**Strategic Rationale**
Company A will strengthen its position in sectors with structural growth drivers by acquiring Company B.
The acquisition will enhance Company A's product portfolio, particularly in power electronics and
connectivity products. The combined entity will benefit from relevant synergies, and a greater presence in industrial, medical,
aerospace, defense, and transportation sectors, enhanced R&amp;D capabilities, and a complementary customer
base, providing cross-selling opportunities.
**Financial Terms**
The transaction values Company B at approximately EUR 51.66 million, with Company B shareholders
receiving EUR 1.35 per share in cash. A special dividend of EUR 0.024 per share will also be paid. The
transaction will be immediately earnings enhancing for Company A and meet its targeted return on
capital hurdle rate of 12% pre-tax by the end of the third year post-completion.
**Ownership Structure Post-Deal**
Post-transaction, Company A will own 100% of Company B's issued share capital. The transaction does not
require approval from Company A's shareholders.
**Timeline and Conditions**
The transaction will  be completed via a Court-sanctioned scheme of arrangement, subject to
approval by Company B's shareholders and the Court. The scheme document will be published within 28
days of the announcement, with the transaction closing in the second quarter of the following year.
The transaction is conditional upon the approval of the scheme by Company B's shareholders and the
sanction of the scheme by the Court.</t>
  </si>
  <si>
    <t>Materials - Other Materials</t>
  </si>
  <si>
    <t>3267081040</t>
  </si>
  <si>
    <t>**Summary**
Company A has announced a public offer to acquire all shares of Company B for EUR 4.67 per share in cash.
The offer values Company B's equity at approximately EUR 659.79 million. This represents a premium of
approximately 22% over Company B's share price prior to the announcement of potential structural
changes. The acquisition seeks to create a leading pan-European private healthcare services operator.
**Strategic Rationale**
The merger between Company A and Company B would establish a leading private healthcare
services operator across Europe. The combined entity would focus on operational excellence, delivering
high-quality, innovative care. Company B's expertise in value-based healthcare and its strong presence in
its market would be leveraged to foster Company A's service offerings. The merger aligns with
Company A's strategic plan to digitalize patient-physician relationships, optimize services, innovate care
offerings, and attract new talent.
**Financial Terms**
The offer is valued at EUR 659.79 million with a cash offer of EUR 4.67 per share. Company A
anticipates pre-tax synergies of approximately EUR 20 million, expected to be realized within two to three
years. The financing of the offer is secured through leading financial institutions and a planned equity
issuance supported by Company A's controlling shareholders.
**Ownership Structure Post-Deal**
Post-acquisition, Company A seeks to own more than 90% of Company B's shares. The financing structure
includes a planned equity issuance of approximately EUR 510 million, initially bridged by subordinated
bonds subscribed by Company A's controlling shareholders.
**Timeline and Conditions**
The offer document is expected to be published in two months, with acceptance period running for
two months starting in two months. The completion of the offer is conditional upon regulatory approvals,
acceptance by over 90% of Company B's shareholders, and no superior offers from third parties. The
transaction is expected to close following these conditions and regulatory clearances.</t>
  </si>
  <si>
    <t>3226447040</t>
  </si>
  <si>
    <t>**Summary**
Company A has agreed to acquire a 67.48% stake in Company B. This strategic move seeks to establish a
pioneering media company that focuses on producing content and services for businesses and consumers,
particularly in sectors known for excellence. Both companies are active in multimedia, including magazines,
digital media, and thematic television channels.
**Strategic Rationale**
The acquisition would leverage the strengths of both companies in the media sector, fostering their
capabilities in content production and service provision. Company A brings expertise in finance, economics,
fashion, luxury goods, furniture, and design, while Company B is a leading brand in the food, wine, and travel
sectors. The merger would focus on international expansion and would strengthen the reputation of both brands.
**Financial Terms**
The transaction values Company B at EUR22.31 million, with a premium of 37.6% over the average share
price recorded in the past six months. The 67.48% stake held by the seller is valued at EUR15.05 million. The
acquisition would be executed through a capital increase by Company A, issuing 3.9 new shares for each share
of Company B contributed. This exchange ratio has been validated as fair by financial advisors.
**Ownership Structure Post-Deal**
Upon completion of the capital increase, the seller will hold a 27.96% stake in Company A. The current
president and CEO of Company B will join Company A's Board of Directors and assume the role of Chief
Executive Officer, with the authority to appoint two additional directors.
**Timeline and Conditions**
The transaction is expected to proceed following the approval of the capital increase by Company A's Board
of Directors. A subsequent public offer would be made to the remaining shareholders of Company B. The deal is
anticipated to close following the fulfillment of all regulatory and shareholder approvals, with specific dates for
board meetings and shareholder meetings outlined in the revised financial calendar.</t>
  </si>
  <si>
    <t>2731 - Books: publishing, or publishing &amp; printing</t>
  </si>
  <si>
    <t>3189575040</t>
  </si>
  <si>
    <t>**Summary**
Company A has submitted a binding offer to acquire a 78.4% stake in Company B, which is currently owned
by a third-party group. The acquisition price is set at EUR 38.74 per share, subject to customary
adjustments. Following the completion of this acquisition, Company A intends to launch a mandatory
simplified tender offer for the remaining shares at the same price. This move seeks to boost
Company A's digital transformation by integrating Company B's leading digital platform, which focuses on
women-oriented brands and content.
**Strategic Rationale**
The acquisition of Company B by Company A is strategically designed to foster Company A's digital
capabilities and expand its reach in the digital media sector. Company B has developed a diversified revenue
model centered around its communities, which include programmatic media, social e-commerce, and brand
content solutions. By acquiring Company B, Company A wishes to leverage these strengths to offer innovative
solutions to major brands, enhance its offerings for female target audiences, and develop video content to
increase advertiser visibility. This acquisition aligns with Company A's goal to transform and expand its
influence in the digital media landscape.
**Financial Terms**
The transaction values Company B at EUR 38.74 per share. Company B reported a revenue of
EUR107.3 million and an EBITDA of EUR 24.7 million in the previous year. The acquisition price reflects a
premium of 46% over the share price prior to the announcement. The transaction is structured to provide
exclusivity to Company A, with the intention of completing the acquisition and subsequently acquiring the
remaining shares through a tender offer.
**Ownership Structure Post-Deal**
Upon completion of the transaction, Company A will initially acquire a 78.4% stake in Company B. Following
the mandatory simplified tender offer, Company A aims to consolidate its ownership of Company B by
acquiring the remaining shares, thereby gaining full control over Company B's operations and strategic
direction.
**Timeline and Conditions**
The completion of the transaction is contingent upon obtaining regulatory clearance. The deal is expected to
close in the first half of the following year, subject to these regulatory approvals. The acquisition is a
significant step in Company A's strategic plan to leverage its digital presence and expand its portfolio of
digital media assets.</t>
  </si>
  <si>
    <t>4833 - Television broadcasting stations</t>
  </si>
  <si>
    <t>Media and Entertainment - Broadcasting</t>
  </si>
  <si>
    <t>3197240040</t>
  </si>
  <si>
    <t>**Summary**
Company A, currently holding a 62.9% equity interest in Company B, has initiated a conditional voluntary
tender offer to acquire additional shares in Company B. This offer is contingent upon Company A obtaining at
least 90% of Company B's share capital. The ultimate objective is to acquire full ownership and subsequently
delist Company B from the stock exchange. The transaction aligns with Company A's strategic plan to
integrate refining assets, expand the petrochemical value chain, and develop its retail network.
**Strategic Rationale**
Company B is the largest refining and petrochemical group in its market, owning significant refining
operations and the largest local retail chain. The acquisition would enable Company A to fully capitalize on its
initiatives to foster refining and sales efficiency and invest in petrochemical assets. Full control would allow
Company A to benefit  from optimization measures and boosted segment management,
overcoming current limitations due to minority shareholder expectations.
**Financial Terms**
Company A is offering a price per share close to the current trading price of Company B's shares. The
acquisition of a 90% equity interest is estimated to cost approximately EUR 725.43 million, while full
ownership would require EUR 998.95 million. The transaction would be financed through Company A's
own funds and a syndicated loan facility, ensuring that the group's net debt remains at a safe level without
affecting its credit rating.
**Ownership Structure Post-Deal**
Upon successful acquisition, Company A seeks to hold 100% ownership of Company B, facilitating the
delisting of Company B from the stock exchange and enabling full integration into Company A's operations.
**Timeline and Conditions**
The tender offer will be open for acceptance from this month to the next, with the transaction
expected to be settled within two months. The offer is conditional on acquiring at least 90% of Company B's
share capital.</t>
  </si>
  <si>
    <t>2911 - Petroleum refining</t>
  </si>
  <si>
    <t>Energy and Power - Petrochemicals</t>
  </si>
  <si>
    <t>Czech Republic</t>
  </si>
  <si>
    <t>3880544040</t>
  </si>
  <si>
    <t>**Summary**
Company A is in discussions with Company B regarding a potential acquisition of the entire issued and to be
issued share capital of Company B. The proposed offer values each Company B share at EUR 37.10
consisting of EUR 23.34 in cash and EUR 13,76 in new shares of Company A. This announcement is
not a firm offer and remains subject to customary pre-conditions.
**Strategic Rationale**
The acquisition would create a leading entity in the high-technology instrumentation sector by combining the
complementary strengths of Company A and Company B. The merger is expected to:
- Generate immediate and long-term value for shareholders.
- Provide double-digit earnings accretion by the end of the second year post-acquisition.
- Strengthen the combined group's position in high-growth end-markets such as Semiconductors, Advanced
Materials, Life Sciences, Pharmaceuticals, and Academia.
- Maximise customer value through a comprehensive portfolio of sensors, measurement techniques, software,
and data.
- Unlock cross-selling opportunities.
- Maintain a strong and efficient balance sheet.
**Financial Terms**
The Possible Offer is structured as EUR 37.10 per share of Company B, comprising:
- EUR 23.34 in cash.
- EUR 13,76 in new shares of Company A, with the exchange ratio to be determined at the time of a firm
offer announcement.
**Ownership Structure Post-Deal**
The specific ownership structure post-deal will be determined based on the exchange ratio of new shares
issued by Company A to Company B shareholders, which will be finalized upon a firm offer announcement.
**Timeline and Conditions**
The Possible Offer is subject to the satisfaction or waiver of several pre-conditions, including confirmatory
due diligence, agreement on detailed terms, and securing debt financing. Company A must announce a firm
intention to make an offer or state its intention not to proceed by a specified deadline, which can be extended
with regulatory consent. There is no certainty that a firm offer will be made even if pre-conditions are
satisfied.</t>
  </si>
  <si>
    <t>3844 - X-Ray apparatus &amp; tubes &amp; other irradiation equip.</t>
  </si>
  <si>
    <t>3823 - Process control instruments</t>
  </si>
  <si>
    <t>Industrials - Other Industrials</t>
  </si>
  <si>
    <t>3141799040</t>
  </si>
  <si>
    <t>**Summary**
Company A has announced a recommended voluntary cash offer to acquire all shares in Company B. The
offer is priced at EUR 3.78 per share, valuing Company B's total share capital at approximately EUR
138.25 million on a fully diluted basis. The Board of Directors of Company B has recommended that
shareholders accept the offer. Pre-acceptances have been received from shareholders representing
approximately 45.35% of the issued share capital of Company B, along with purchase agreements for
1,735,716 share options.
**Strategic Rationale**
The acquisition is based on strong commercial grounds, with Company A and Company B being highly
complementary in terms of product portfolio. The merger seeks to strengthen operations in the its region
and establish a leading position in the market. The combined product portfolio, with several new launches
planned, is expected to foster success in the home market and provide opportunities for expansion into
new markets and collaborations outside the region.
**Financial Terms**
The offer price represents a 10% premium to Company B's closing share price prior to the announcement,
with further premiums of 25% and 37% over the three-month and twelve-month volume-weighted average
stock prices, respectively. The aggregate purchase price for all outstanding options in Company B is EUR
1.9 million. Company A will finance the transaction with a loan facility.
**Ownership Structure Post-Deal**
Upon completion, Company A wishes to acquire not less than 90% of the shares in Company B and propose
a compulsory acquisition of the remaining shares. Company A does not currently own any shares in
Company B nor has it acquired any in the six months preceding the announcement.
**Timeline and Conditions**
The offer is expected to close late in the third quarter, subject to a minimum acceptance of at least 90% on a
fully diluted basis, no material breach of the transaction agreement by Company B, and no material adverse
change in Company B. The offer period will last for two weeks, with a possible extension of up to an additional two weeks.
Settlement is expected within one week after the offer period ends. Company B has agreed to a break fee of
EUR 1.62 million if a superior competing offer results in its acquisition.</t>
  </si>
  <si>
    <t>2834 - Pharmaceutical preparations</t>
  </si>
  <si>
    <t>Healthcare - Pharmaceuticals</t>
  </si>
  <si>
    <t>8731 - Commercial physical and biological research</t>
  </si>
  <si>
    <t>3310806040</t>
  </si>
  <si>
    <t>**Summary**
Company A has announced an all-share voluntary takeover offer for Company B, the largest private digital
lottery broker. This transaction wishes to create a leading digital lottery group with over 5 million customers
globally and combined billings of approximately EUR 500 million. The merger wouldd leverage Company B's
position to transform Company A's secondary lottery business into a locally licensed online broker, supporting
growth in the EUR 8.7 billion national lottery market.
**Strategic Rationale**
The merger seeks to accelerate the growth of online lottery brokerage by combining Company A's strong
financial position and technological capabilities with Company B's expertise in the national lottery market. The
transaction aligns with Company A's strategy to reduce operational risks by focusing on locally licensed
businesses. The combined entity  continue to pursue international growth, leveraging its diverse portfolio
to create long-term shareholder value. The strategic shift would also result in  a
more stable revenue model.
**Financial Terms**
The transaction is structured as an all-share offer, with Company A proposing to exchange one of its shares
for approximately 1.6 shares of Company B. This reflects the volume-weighted average share prices of both
companies over the past three months. The merger is expected to address revenue dis-synergies of approximately EUR 107 million
through accelerated growth. Company A anticipates an ordinary interim dividend of EUR 1.00 by year-end.
**Ownership Structure Post-Deal**
Post-transaction, major shareholders representing approximately 65% of Company B's shares have
committed to accepting the offer. This includes significant stakeholders who have entered into irrevocable
tender agreements, demonstrating strong shareholder support for the merger.
**Timeline and Conditions**
The offer is expected to be completed in the first half of the following year, subject to regulatory approvals
and a minimum acceptance rate of 50% plus one share of Company B. An extraordinary general meeting of
Company A is anticipated to take place at the end of the year to secure shareholder approval for the offer.
Discussions with regulatory bodies regarding future licensing arrangements are underway to facilitate the
transaction's completion.</t>
  </si>
  <si>
    <t>High Technology - Internet Software &amp; Services</t>
  </si>
  <si>
    <t>7993 - Coin-operated amusement devices</t>
  </si>
  <si>
    <t>3495141040</t>
  </si>
  <si>
    <t>**Summary**
Company A has announced a recommended offer to acquire Company B. The offer involves an exchange of
shares, with Company B shareholders receiving 2.47 new Company A shares for each Company B share.
This offer values Company B's share capital at approximately EUR 15.39 million, representing a premium
over recent trading prices. Following the transaction, Company B shareholders would own approximately
44.67% of the enlarged share capital of Company A.
**Strategic Rationale**
The merger seeks to create a leading European Clinical Research Organisation (CRO) with boosted
operational efficiency, organic growth, and expanded service capabilities. Company A and Company B share
a vision for the future of the CRO sector, focusing on orphan drugs and supporting product development for
global customers. The combination is expected to result in synergies, including a broader in-house clinical
service offering, increased margins, expanded capabilities, and the commercialization of Company B's
database through Company A's platform.
**Financial Terms**
The offer is structured as a share exchange, with Company B shareholders receiving 2.47 new Company A
shares for each Company B share. The offer values Company B's share capital at approximately EUR
15.39 million, with a premium of 33.8% over the closing price prior to the announcement. The
transaction is expected to result in cost savings and increased revenue opportunities through the
integration of services and resources.
**Ownership Structure Post-Deal**
Upon completion of the transaction, Company B shareholders will own approximately 44.67% of the enlarged
share capital of Company A. This reflects the issuance of up to 205,489,715 new Company A shares.
**Timeline and Conditions**
The transaction is classified as a reverse takeover under applicable rules and requires the approval of
Company A's shareholders. The deal is subject to customary conditions and is expected to close following
shareholder approval and regulatory clearances. The anticipated timeline suggests completion within a few
months, contingent on meeting all necessary conditions.</t>
  </si>
  <si>
    <t>Ireland</t>
  </si>
  <si>
    <t>3329921040</t>
  </si>
  <si>
    <t>**Summary**
Company A has announced the commencement of a merger process by absorbing Company B. This merger
is structured as a transaction under specific legal frameworks. The process involves setting a transformation
balance sheet and appointing an audit firm to certify the book value of Company B's assets. A proposed
share exchange ratio has been established, subject to approval by independent experts and the General
Assembly of shareholders.
**Strategic Rationale**
The merger seeks to leverage Company A's leading position in the infrastructure sector to foster the growth
prospects of the combined entity. The merger is expected to improve share trading liquidity and provide
minority shareholders with opportunities for future share price appreciation. The combined entity is
anticipated to have increased cash flow, enhancing liquidity and potential capital returns. It will also have
greater flexibility in capital allocation across segments with attractive returns, improved access to capital, and
expanded growth potential. 
**Financial Terms**
The proposed share exchange ratio is 1.27 new ordinary shares of Company A for every 1 existing ordinary
share of Company B. This ratio represents an 8.9% premium over the closing share price as of the specified
date. The merger is subject to receiving a fairness opinion from independent experts and approval by the
shareholders of both companies.
**Ownership Structure Post-Deal**
Post-merger, shareholders of Company A would hold 82.606% of the combined entity, while shareholders of
Company B would hold 17.394%. Existing shareholders of Company A would maintain the same number of shares
in Company A following the merger.
**Timeline and Conditions**
The merger is expected to be completed by the middle of the following year. Completion is contingent upon
approvals from the General Meetings of shareholders of both companies and any other necessary regulatory
approvals. The management team is expected to remain unchanged to ensure continuity and minimize
integration risks.</t>
  </si>
  <si>
    <t>4911 - Electric services</t>
  </si>
  <si>
    <t>Energy and Power - Power</t>
  </si>
  <si>
    <t>1522 - Residential construction, not elsewhere classified</t>
  </si>
  <si>
    <t>Industrials - Building/Construction &amp; Engineering</t>
  </si>
  <si>
    <t>Greece</t>
  </si>
  <si>
    <t>4322950040</t>
  </si>
  <si>
    <t>**Summary**
Company A has announced a recommended cash acquisition of Company B. The acquisition will be
executed through a court-sanctioned scheme of arrangement. Under the terms of the acquisition, Company B
shareholders will receive EUR 0.58 in cash for each share, valuing Company B at approximately EUR
16.76 million on a fully diluted basis. This offer represents a 100% premium to the closing price of
Company B shares prior to the announcement. Alternatively, eligible shareholders can opt for 0.0916
new shares of Company A for each share of Company B, equivalent to the cash offer.
**Strategic Rationale**
Company A is expected to foster its growth by integrating Company B's complementary brands into its portfolio.
The acquisition is expected to strengthen Company A's customer proposition, facilitate cross-selling
opportunities and reduce overheads. Company B's established health and
beauty brands match with Company A's strategic focus on expanding its market presence and increasing
profitability.
**Financial Terms**
- Cash Offer: EUR 0.58 per share for Company B shareholders.
- Total Valuation: Approximately EUR 16.76 million.
- Premiums: 100% to the closing price, 85.42% to the one-month average, and 95.78% to the three-month
average price of Company B shares.
- Alternative Share Offer: 0.0916 new shares of Company A per Company B share, equivalent to EUR 0.58
per share based on Company A's share price.
**Ownership Structure Post-Deal**
Post-acquisition, Company B shareholders who opt for the Alternative Share Offer will hold shares in
Company A. The exact ownership percentages will depend on the number of shareholders opting for the
share alternative versus the cash offer.
**Timeline and Conditions**
The acquisition is expected to complete in the first quarter of the following year, subject to shareholder
approval and regulatory conditions. The scheme document would be distributed within 28 days of the
announcement. The acquisition requires approval by a majority in number of Company B shareholders
representing at least 75% in value of the shares voted at the court meeting.</t>
  </si>
  <si>
    <t>2844 - Perfumes, cosmetics, and other toilet preparations</t>
  </si>
  <si>
    <t>Consumer Products and Services - Other Consumer Products</t>
  </si>
  <si>
    <t>5122 - Drugs, drug proprietaries, and druggists' sundries</t>
  </si>
  <si>
    <t>Retail - Other Retailing</t>
  </si>
  <si>
    <t>3775281040</t>
  </si>
  <si>
    <t>**Summary**
Company A has proposed a potential acquisition of Company B, aiming to acquire all issued and to be issued
share capital of Company B at a price of EUR 6.19 per share. This proposal includes a mix of cash and
new shares from Company A. The offer represents a significant premium over Company B's recent share
prices. The total valuation of Company B, on a fully diluted basis, is approximately EUR 868.37 million.
Company B's shareholders would own about 49% of the combined entity.
**Strategic Rationale**
The proposed merger seeks to create a leading business-critical services group, delivering a comprehensive
range of services and software in the compliance and information management sectors. The combination is
expected to:
- Form a business of scale in attractive sectors with complementary services.
- Enable growth opportunities through organic expansion and acquisition-led strategies.
- Transition Company B's offerings from physical records management to digital information management.
- Leverage shared corporate heritage and leadership experience to support value creation.
**Financial Terms**
The offer price of EUR 6.19 per share includes EUR 0.83 in cash, with the remainder in new shares from
Company A. The offer represents:
- A 45% premium to the previous placing price of EUR 4.27 per share.
- A 42% premium to the six-month volume-weighted average price of EUR 4.36 per
share.
- A 26% premium to the most recent closing price of EUR 4.91 per share.
**Ownership Structure Post-Deal**
Post-acquisition, Company B's shareholders would hold approximately 49% of the combined entity, becoming
significant participants in the future value creation of the merged group.
**Timeline and Conditions**
The proposal is currently a possible offer, with no certainty that a firm offer will be made. The exchange ratio
for the new shares will be determined upon the announcement of a firm intention to make an offer. The
transaction is subject to regulatory approvals and customary closing conditions.</t>
  </si>
  <si>
    <t>7374 - Data processing services</t>
  </si>
  <si>
    <t>7389 - Business services, not elsewhere classified</t>
  </si>
  <si>
    <t>3483307040</t>
  </si>
  <si>
    <t>**Summary**
The boards of Company A and Company B have agreed on a recommended share-for-share merger. This
merger would be executed through a court-sanctioned scheme of arrangement, with Company A acquiring the
entire issued and to be issued share capital of Company B. The merged entity would become a leading
integrated mobility solutions platform, offering a comprehensive suite of services to its customers.
**Strategic Rationale**
The merger is driven by a compelling strategic logic to create a complementary combination of mobility
services, establishing a market-leading customer proposition. The merger is expected to position the
combined group with a strong financial profile. The merger provides an ideal platform to boost product and
service offerings, deliver growth, and create exciting opportunities for employees and management.
**Financial Terms**
Under the merger terms, each Company B shareholder will receive 0.3669 new Company A shares for each
Company B share. The merger is expected to generate pre-tax cost synergies of at least EUR 11.7
million per annum, with a target run-rate of EUR 8.2 million at the end of the first 12 months and EUR 11.7
million at the end of the second 12 months post-completion. Revenue synergies are anticipated through
cross-selling and offering new products and services to existing and new customers. The merger is
expected to deliver a post-tax return on invested capital exceeding Company As weighted average cost of
capital by the end of the first full financial year following completion.
**Ownership Structure Post-Deal**
Upon completion, Company A shareholders would own approximately 54% of the combined group, while
Company B shareholders would own approximately 46%, based on the fully diluted ordinary issued share
capital of both companies.
**Timeline and Conditions**
The merger is expected to be effective during the first quarter of the following year, subject to the satisfaction
of conditions including requisite shareholder approvals, regulatory approvals, and court sanctioning of the
scheme. The scheme document containing further information about the merger would be posted to Company B
shareholders and participants in Company B share plans within 28 days of the announcement. The
shareholder meetings for both companies are expected to be held on the same day, with the scheme
anticipated to become effective shortly thereafter.</t>
  </si>
  <si>
    <t>7549 - Automotive services, except repair and carwashes</t>
  </si>
  <si>
    <t>7513 - Truck rental and leasing, without drivers</t>
  </si>
  <si>
    <t>3688833040</t>
  </si>
  <si>
    <t>**Summary**
The boards of directors of Company A and Company B have proposed a merger, driven by the market
potential and synergies identified during their expanded cooperation. The merger seeks to combine resources
and growth potential, enhancing market opportunities.
**Strategic Rationale**
The merger is expected to create a company with a robust technology platform in the Food Technology and
Plant Technology sectors, which are experiencing strong growth. The combined entity could benefit from
cost-effective accelerated growth, reduced seasonal fluctuations, and steadier cash flow. The merger could
enable the development of a global presence, attract large corporate collaborations, and establish new
technology standards. The focus would be on fostering sustainability profiles, which is a strategic goal.
**Financial Terms**
- **Share Exchange Ratio:** 0.50 shares of Company B for each share of Company A.
- **Implied Valuation:** Approximately EUR 38.25 million based on market prices at the time of
the announcement.
- **Conditions:** Subject to shareholder approval and registration with the relevant authorities.
**Ownership Structure Post-Deal**
The ownership structure post-merger would reflect the share exchange ratio.
**Timeline and Conditions**
- **Merger Announcement:** Recently announced with board approval.
- **Delisting Application:** Company A will apply for delisting from its current market.
- **Registration:** Expected to be completed shortly after the delisting application.
- **Post-Merger Operations:** The merged entity will operate under a new name, with a nomination
committee proposing a new board at the upcoming annual general meeting.
The merger is anticipated to create a stronger company, leveraging the combined expertise and operational
capabilities to achieve a commercial breakthrough in the global market, ultimately maximising shareholder
value.</t>
  </si>
  <si>
    <t>3585 - Refrigeration and heating equipment</t>
  </si>
  <si>
    <t>3222263040</t>
  </si>
  <si>
    <t>**Summary**
Company A and Company B have announced a proposed merger to form a leading oncology biotechnology
company. This merger seeks to integrate Company A's proprietary patient screening technology with
Company B's anticancer drug pipeline. The merger would be executed with Company A as the continuing legal
entity. Shareholders of Company B will receive 1.8524 shares in Company A for each share they hold in
Company B. The merger is subject to approval by the shareholders at their respective extraordinary general
meetings.
**Strategic Rationale**
The merger is expected to create a leading entity in the oncology biotechnology sector, focusing on
personalized cancer drug development. By combining resources, the new entity would boost its ability to
develop cancer treatments with higher speed and accuracy. The integration of Company A's Drug Response
Predictor (DRP®) technology with Company B's drug candidates is expected to improve transparency and
improve drug development processes. The merger also wishes to achieve roduct diversification, thereby strengthening the revenue base.
**Financial Terms**
The merger consideration involves an exchange of 1.8524 shares of Company A for each share of Company
B. The financial fairness of the merger consideration has been confirmed by independent advisors for both companies.
**Ownership Structure Post-Deal**
Post-merger, Company A will hold 8.45% of the shares in Company B, with additional warrants
corresponding to approximately 1.44% of Company B's shares. Company B does not hold any shares in
Company A. The merger will result in Company A shareholders holding approximately 77% economic
ownership in the combined company.
**Timeline and Conditions**
The merger is expected to be completed following shareholder approvals at extraordinary general meetings
anticipated in the coming months. The merger is contingent upon several conditions, including regulatory
approvals and the absence of any material adverse changes. If these conditions are not met by the specified
deadline, the merger plan will automatically terminate. The integration process is expected to commence
immediately after the merger.</t>
  </si>
  <si>
    <t>3627071040</t>
  </si>
  <si>
    <t>**Summary**
Company A and Company B have announced a recommended all-share combination, creating a leading
global provider in the language services and technology sector. This transaction would be executed through a
court-sanctioned scheme of arrangement. The combination is valued at approximately EUR 954.13
million, with Company B shareholders receiving 1.2246 new shares of Company A for each share
they hold. This represents a 52% premium to Company B's closing share price prior to the announcement.
**Strategic Rationale**
The merger wishes to establish the world's leading language services and technology group by combining
Company A's expertise in technical translation and localization with Company B's software, machine
translation, and AI capabilities. The combined entity would have a comprehensive range of services and an
expanded geographical presence. This strategic move is expected to foster the product and service
offerings to a broad customer base, including top global brands and major technology firms, while leveraging
cross-selling opportunities.
**Financial Terms**
The transaction values Company B's share capital at approximately EUR 954.13 million. The
combination is expected to generate significant annual cost synergies of at least EUR 16.76 million by
the end of the first full financial year post-completion. These synergies will arise from the integration
of corporate functions, optimization of sales and marketing activities, and operational efficiencies. The
merger is anticipated to be accretive to earnings per share in double digits in the first full financial year
following completion.
**Ownership Structure Post-Deal**
Upon completion, shareholders of Company B will own approximately 29.5% of the combined entity, while
shareholders of Company A will hold approximately 70.5%. The combined group would maintain a strong
balance sheet and is expected to have a net cash position, enabling future investments in growth
opportunities.
**Timeline and Conditions**
The combination is expected to be completed in the fourth quarter, subject to the satisfaction of conditions
and approvals from shareholders of both companies. The transaction would be effected by a court-sanctioned
scheme of arrangement, with meetings for shareholder approvals anticipated to occur shortly.</t>
  </si>
  <si>
    <t>3156158040</t>
  </si>
  <si>
    <t>**Summary**
Company A has announced a voluntary takeover offer for all shares of Company B. The proposed transaction
will create a uniquely global and integrated infrastructure group with a strong growth and earnings profile.
Company A is a leading global infrastructure group and greenfield public-private partnership (PPP)
concessions developer, while Company B is a prominent infrastructure manager with a diversified brownfield
concessions portfolio. The offer values Company B's equity at approximately EUR 18.6 billion, with a cash
offer price of EUR 18.76 per share or an alternative share consideration of 0.1281 shares of Company A for
each share of Company B.
**Strategic Rationale**
The combination of Company A and Company B will generate significant additional value by
creating a self-reinforcing business that enhances growth. The integrated group will benefit from Company
A's global standing in infrastructure and PPP projects, alongside Company B's expertise in managing
brownfield concessions. The merger is anticipated to generate an estimated Net Present Value (NPV) of
synergies between EUR 6-8 billion, primarily from expanding PPP investment opportunities in high-growth
markets. The combined entity will be able to generate value throughout the entire infrastructure project life
cycle, leveraging Company A's expertise in high-growth infrastructure projects and Company B's strong
operations and maintenance credentials.
**Financial Terms**
The offer includes a cash price of EUR 18.76 per share, representing a 33% premium over the
volume-weighted average price of Company B's shares in the three months prior to the announcement. An
alternative share consideration is available, limited to 24,791,216 new shares of Company A. The transaction
is fully financed with credit lines amounting to EUR 15 billion and new shares valued at EUR 3.6 billion. The
combined group is expected to maintain an investment-grade rating, with strong value creation and EPS
accretion driving enhanced shareholder remuneration and a targeted dividend payout ratio increase towards
90%.
**Ownership Structure Post-Deal**
Post-transaction, Company A will integrate Company B's operations, creating a combined entity with a robust
capital structure. The offer is contingent on a minimum acceptance ratio of 50% plus one share of all
outstanding Company B shares, and a minimum number of shares opting for the share consideration.
**Timeline and Conditions**
The transaction will close following the satisfaction of several conditions, including the minimum
acceptance ratio, a minimum number of shares opting for the share consideration, and obtaining necessary
regulatory and antitrust approvals. The offer is subject to the approval of relevant authorities and is expected
to conclude within a standard M&amp;A timeline, pending these conditions.</t>
  </si>
  <si>
    <t>4785 - Inspection and fixed facilities for motor vehicles</t>
  </si>
  <si>
    <t>1541 - Industrial buildings and warehouses</t>
  </si>
  <si>
    <t>Spain</t>
  </si>
  <si>
    <t>3265451040</t>
  </si>
  <si>
    <t>**Summary**
Company A, a leading provider of specialist social care services, has submitted a revised proposal to acquire
Company B. The proposal includes a combination of cash and shares, offering Company B's shareholders a
significant premium over its recent share prices. Company A has secured support from key shareholders of
Company B, representing approximately 21.46% of Company B's ordinary share capital.
**Strategic Rationale**
The proposed acquisition will create a leading entity in the social care sector, enhancing services for both
adults and children with complex needs. The combined entity will become a major operator in the market,
offering a comprehensive range of services across the sector. The integration of Company A's expertise in
adult learning disabilities and specialist services with Company B's strengths in children's residential care and
specialist education will create a holistic service offering. This combination will also extend the
geographical reach, generate synergies and improve operational efficiencies, benefiting local authorities, service users, and
employees.
**Financial Terms**
The proposal offers Company B's shareholders 0.267 new shares of Company A and EUR 1.13 in cash for
each share of Company B. This represents a value of EUR 2.27 per Company B share, a premium of 35%
over Company B's undisturbed closing share price. Alternatively, shareholders can opt for a full cash
alternative at EUR 2.15 per share, a 28% premium. The transaction will unlock significant value
through synergies and enhanced trading liquidity.
**Ownership Structure Post-Deal**
Upon completion of the transaction, Company A will issue new shares to Company B's shareholders as part
of the consideration, resulting in a combined ownership structure. The exact post-deal ownership
percentages will depend on the acceptance levels of the share component versus the cash alternative.
**Timeline and Conditions**
The transaction is subject to several pre-conditions, including satisfactory due diligence and irrevocable undertakings from key shareholders.
The deal will close following the completion of these conditions and the necessary shareholder approvals.</t>
  </si>
  <si>
    <t>8063 - Psychiatric hospitals</t>
  </si>
  <si>
    <t>8051 - Skilled nursing care facilities</t>
  </si>
  <si>
    <t>Healthcare - Healthcare Providers &amp; Services (HMOs)</t>
  </si>
  <si>
    <t>3104165040</t>
  </si>
  <si>
    <t>**Summary**
Company A has proposed a combination with Company B to establish a leading entity in the textile and
facility services sector across Europe. This strategic move will strengthen complementary geographic
strengths, enhance market presence, and generate significant synergies. The proposal includes a cash and
share offer, valuing Company B at approximately EUR 2.4 billion.
**Strategic Rationale**
The merger will create a robust Pan-European leader in textile and facility services by combining
Company B's strong position in its specific market region with Company A's strengths in other European
regions and high-growth markets. The combined entity will benefit from enhanced operational
capabilities, expanded service offerings, and improved market reach, positioning it for organic growth
and further acquisitions.
**Financial Terms**
The proposed transaction involves a combination of EUR 5.15 in cash and 0.426 new shares of Company
A for each ordinary share of Company B. This offer represents a premium of approximately 36% over
Company B's recent share price and 49% over the consensus target price set by equity analysts. The
proposal values Company B at an implied Enterprise Value / Adjusted EBITDA multiple of 7.2x and an Equity
Value / Adjusted Profit After Tax multiple of 19.0x.
**Ownership Structure Post-Deal**
Upon completion of the transaction, Company B's shareholders will own approximately 35% of the
combined entity on a fully diluted basis. Company A plans to offer a mix and match facility, allowing Company
B's shareholders to adjust the proportion of cash and shares they receive, subject to availability.
**Timeline and Conditions**
The transaction will close following the satisfaction of customary conditions, including regulatory
approvals and shareholder consent from both companies. Company A has expressed readiness to engage
with Company B to finalize the transaction swiftly. The realization of identified synergies is anticipated to
generate at least EUR40 million per annum by the end of the third year post-completion, with one-off
integration costs estimated at EUR40 million. The deal will result in double-digit earnings accretion
for Company A on an adjusted EPS basis.</t>
  </si>
  <si>
    <t>7218 - Industrial launderers</t>
  </si>
  <si>
    <t>7213 - Linen supply</t>
  </si>
  <si>
    <t>3432382040</t>
  </si>
  <si>
    <t>**Summary**
Company A, an exploration and production entity, has proposed a potential acquisition of Company B, a
company engaged in similar activities. The proposal involves acquiring the entire issued and to-be-issued
share capital of Company B through a combination of cash and shares. This announcement is part of a
strategic review and formal sale process initiated by Company B.
**Strategic Rationale**
The acquisition will create a balanced portfolio of producing assets with significant exploration and
development opportunities. Company A will enhance operational expertise and financial resources to
unlock value in Company B's asset base. The combined entity will benefit from relevant synergies, a larger scale and
enhanced management capabilities across the exploration and production value chain. Company A has a
history of successful operations in various regions and intends to utilize this experience to accelerate the
development of Company B's assets.
**Financial Terms**
The proposed offer values each share of Company B at EUR 0.19, comprising EUR 0.14 in cash and
shares in Company A valued at EUR 0.05. This represents a 41.7% premium to Company B's share price
prior to the proposal and a 38.3% premium to its 30-day average price. The total equity value implied by the
offer is approximately EUR 285.66 million.
**Ownership Structure Post-Deal**
The proposed transaction will allow Company B's shareholders to receive immediate cash while retaining
exposure to the potential value creation of the combined entity. Company A is backed by a major
shareholder, which supports its growth strategy and provides access to low-cost capital and capital markets.
**Timeline and Conditions**
The transaction is subject to customary due diligence and regulatory approvals. If successful,
Company A intends to seek a listing on a major stock exchange within 3-6 months, subject to market
conditions and necessary approvals.</t>
  </si>
  <si>
    <t>3965557040</t>
  </si>
  <si>
    <t>**Summary**
Company A has announced a public offer to acquire all shares of Company B at a price of EUR 14.05 per
share in cash. The total transaction value is approximately EUR 254.47 million. The offer represents a
premium of 31.6% over the last closing price of Company B's shares.
**Strategic Rationale**
The acquisition will combine two technology service companies, enhancing their capabilities and market
position. Company A and Company B both operate in the technology services sector, providing solutions for
industrial clients. The merger will create a leading entity in technology services, particularly in
product engineering, production solutions, and digitalization. The combined company will be better positioned
to meet global customer demands, generate synergies and boost growth opportunities in key markets.
**Financial Terms**
- Offer Price: EUR 14.05 per share
- Total Transaction Value: Approximately EUR 254.47 million
- Premium: 31.6% over the last closing price, 32.0% over the 30-day volume-weighted average, and 27.6%
over the 180-day volume-weighted average
- Synergies: More than EUR 5 million annually
**Ownership Structure Post-Deal**
The largest shareholder of Company B, holding approximately 25.9% of the shares, has agreed to accept the
offer. Additional shareholders, representing 21.7% of the shares, have also expressed their intention to
accept the offer. Company A currently does not own any shares in Company B.
**Timeline and Conditions**
- Acceptance Period: Will commence shortly and last for approximately one month
- Conditions: The offer is conditional on acquiring more than 90% of Company B's shares and obtaining
necessary regulatory approvals. The offer is not subject to financing conditions.
- Settlement: Will begin shortly after the acceptance period concludes
Company A reserves the right to extend the acceptance period and adjust the offer conditions as necessary.
If successful, Company A will initiate compulsory acquisition proceedings and delist Company B from
the stock exchange.</t>
  </si>
  <si>
    <t>8711 - Engineering services</t>
  </si>
  <si>
    <t>4234711040</t>
  </si>
  <si>
    <t>**Summary**
Company A, a digital advertising and technology services firm, has approached the board of Company B with
a proposal for an all-share acquisition. This potential merger wishes to create a leading independent digital
media, marketing, and technology services company. The combined entity is expected to have pro-forma
revenues of approximately EUR 140.36 million and an adjusted EBITDA of EUR 16.38 million for the fiscal
year.
**Strategic Rationale**
The merger is expected to provide significant value to shareholders by creating a larger, more profitable
entity that could attract institutional investors and trade at a higher earnings multiple. The integration would
also boost the service offerings by combining Company A's digital media and commerce expertise with
Company B's strengths in integrated media and sports marketing. This would enable the combined company
to offer a comprehensive solution across various channels and markets, potentially increasing its share of
client spending.
**Financial Terms** 
- Pro-forma FY23 revenues: EUR 140.36 million
- Pro-forma FY23 adjusted EBITDA: EUR 16.38 million
- Company B's outstanding debts: EUR 35.09 million, with major repayments due within
two years
- Company A's net cash position: EUR 8.19 million as of the last fiscal year-end
**Ownership Structure Post-Deal**
Under the proposed all-share offer, shareholders of Company B would become shareholders in the enlarged
Company A, allowing them to benefit from future value growth resulting from the merger.
**Timeline and Conditions**
The proposal is non-binding and contingent upon satisfactory due diligence and other customary conditions.
Company A is actively engaging with Company B's board and major shareholders to gain support for the
offer. A firm offer announcement is required by a specified deadline, subject to extension with regulatory
approval. The merger is expected to close once all conditions are met and regulatory approvals are obtained.</t>
  </si>
  <si>
    <t>7311 - Advertising agencies</t>
  </si>
  <si>
    <t>Media and Entertainment - Advertising &amp; Marketing</t>
  </si>
  <si>
    <t>7822 - Motion picture and video tape distribution</t>
  </si>
  <si>
    <t>Media and Entertainment - Motion Pictures / Audio Visual</t>
  </si>
  <si>
    <t>3513715040</t>
  </si>
  <si>
    <t>**Summary**
Company A has announced its intention to launch a voluntary public tender offer for Company B, a leading
provider in the construction software market. The offer is priced at EUR29.00 per share, valuing Company B's
equity at approximately EUR1.4 billion. The transaction could improve Company A's capabilities in
building lifecycle digitization, positioning it as a key solution provider for Smart Buildings in an increasingly
digital and electric world.
**Strategic Rationale**
The acquisition of Company B aligns with Company A's vision to foster digital transformation in the energy
management and automation sectors. By integrating Company B's software platform, which specializes in
planning, costing, and real-time construction monitoring, Company A seeks to improve efficiency and
sustainability across the building lifecycle. This move complements Company A's existing offerings and
strengthens its position in the Smart Buildings and Data Center markets, which are crucial for its strategic
growth. Additionally, Company B's focus on Building Information Modelling (BIM) would enable Company A to
engage with customers at an early stage, improving its software and service revenues.
**Financial Terms**
The offer price for Company B is set at EUR29.00 per share, representing a 41% premium on the last closing
price and a 37% premium on the last three months' volume-weighted average price. The transaction values
Company B's equity at approximately EUR1.4 billion. Company B's expected revenues for the upcoming year
are projected to be between EUR270 million and EUR310 million, with an EBITDA guidance of EUR57 million
to EUR65 million. The transaction is anticipated to be accretive to Company A's adjusted EBITA margin by
the following year and is expected to be neutral or positive to Company A's EPS, excluding one-off
transaction costs.
**Ownership Structure Post-Deal**
Upon completion of the transaction, Company A will have secured 16% of Company B's shares through
irrevocable agreements with key shareholders, including Company B's executives. The minimum acceptance
threshold for the offer is set at 50% plus one share. Company B's executives will retain a combined 9% stake
to ensure alignment and continuity post-transaction.
**Timeline and Conditions**
The transaction is expected to close in the second quarter, subject to regulatory approvals. Company B's
Administrative Board supports the offer and intends to recommend that shareholders accept it. Company B's
Chairman and CEO, along with the CFO, will continue in their roles until the end of their current contracts.
The completion of the transaction would result in Company B being fully consolidated into Company A's financial
statements.</t>
  </si>
  <si>
    <t>3613 - Switchgear, switchboard equip</t>
  </si>
  <si>
    <t>Energy and Power - Other Energy &amp; Power</t>
  </si>
  <si>
    <t>3207208040</t>
  </si>
  <si>
    <t>**Summary**
Company A has entered into a definitive agreement to acquire Company B for approximately EUR 3.9
billion. This acquisition seeks to foster Company A's research and development strategy by integrating
Company B's innovative technology platform.
**Strategic Rationale**
The acquisition is a strategic move for Company A to bolster its platform in rare blood disorders, particularly
through Company B's late-stage investigational treatment for acquired thrombotic thrombocytopenic purpura
(aTTP). Additionally, Company B's expertise in nanobody technology would support Company A's pipeline
across various therapeutic areas, including hematology, inflammation, immuno-oncology, and respiratory
diseases. The acquisition is expected to complement Company A's existing capabilities and accelerate the
development and commercialization of Company B's programs.
**Financial Terms**
Company A would acquire all outstanding ordinary shares, warrants, and convertible bonds of Company B at a
price of EUR 45 per share in cash. The transaction represents an aggregate equity value of
approximately EUR 3.9 billion. The acquisition is expected to be neutral to Company A's Business EPS in
the first two years following the transaction, including R&amp;D expenses.
**Ownership Structure Post-Deal**
Upon completion of the transaction, Company A would fully own Company B, integrating its operations and
technology into Company A's existing business structure.
**Timeline and Conditions**
The public offers to acquire Company B's shares are expected to be launched by the beginning of the second
quarter. The transaction is subject to customary conditions, including the tender of at least 75% of Company
B's outstanding shares and the receipt of required regulatory approvals. The deal is anticipated to close by
the end of the second quarter, subject to the satisfaction or waiver of customary closing conditions.</t>
  </si>
  <si>
    <t>4246970040</t>
  </si>
  <si>
    <t>**Summary**
Company A has made a non-binding all-share offer to acquire Company B. that would receive 0.093 shares in
Company A for each share they own. This offer implies a value of EUR 3.00 per Company B share,
representing a 30.0% premium to Company B's share price at the time of the offer and a 20.5% premium to
its 3-month volume-weighted average price.
**Strategic Rationale**
The proposed acquisition wishes to combine the strengths of Company A and Company B, both operating in
the housebuilding sector, to create a leading entity in the market. The merger is expected to boost
Company A's market position, provide Company B shareholders with benefits from the increased scale,
reduce risk, lower debt, and expand the landbank, thereby capitalizing on long-term growth opportunities in
the housing market. 
**Financial Terms**
- Company B shareholders would receive 0.093 shares in Company A for each share they own.
- Implied value of EUR 3.00 pence per Company B share.
- 30.0% premium to Company B's share price at the time of the offer.
- 20.5% premium to Company B's 3-month volume-weighted average price.
**Ownership Structure Post-Deal**
Should the deal proceed as per the proposed terms, Company B shareholders would own 17.1% of the
enlarged group's issued and to be issued share capital.
**Timeline and Conditions**
Company A must announce a firm intention to make an offer by 5.00 p.m. on the 28th day following this
announcement, or declare that it does not intend to make an offer. This deadline may be extended with the
consent of the regulatory body overseeing the process. Company A reserves the right to adjust the offer
terms under certain conditions, including the agreement of Company B's board or the emergence of a
competing offer.</t>
  </si>
  <si>
    <t>1521 - Single-family housing construction</t>
  </si>
  <si>
    <t>3927701040</t>
  </si>
  <si>
    <t>**Summary**
Company A and Company B have announced an agreement for a recommended all-share combination to
form a leading energy company with a diversified asset base. The merger would be executed through a
court-sanctioned scheme of arrangement, with Company A acquiring all shares of Company B. Upon
completion, Company B's shareholders would own approximately 47% of the new entity, while Company A's
shareholders would own approximately 53%.
**Strategic Rationale**
The merger seeks to create a leading energy company with a significant presence in the sector, leveraging a
diversified portfolio of assets. The combined entity would have the financial flexibility to accelerate growth, add
new reserves, and generate substantial returns for shareholders. The merger could also foster the
company's ability to pursue further consolidation opportunities. The combined entity is committed to
responsible energy development, reducing emissions, and achieving net zero Scope 1 and 2 emissions by
2030.
**Financial Terms**
- Company B shareholders would receive 3.8068 new shares of Company A for each share they hold.
- The combined entity would establish a sustainable shareholder returns program, with a base annual dividend
of EUR 56 million.
- The merger would result in a resilient balance sheet with pro forma leverage of 1.4x and EUR 1.7 billion in liquidity.
**Ownership Structure Post-Deal**
Post-merger, Company B shareholders will own approximately 47% of the combined entity, while Company A
shareholders would own approximately 53%. The board and management would include members from both
companies, ensuring a balance of expertise and representation.
**Timeline and Conditions**
The merger is expected to be completed in the fourth quarter, subject to regulatory approvals and
shareholder votes. The scheme document detailing the terms and conditions will be distributed to
shareholders, with meetings scheduled to approve the merger. The merger is contingent upon receiving
necessary antitrust and regulatory consents in various jurisdictions.</t>
  </si>
  <si>
    <t>3142857040</t>
  </si>
  <si>
    <t>**Summary**
Company A has announced a recommended acquisition of Company B for a total value of approximately
EUR 165.18 million. The acquisition will be executed through a scheme of arrangement and will
enhance Company A's position as a leader in the ethical access to unlicensed medicines.
**Strategic Rationale**
The acquisition is strategically significant for Company A as it will:
- Enhance its unlicensed to licensed (UL2L) capabilities by integrating Company B's expertise.
- Provide immediate global reach for Company B's products, particularly in key regions.
- Expand Company A's footprint in Europe and capitalize on Company B's leading position in the unlicensed
business within its domestic market.
- Realize synergies and deliver immediate financial benefits and ensure a strong cultural fit between the two companies.
**Financial Terms**
- Company B shareholders will receive EUR 0.41 in cash and 0.0405 new shares of Company A for each
share held.
- The acquisition values each Company B share at EUR 0.90.
- The cash consideration will be funded from Company A's existing banking facilities.
- Irrevocable undertakings or letters of intent have been received in favor of the acquisition from holders of
approximately 19.0% of Company B's existing issued share capital.
**Ownership Structure Post-Deal**
The acquisition will be conducted via a scheme of arrangement, with Company A acquiring the entire issued
and to be issued share capital of Company B. The ownership structure post-deal will involve the issuance of
new shares of Company A to Company B's shareholders as part of the consideration.
**Timeline and Conditions**
The acquisition is subject to certain conditions and further terms, which will be detailed in the scheme
document. The transaction will close following the fulfillment of these conditions, with the timeline
contingent on regulatory approvals and shareholder votes.</t>
  </si>
  <si>
    <t>3434775040</t>
  </si>
  <si>
    <t>**Summary**
Company A and Company B have reached an agreement in principle for a possible all-share combination.
This merger is going to create one of the largest online food delivery companies globally, leveraging both
companies' strong market positions and capabilities.
**Strategic Rationale**
The combination of Company A and Company B will create a leading entity in the online food
delivery sector, with a strong strategic vision and industry-leading capabilities. The merger will enhance the
companies' competitive positions in key markets and allow for greater operational leverage, particularly in
technology, marketing, and delivery services, unlocking significant synergies.
 The combined entity will benefit from a strong management team with extensive experience in the sector.
**Financial Terms**
Under the proposed terms, shareholders of Company A would receive 0.09744 shares of Company B for
each share of Company A. The implied value for Company A is EUR 8.15 per share. Post-merger, Company
A shareholders would own approximately 52.2% of the combined entity, while Company B shareholders
would own approximately 47.8%.
**Ownership Structure Post-Deal**
Upon completion, the ownership structure will see Company A shareholders holding 52.2% and Company B
shareholders holding 47.8% of the combined entity. The board structure will include members from both
companies, with key leadership roles distributed among current executives from both entities.
**Timeline and Conditions**
The transaction will proceed with further discussions on the terms, aiming for a formal offer under
regulatory guidelines. The completion of the merger is subject to various conditions, including shareholder
approvals and regulatory clearances. The companies anticipate providing further updates in due course, with
the transaction projected to close following the satisfaction of these conditions.</t>
  </si>
  <si>
    <t>5961 - Catalog and mail-order houses</t>
  </si>
  <si>
    <t>3116071040</t>
  </si>
  <si>
    <t>**Summary**
Company A and Company B have announced an agreement to merge, forming a financially robust entity
focused on urban development. The merger will create a balanced business portfolio, reducing sensitivity
to economic cycles and enhancing competitiveness. The combined entity will generate
approximately EUR 3.4 billion in annual revenue and an operating profit of EUR 85 million, employing around
10,000 people.
**Strategic Rationale**
The merger will boost economies of scale, broaden geographical presence, and diversify the
business portfolio across housing, business premises, infrastructure, and partnership properties. This
strategic move is going to enhance cost-competitiveness, reduce economic cycle sensitivity, create
new growth opportunities and realize relevant synergies. The combination is also anticipated to improve customer experience and provide
new career opportunities for employees.
**Financial Terms**
The merger will yield annual synergies of approximately EUR 40 million by the end of 2020. The
transaction will be executed as a statutory absorption merger, with Company B shareholders receiving
3.6146 new shares in Company A for each share they own. The merger consideration is valued at EUR 631.6
million.
**Ownership Structure Post-Deal**
Post-merger, Company A shareholders will own 60% of the combined entity, while Company B shareholders
will hold 40%. This distribution is based on the latest volume-weighted average share prices of both
companies.
**Timeline and Conditions**
The merger is subject to approval by the Extraordinary General Meetings of both companies and relevant
competition authorities. Shareholders representing significant portions of both companies have committed to
voting in favor of the merger. The merger will complete either by the end of the year or early next
year, contingent on meeting all regulatory and financial conditions.</t>
  </si>
  <si>
    <t>3334481040</t>
  </si>
  <si>
    <t>**Summary**
Company A has made an indicative and private proposal to acquire Company B. The proposal includes a
combination of shares and cash, offering 1.58 shares of Company A and EUR 48.41 in cash for each share
of Company B. The total value of the offer is EUR 150.86 per share, representing a 24% premium
over Company B's recent closing share price and a 31% premium over the 60-day volume-weighted average
price.
**Strategic Rationale**
The merger of Company A and Company B will create a leading global entity in the transport and
logistics sector. This combination will unlock significant synergies growth opportunities and value creation for
stakeholders, including shareholders, employees, customers, and suppliers. Company A has a proven history
of successful partnerships, positioning the combined entity for future expansion and success.
**Financial Terms**
The proposal values each share of Company B at EUR 150.86, with the consideration comprising 1.58
shares of Company A and EUR 48.41 in cash. The combined business will generate revenues
exceeding EUR 1.3 billion and EBITDA of more than EUR 937.8 million on a pro-forma basis,
excluding  synergies.
**Ownership Structure Post-Deal**
The proposed structure allows Company B's shareholders to maintain a stake in the new, larger entity,
enabling them to benefit from the anticipated synergies and growth of the combined business.
**Timeline and Conditions**
The timeline for the completion of the transaction will depend on the acceptance of the offer and
the fulfillment of customary regulatory approvals and conditions.</t>
  </si>
  <si>
    <t>4512 - Air transportation, scheduled</t>
  </si>
  <si>
    <t>3388162040</t>
  </si>
  <si>
    <t>**Summary**
Company A has announced an agreement to acquire Company B in an all-share transaction. This merger will
create a leading provider of 2D and 3D seismic data. The transaction is structured as a statutory merger, with
Company B shareholders receiving 0.28 shares of Company A for each share of Company B, plus a cash
consideration of EUR 0.24 multiplied by the exchange ratio. This implies a transaction share price for
Company B of EUR 6.35 per share, corresponding to a market capitalization of EUR 376.71 million.
**Strategic Rationale**
The merger will form a leading multi-client geophysical data provider with a comprehensive 2D and 3D
seismic data library. Company B has established a strong presence in the South Atlantic and other frontier
regions, while Company A's extensive library and financial strength will drive accelerated 3D seismic
investment. The combined entity will benefit from significant cost synergies, estimated at approximately EUR
17.8 million annually, and will enhance Company A's data analytics strategy.
**Financial Terms**
- Shareholders of Company B will receive 0.28 shares of Company A for each Company B share.
- Additional cash consideration of EUR 0.24 per share, subject to conditions.
- The transaction values Company B at EUR 376.71 million.
- A premium of 10.2% to Company B's share price as of the announcement date.
**Ownership Structure Post-Deal**
Upon completion, Company B shareholders will own approximately 13.9% of the combined entity, receiving a
total of 16.6 million shares in Company A.
**Timeline and Conditions**
The transaction will close in the third quarter of the year, pending shareholder approvals and
regulatory clearances. Definitive merger documents are anticipated to be finalized in the coming weeks. The
transaction is not subject to further due diligence, as reciprocal confirmatory due diligence has been
completed.</t>
  </si>
  <si>
    <t>8713 - Surveying services</t>
  </si>
  <si>
    <t>3073983040</t>
  </si>
  <si>
    <t>**Summary**
Company A has announced a recommended cash offer to acquire Company B for a total value of EUR 207.5
million. The acquisition will involve purchasing the entire issued and to-be-issued share capital of Company
B, which is currently listed on a specific market. This move aligns with Company A's strategy to strengthen its
position in the online casino market.
**Strategic Rationale**
The acquisition drives Company A's multi-brand strategy and its goal to expand in locally regulated and
soon-to-be-regulated markets. Company B, an online gaming company, is recognized for its
customer-focused approach and shares a similar culture with Company A. This acquisition will
enhance Company A's market presence and brand development in the online gaming sector, unlocking relevant synergies.
**Financial Terms**
The offer values each share of Company B at EUR 2.32, with an additional interim dividend of EUR 0.05 per
share, bringing the total offer value to approximately EUR 207.5 million. This represents a premium of 16.3%
over the closing price of Company B's shares prior to the announcement and a 32.4% premium over the
volume-weighted average price in the month preceding the announcement. The transaction will be financed
through new acquisition facilities amounting to EUR 210.33 million.
**Ownership Structure Post-Deal**
Company A has secured irrevocable undertakings supporting the offer for approximately 71.1% of Company
B's share capital. This significant backing will facilitate the completion of the acquisition.
**Timeline and Conditions**
The transaction is subject to customary regulatory approvals from relevant gambling authorities. The offer is
intended to be executed through a takeover offer under applicable laws.</t>
  </si>
  <si>
    <t>7999 - Amusement and recreation svcs</t>
  </si>
  <si>
    <t>Gibraltar</t>
  </si>
  <si>
    <t>4086283040</t>
  </si>
  <si>
    <t>**Summary**
Company A has announced its intention to acquire a significant stake in Company B, amounting to 21.52% of
Company B's issued and outstanding share capital. This acquisition will increase Company A's ownership in
Company B to 93.94%. Company A plans to make a voluntary offer to acquire the remaining shares of
Company B, with the intention of delisting Company B from its current market listing.
**Strategic Rationale**
The acquisition aligns with Company A's strategy to enhance its capabilities in delivering offshore energy
transition solutions. By consolidating ownership of Company B, Company A will streamline operations
and generate synergies in the offshore energy sector, ultimately creating sustainable value.
**Financial Terms**
The agreed consideration for the shares is based on an exchange ratio of 1 new share in Company A for
every 22 shares in Company B. This values each Company B share at EUR 0.55, based on Company A's
closing share price of EUR 12.21 prior to the announcement. Company A will issue a total of 8,540,433 new
shares to the sellers, representing approximately 2.90% of its current issued share capital. Following the
issuance of these shares, Company A's share capital will be EUR 571.16 million, divided into
302,858,466 shares.
**Ownership Structure Post-Deal**
Upon completion of the transactions and the voluntary offer, Company A will have an issued share capital of
up to EUR 575.70 million, divided into up to 305,262,799 shares. This reflects the issuance of up to
2,404,333 new shares to Company B shareholders who tender their shares in the offer, representing approximately
0.82% of Company A's current issued share capital.
**Timeline and Conditions**
The transactions will be completed within the month following the announcement. Company A
will proceed with a voluntary offer to acquire the remaining shares of Company B before initiating a
compulsory acquisition. The delisting of Company B from its current market listing will occur following the
completion of the offer period.</t>
  </si>
  <si>
    <t>1389 - Oil and gas field services, not elsewhere classified</t>
  </si>
  <si>
    <t>3313219040</t>
  </si>
  <si>
    <t>**Summary**
Company A, an operator in the oil and gas sector, has announced a cash offer for the entire issued and to be
issued share capital of Company B, excluding shares already held by Company A. The offer is priced at
EUR 1.72 per share, valuing Company B's capital at approximately EUR 687.36 million. This offer represents
a 44.8% premium over Company B's share price prior to Company A's initial acquisition of shares and
a 20.8% premium over the share price immediately before this announcement.
**Strategic Rationale**
Company A is going to consolidate Company B's assets, which are primarily located in a region where Company
A has significant operations. The acquisition will enhance Company A's production capabilities, as
Company A's current production significantly exceeds that of Company B. Company A believes that
Company B's assets will be more effectively managed within its larger operational framework, which includes
substantial reserves and production capacity. The acquisition is also seen as an opportunity to generate significant synergies and
integrate the expertise of Company B's management and employees.
**Financial Terms**
The total offer value is approximately EUR 501.81 million on a fully diluted basis. Of this, EUR 455.22 million
is allocated to the current issued share capital of Company B, excluding shares already held by
Company A and the employment benefit trust. The remaining EUR 46.86 million accounts for outstanding
share options and awards granted by Company B, representing around 7% dilution of its current issued
share capital. The offer price of EUR 1.72 per share provides a significant premium over previous trading
prices.
**Ownership Structure Post-Deal**
Post-acquisition, Company A will consolidate its ownership of Company B, having already secured 28.22% of
Company B's issued share capital prior to this offer. The completion of this transaction will result in Company
A holding the entirety of Company B's shares, subject to acceptance by the remaining shareholders.
**Timeline and Conditions**
The offer is subject to regulatory conditions and is expected to close within a standard timeframe following
the acceptance of the offer by Company B's shareholders. The transaction is contingent upon meeting
specific conditions outlined in the offer document, which will be made available to shareholders.</t>
  </si>
  <si>
    <t>3923275040</t>
  </si>
  <si>
    <t>**Summary**
Company A has announced a recommended final cash and share acquisition of Company B. The acquisition
will involve the entire issued and to be issued ordinary share capital of Company B being acquired by
Company A through a court-sanctioned scheme of arrangement. The terms of the acquisition are final, with
Company A reserving the right to increase the offer price only if a third-party offer is announced.
**Strategic Rationale**
The acquisition is seen as an opportunity to merge two complementary businesses, creating a global and
diversified group with enhanced capabilities, clients, and talent. The combined entity will accelerate the
ambitions of both companies, delivering significant synergies and value to clients, employees, and shareholders. Company
A is recognized for its disciplined financial approach in acquisitions, and this transaction aligns with that
strategic approach.
**Financial Terms**
The acquisition values each share of Company B at EUR 2.91 comprising 0.1637 of a new share in
Company A and EUR 0.47 in cash. This represents a premium of approximately 49.8% to the closing price on
the last practicable date and various premiums to other historical prices. The acquisition value is based on a
multiple of 10.0 times Company B's forecast headline profit before tax for the current year and 7.6 times for
the next year.
**Ownership Structure Post-Deal**
The acquisition involves a combination of cash and shares, with Company B shareholders receiving a mix of
new shares in Company A and cash for each share they hold in Company B. The specific ownership
percentages post-deal are not detailed in the announcement.
**Timeline and Conditions**
The acquisition is subject to regulatory approvals and other conditions outlined in the scheme document. The
scheme document, detailing the full terms and conditions, will be dispatched to Company B
shareholders shortly. The transaction is anticipated to close following the satisfaction of all regulatory
conditions, including those related to activities in certain jurisdictions requiring approval.</t>
  </si>
  <si>
    <t>8743 - Public relations services</t>
  </si>
  <si>
    <t>4174840040</t>
  </si>
  <si>
    <t>**Summary**
Company A has announced its intention to acquire all outstanding shares of Company B, aiming to take it
private through a delisting tender offer. Company A currently holds approximately 74% of Company B's share
capital. The offer price is set at EUR 11.50 per share, representing a 36.9% premium over the six-
month volume-weighted average price and a 69.4% premium over the last closing price. The transaction is
part of Company A's strategic growth plan focusing on biobased chemicals.
**Strategic Rationale**
The acquisition aligns with Company A's Strategy Plan, which emphasizes growth in plant-based proteins
and biobased chemicals. By taking Company B private, Company A will streamline operations, reduce
complexity, realize synergies and strengthen its capital market presence. The delisting will provide Company B with
greater freedom to pursue strategic projects within the group, particularly in the biobased chemicals sector.
This move is anticipated to enhance liquidity and revaluation potential for Company A's shares.
**Financial Terms**
- Offer Price: EUR 11.50 per share
- Premium: 36.9% over the six-month volume-weighted average price; 69.4% over the last closing price
- Bridge Financing: EUR 300 million secured for acquiring remaining shares
**Ownership Structure Post-Deal**
Post-acquisition, Company A will own 100% of Company B, consolidating its position as the leading entity in
the renewable ethanol and biobased chemicals sectors.
**Timeline and Conditions**
The delisting tender offer will commence next month, following approval by the relevant
financial supervisory authority. The offer is not subject to any closing conditions or minimum acceptance
thresholds. Upon delisting, trading of Company B's shares on the regulated market will cease, potentially
affecting liquidity and price availability. Shareholders are encouraged to tender their shares before the
termination of the stock exchange listing.</t>
  </si>
  <si>
    <t>2063 - Beet sugar</t>
  </si>
  <si>
    <t>4221835040</t>
  </si>
  <si>
    <t>**Summary**
- Company A and Company B have agreed on a recommended cash acquisition where Company A would
acquire the entire issued and to be issued share capital of Company B.
- Company B shareholders would receive EUR 12.98 in cash per share.
- The acquisition values Company B at approximately EUR 441.98 million, representing a premium of
15.9% over the closing price prior to the announcement, 36.7% over the three-month average price, and 41.3% over the
six-month average price.
- The acquisition is expected to proceed via a court-sanctioned scheme of arrangement but may also be
effected through a takeover offer.
**Strategic Rationale**
- The acquisition provides Company A with an opportunity to foster its growth strategy and maximise
shareholder value.
- By integrating Company Bs assets and development pipeline, Company A seeks to expand its presence in
key markets, increasing its footprint significantly.
- Company Bs high-quality asset portfolio in major urban areas offers Company A access to favorable market
dynamics and strong demographic trends.
- The acquisition aligns with Company As strategy to enter new markets and achieve scale by leveraging its
operating model.
- The acquisition could boost Company As growth profile by increasing occupancy rates from 67% to 90% for
operating stores and from 0% to 90% for the pipeline stores.
**Financial Terms**
- The total cost of the acquisition is expected to be EUR 613 million, which includes the purchase of Company
Bs share capital, development pipeline costs, refurbishment expenses, and transaction costs.
- The acquisition would be initially financed through a bridge facility with a pro forma leverage of 25% loan to
value and 6.2 times net debt to underlying EBITDA.
- The acquisition is expected to yield a future stabilized net operating income of approximately 8% at maturity
within five to six years.
- The acquisition is projected to be mid-single-digit dilutive to Company As adjusted earnings per share in the
first year, neutral in the second year, and accretive from the third year onwards.
**Ownership Structure Post-Deal**
- The acquisition would be financed through a combination of debt and equity, maintaining Company As
financial policy.
**Timeline and Conditions**
- The acquisition is subject to approval by Company Bs shareholders and court sanction.
- It is conditional upon amendments to Company Bs standard terms of business to align with Company As
operational model.
- The acquisition is expected to complete within a few months, subject to the satisfaction of all conditions.</t>
  </si>
  <si>
    <t>4225 - General warehousing and storage</t>
  </si>
  <si>
    <t>Real Estate - Other Real Estate</t>
  </si>
  <si>
    <t>Guernsey</t>
  </si>
  <si>
    <t>4332261040</t>
  </si>
  <si>
    <t>**Summary**
Company A, a leader in mission-critical applications and power and data connectivity solutions, has
submitted two proposals to acquire Company B, a specialist in electronics for industrial and technological
applications. The proposals involve a combination of cash and shares, valuing Company B at approximately
EUR 297.89 million.
**Strategic Rationale**
The proposed acquisition is expected to create a diversified leader in the specialist electronics market,
boosting exposure to high-growth sectors such as medical, industrial technology, aerospace, and defense.
Company A believes that combining with Company B would lead to higher profitability. The transaction seeks to leverage Company A's successful
diversification strategy and strong management team to unlock additional growth potential in the combined
entity.
**Financial Terms**
The latest proposal from Company A offers EUR 0.75 in cash and 0.223 new shares of Company A per
share of Company B, implying a value of EUR 1.67 per share. This represents a 76.7% premium to
Company B's closing price prior to the offer period. The proposal includes a mix-and-match facility to provide
flexibility to Company B's shareholders.
**Ownership Structure Post-Deal**
If the acquisition proceeds, Company B's shareholders would receive a combination of cash and shares in
Company A, allowing them to participate in the growth and synergies of the combined business. The exact
ownership percentages post-deal will depend on the acceptance of the offer by Company B's shareholders.
**Timeline and Conditions**
Company A must announce a firm intention to make an offer by a specified deadline, with the possibility of
extension. The deal is subject to regulatory approvals and the acceptance of the proposal by Company B's
board and shareholders. Company A reserves the right to adjust the offer terms under certain conditions,
including the recommendation of Company B's board or the emergence of a competing offer.</t>
  </si>
  <si>
    <t>3678 - Electronic connectors</t>
  </si>
  <si>
    <t>3360010040</t>
  </si>
  <si>
    <t>**Summary**
Company A has announced a mandatory cash offer to acquire Company B. Company A has agreed to
purchase 6,000,000 shares of Company B at a price of EUR 1.88 per share, increasing its ownership to
36.8% of Company B's issued share capital. As a result, Company A is required to make an offer for the
remaining shares of Company B at the same price, valuing the entire share capital at approximately EUR
162.29 million.
**Strategic Rationale**
Company A has been a significant investor in Company B since its initial investment and sees this offer as a
strategic opportunity to foster its commercial relationship with Company B. The acquisition is expected to
maximize the value of Company B's business and provide Company A with increased exposure to Company
B's future growth, especially in the online value retailing and education supplies markets.
**Financial Terms**
- Offer Price: EUR 1.88 per share
- Total Valuation of Company B: Approximately EUR 162.29 million
- Financing: The offer would be financed through Company A's existing cash resources.
**Ownership Structure Post-Deal**
Post-acquisition, Company A will own 36.8% of Company B's shares. The offer extends to the remaining
63.2% of Company B's shares not already owned by Company A or its concert parties.
**Timeline and Conditions**
The offer document and form of acceptance will be dispatched to Company B's shareholders no sooner than
14 days and no later than 28 days following the announcement. The offer is subject to the acceptance of
sufficient shares to give Company A more than 50% of the voting rights in Company B. The offer will be
governed by the applicable takeover regulations and is expected to close once these conditions are met.</t>
  </si>
  <si>
    <t>3200771040</t>
  </si>
  <si>
    <t>**Summary**
Company A and Company B have announced a merger to create a leading integrated connectivity provider.
This merger combines Company A's award-winning mobile network with Company B's fastest national fixed
network and extensive content offerings, aiming at maximising shareholder value. The transaction values Company B at EUR 14.88 per share, 
representing a premium over recent trading prices.
**Strategic Rationale**
The merger seeks to create a superior customer offering by leveraging increased fixed and mobile data
consumption and accelerated video demand. The combined entity would be well-positioned to improve
customer satisfaction and loyalty, acting as a customer champion in an integrated world. The merger would also
foster revenue growth and create significant capacity for attractive shareholder remuneration and strong
cash conversion. The combined company could have a strong position in the telecommunications market, with
a comprehensive range of connectivity and digital services.
**Financial Terms**
- The merger consideration includes 1.0374x new B shares in Company A for each share in Company B, plus
a total cash consideration of EUR 672.71 million.
- The merger consideration represents a 15.9% premium over the thirty trading days volume-weighted
average share price of Company B and an 11.8% premium over the last closing price.
- The combined entity's preliminary net sales for the twelve months ended three months ago, are
approximately EUR 3.24 billion, with an adjusted EBITDA of EUR 937.72 million and OCF of EUR 621.75
million.
**Ownership Structure Post-Deal**
Post-merger, Company B's shareholders will hold approximately 26.9% economic ownership in the combined
entity. The total outstanding shares in Company A following the merger will be 687.6 million, consisting of
22.8 million A shares and 664.8 million B shares.
**Timeline and Conditions**
The merger is subject to approval by the shareholders of both companies at their respective Extraordinary
General Meetings and approval from relevant competition authorities. The merger is expected to be
completed in the second half of the year. Company A has secured committed financing for the merger
through a bridge facility from a group of banks. The merger is anticipated to be free cash flow per share
accretive for Company A from the first year after completion.</t>
  </si>
  <si>
    <t>4812 - Radiotelephone communications</t>
  </si>
  <si>
    <t>Telecommunications - Wireless</t>
  </si>
  <si>
    <t>4070952040</t>
  </si>
  <si>
    <t>**Summary**
Company A, a leader in digital business services, has announced a proposed acquisition of Company B
through a voluntary cash and share offer. The offer values Company B at EUR3 billion, with Company A
offering EUR30 per share. Shareholders of Company B have the option to receive shares of Company A at
an exchange ratio of 0.1382 Company A shares for each Company B share, up to a maximum of EUR1
billion in Company A shares.
**Strategic Rationale**
The acquisition aligns with Company A's strategy to expand its business lines, foster industry expertise,
and scale operations across complementary regions. The combination of Company A and Company B would
create a digital business services leader with approximately EUR 13.55 billion in revenue, supporting
presence in major global markets. The merger would leverage complementary geographic strengths,
deepen expertise across various industry verticals, and expand capabilities in Trust &amp; Safety and
digital transformation services. The transaction is expected to provide significant management depth
and career development opportunities for employees.
**Financial Terms**
Company A offers a total consideration of EUR3 billion for Company B. Shareholders may opt for cash at
EUR30 per share or Company A shares at a specified exchange ratio. Company A seeks to maintain financial flexibility
with a leverage of approximately 1.8x proforma 2023 EBITDA, ensuring its credit rating remains unchanged.
**Ownership Structure Post-Deal**
Majority shareholders of Company B, holding 39.49% of shares, have committed to tender their shares and
elect to receive Company A shares. This could result in them holding between 5.7% and 7.2% of Company A
post-transaction, depending on the elections of other shareholders. A staggered lock-up period for the
received shares is planned over 12 months.
**Timeline and Conditions**
The offer is expected to be presented to Company B shareholders within 3 to 4 months. The transaction is
subject to regulatory clearances and approval from relevant financial authorities. The offer is not contingent
on a minimum acceptance threshold. Company A intends to acquire all shares of Company B and may
pursue delisting and further measures to consolidate ownership post-settlement.</t>
  </si>
  <si>
    <t>Luxembourg</t>
  </si>
  <si>
    <t>3943055040</t>
  </si>
  <si>
    <t>**Summary**
Company A has announced a voluntary exchange offer to acquire all shares of Company B. The offer
consists of a combination of cash and shares, valuing Company Bs total issued share capital at
approximately EUR 226.36 million. 
**Strategic Rationale**
The transaction wishes to leverage Company B's leading position in the Ocean Bottom Node market by
integrating it with Company A's multi-client and data processing capabilities. This merger is expected to
create a comprehensive offering of high-quality products and services, fostering the combined entity's
position in the seismic industry. The consolidation is seen as a strategic response to structural challenges in
the industry, promising benefits for both investors and customers through augmented technological capabilities
and a broader customer base.
**Financial Terms**
The offer values each share of Company B at EUR 0.84, representing a premiumof 53.7% compared to Company B's last closing price.  
The consideration includes EUR 0.22 in cash and 0.0426 shares of Company A per Company B share. 
This structure provides a balanced mix of immediate liquidity and potential for future growth through equity participation.
**Ownership Structure Post-Deal**
Post-transaction, Company A will integrate Company B's operations, with the existing shareholders of
Company B receiving a combination of cash and shares in Company A. The exact ownership percentages
post-deal will depend on the final acceptance rate of the offer by Company B shareholders.
**Timeline and Conditions**
The offer is expected to commence in the coming months, subject to regulatory approvals and acceptance by
more than 90% of Company B's shareholders. The transaction is contingent upon several conditions,
including regulatory approvals and the absence of legal impediments. The offer document detailing the full
terms will be published following regulatory approval.</t>
  </si>
  <si>
    <t>3238955040</t>
  </si>
  <si>
    <t>**Summary**
Company A has announced the acquisition of Company B in a merger of equals transaction valued at
EUR83.6 million. The transaction involves an exchange of shares, with Company B's shares being
exchanged for 2.163 ordinary shares of Company A. The merger would be executed through a process of
absorption, with both companies participating equally in the resulting entity.
**Strategic Rationale**
The merger seeks to create a leading industrial technology group by combining Company A's expertise in
engineering and infrastructure projects with Company B's experience in manufacturing composite material
components. This strategic combination is expected to foster the group's presence in the aerospace,
automotive, and infrastructure sectors. The merged entity would focus on international expansion with
operations in multiple continents and a workforce of approximately 1,100 employees, including 750
engineers.
**Financial Terms**
The transaction is valued at EUR83.6 million, structured as a share exchange at a ratio of 2.163 shares of
Company A for each share of Company B. No additional cash compensation is involved.
**Ownership Structure Post-Deal**
Post-merger, the ownership structure would be evenly split, with both Company A and Company B holding 50%
of the new entity. Key shareholders from both companies would maintain significant influence in the merged
group.
**Timeline and Conditions**
The integration process is anticipated to last approximately six months, with the transaction expected to close
in the last quarter of the year. Completion is contingent upon shareholder approval from both companies, the
subscription and full disbursement of capital increases, and the fulfillment of typical conditions, including
obtaining necessary third-party consents.</t>
  </si>
  <si>
    <t>3624 - Carbon and graphite products</t>
  </si>
  <si>
    <t>3809639040</t>
  </si>
  <si>
    <t>**Summary**
Company A has announced a public exchange offer to acquire all publicly held shares of Company B. The
exchange ratio is set at 0.467 new shares of Company A for each share of Company B, with fractional shares
compensated in cash. This transaction is structured as a "merger of equals," reflecting the
 historical market capitalization relationship between the two entities.
**Strategic Rationale**
Company B, originally a subsidiary of Company A, has developed a strong dermatology pipeline and recently
received regulatory approval for a key product. The merger seeks to integrate Company B into Company A,
creating a comprehensive pharmaceutical platform focused on gastro-intestinal, endoscopy, and dermatology
sectors. The merger is expected to integrate governance structures, reduce
overhead and SG&amp;A expenses, and eliminate public company costs following the delisting of Company B.
This strategic move is expected to foster the combined company's R&amp;D capabilities and market
attractiveness.
**Financial Terms**
The exchange offer values each share of Company B at EUR 34.48 based on recent closing prices and EUR
36.24 based on the 60-day volume-weighted average price. The transaction is expected to be financially
accretive for Company A, enhancing its pipeline without incurring additional overhead or expenses.
**Ownership Structure Post-Deal**
Upon completion of the transaction, Company A would hold more than 50% of the fully diluted share capital of
Company B. This consolidation is expected to increase the free float and market capitalization of Company A,
making its shares more attractive to investors.
**Timeline and Conditions**
The public exchange offer is expected to close in the coming months. The transaction is subject to Company
A acquiring more than 50% of Company B's share capital, approval at Company A's extraordinary general
meeting, and customary regulatory approvals. Upon successful completion, Company B would be delisted.</t>
  </si>
  <si>
    <t>3664545040</t>
  </si>
  <si>
    <t>**Summary**
The boards of Company A and Company B have agreed on the terms of a recommended acquisition, where
Company A will acquire the entire issued and to be issued share capital of Company B. This transaction would
be executed through a scheme of arrangement. Under the terms, Company B shareholders would receive
0.052497 new shares of Company A and EUR 0.37 in cash for each share of Company B, valuing each
share at EUR 1.53. This represents a 23.6% premium over the closing price of Company B's
shares prior to the announcement and a 32.1% premium over the three-month volume-weighted average
price. The total value of Company B's share capital is approximately EUR 666.45 million. Post-acquisition,
Company B shareholders will own about 19% of the combined entity.
**Strategic Rationale**
Company A, a global leader in specialist media platforms,seeks to boost its proposition by addressing the
increasing consumer demand for informed purchasing decisions through intent-driven content. The
acquisition of Company B, known for its expertise in price comparison and proprietary technology, is
expected to provide strategic advantages such as creating a leading global media platform, expanding
monetization routes, increasing market reach, reducing customer acquisition costs, and fostering offerings
for advertisers. The integration of technology platforms is anticipated to drive innovation and intent.
**Financial Terms**
The acquisition is expected to be immediately accretive to earnings per share and materially accretive in the
first full year post-completion. The transaction is expected to deliver attractive growth, margins, and cash
generation, with scale and opportunities for further investment in growth.
**Ownership Structure Post-Deal**
Upon completion, shareholders of Company B will hold approximately 19% of the combined entity. The
acquisition involves a significant proportion of shares, allowing shareholders of Company B to participate in
future value creation.
**Timeline and Conditions**
The acquisition is expected to be completed in the first quarter following the announcement, subject to the
satisfaction or waiver of certain conditions. The scheme document, containing detailed information about the
acquisition, would be published within 28 days of the announcement. The transaction is classified as a Class 1
transaction for Company A, requiring approval from its shareholders. The board of Company A unanimously
recommends that its shareholders vote in favor of the transaction.</t>
  </si>
  <si>
    <t>3627638040</t>
  </si>
  <si>
    <t>**Summary**
Company A has announced a recommended all-equity offer for Company B, proposing to acquire the entire
issued and to be issued share capital of Company B. Under the terms of the offer, Company B shareholders
would receive one existing share of Company A for each share of Company B. If a proposed share
consolidation is approved, Company B shareholders would receive one new share of Company A for every ten
shares of Company B. The offer values Company B at approximately EUR 23.75 million, representing a
premium of 44.6% to the closing price on the last practicable date and 110% to the 90-day average price.
**Strategic Rationale**
The merger is expected to create synergies across science, IT, distribution, global reach, marketing, and sales. 
Company A's expertise in lab-grown skin models and water contamination detection aligns with Company B's water monitoring equipment, presenting
significant revenue opportunities. The merger wishes to leverage Company B's presence in key markets to
support Company A's expansion plans, particularly in the US and China, while reducing capital investment
requirements.
**Financial Terms**
The offer values Company B at approximately EUR 23.75 million. Company B shareholders would receive
shares in Company A, with the potential for share consolidation affecting the exact number of shares
received. The transaction is expected to result in Company B shareholders owning 32% of the enlarged
group, or 34% on a fully diluted basis.
**Ownership Structure Post-Deal**
Post-transaction, Company B shareholders will own 32% of the combined entity, with an increase to 34% on
a fully diluted basis. The share consolidation, if approved, would adjust the number of shares issued to
Company B shareholders.
**Timeline and Conditions**
The offer is conditional upon approval from Company A's shareholders at a general meeting. The offer
document and forms of acceptance will be published in due course, with the transaction expected to close
following shareholder approval and satisfaction of other conditions.</t>
  </si>
  <si>
    <t>3586986040</t>
  </si>
  <si>
    <t>**Summary**
The boards of directors of Company A and Company B have agreed on the terms of a recommended
all-share merger. This merger will be executed through a share-for-share exchange offer by Company A for
the entire issued and to be issued ordinary share capital of Company B. Under the merger terms, Company B
shareholders will receive 0.803 new shares of Company A for each share they hold. This offer values
Company B at approximately EUR 27.99 million, representing an 11% premium to the closing price of
Company B shares prior to the announcement.
**Strategic Rationale**
Company B is an oil and gas producer and explorer with operations focused on onshore projects. It has
producing fields and exploration projects, including recent discoveries of high-quality light oil. Company A is
focused on offshore exploration with significant prospective resources. The merger will create a leading
entity in the oil and gas sector with a diverse portfolio ranging from exploration to production. The combined
company will have access to signficant synergies and high-impact exploration opportunities, supported by existing production
capabilities that can be enhanced through technical expertise.
**Financial Terms**
- Company B shareholders will receive 0.803 new Company A shares for each Company B share.
- The merger values Company B at approximately EUR 27.99 million.
- The offer represents an 11% premium to the closing price of Company B shares prior to the announcement.
**Ownership Structure Post-Deal**
Post-merger, Company B shareholders and executives will hold approximately 23.9% of the enlarged share
capital of Company A. Company A shareholders and certain investors will hold approximately 76.1% of the
enlarged share capital.
**Timeline and Conditions**
The merger requires approval from both Company B shareholders and Company A shareholders. The
scheme document will  be dispatched by the end of the month, with key meetings scheduled
shortly thereafter. Subject to conditions being met, the merger will become effective within a few
months.</t>
  </si>
  <si>
    <t>Isle of Man</t>
  </si>
  <si>
    <t>3621530040</t>
  </si>
  <si>
    <t>**Summary**
Company A has entered into exclusive negotiations to acquire 87% of the share capital and 90% of the voting
rights of Company B. This transaction, supported by the boards of both companies, involves a combination of
cash and share contributions. The merger is going to create a significant player in the video broadcasting
infrastructure sector, with combined revenues exceeding EUR80 million.
**Strategic Rationale**
The merger between Company A and Company B is a strategic move to expand Company A's presence in
the video broadcasting infrastructure market. By integrating Company B's high-performance solutions for
optimizing video flow delivery, Company A will enhance its value chain and penetrate new markets. The
shared values of respect and innovation between the two companies will achieve synergies while creating
significant value for customers, employees, and shareholders. The combined entity aspires to 
become a leading reference in video solutions for consumers worldwide.
**Financial Terms**
The transaction sets Company B's enterprise value at EUR19 million, which is 1.2 times its 2019 revenues.
The acquisition involves a combination of cash and share contributions, where Company A will issue 1 new
ordinary share and pay EUR20 in cash for every 10 shares of Company B. Remaining shares held by the
majority shareholders will be acquired at EUR3.5 per share. An independent expert will be appointed to
evaluate the financial terms of the offer and any potential squeeze-out.
**Ownership Structure Post-Deal**
Post-acquisition, Company A will hold 87% of Company B's share capital and 90% of its voting rights. The
transaction will be followed by a simplified alternative mandatory tender offer, allowing remaining
shareholders to tender their shares for cash or a combination of cash and shares.
**Timeline and Conditions**
Subject to the completion of employee consultations and independent expert evaluations, the acquisition and
contribution transactions are expected to be finalized by the end of the third quarter, with the offer anticipated
to conclude by the end of the fourth quarter.</t>
  </si>
  <si>
    <t>3663 - Radio &amp; TV broadcasting &amp; communications equipment</t>
  </si>
  <si>
    <t>Telecommunications - Telecommunications Equipment</t>
  </si>
  <si>
    <t>4322064040</t>
  </si>
  <si>
    <t>**Summary**
Company A has announced a recommended offer to acquire Company B. The transaction will be executed
through a court-sanctioned scheme of arrangement. Under the terms of the offer, Company B shareholders
will receive 4.0526 new shares of Company A and EUR 0.12 in cash per Company B share.
Additionally, shareholders will receive a Contingent Value Right (CVR) linked to the performance of certain
gold projects. The total valuation of Company B's existing share capital is approximately EUR 81.43
million, with a potential maximum consideration of EUR 108.69 million, including the CVR.
**Strategic Rationale**
Company A, a gold exploration and production company, aims to diversify its portfolio and enhance its growth
strategy through this acquisition. Company B's advanced-stage gold project offers a near-term production
path, which complements Company A's existing assets. The acquisition is expected to enhance Company A's
operational expertise and cash reserves to expedite the development of Company B's projects, thereby
creating a larger, more mature gold exploration and production entity with significant free cash flow potential.
**Financial Terms**
- Fixed Consideration: 4.0526 new shares of Company A and EUR 0.12 in cash per Company B share.
- Total Valuation: Approximately EUR 81.43 million for Company B's existing share capital.
- CVR Consideration: Potential additional payment of up to EUR 27.41 million, contingent on specific
project
milestones.
- Premiums: The offer represents a premium of 16.8% to the closing price of Company B shares prior to the
announcement, with higher premiums based on historical averages.
**Ownership Structure Post-Deal**
Upon completion, Company B shareholders will own approximately 33.8% of the enlarged share capital of the
combined entity. Company A has secured irrevocable undertakings from significant shareholders to support
the transaction, representing a substantial portion of the voting rights.
**Timeline and Conditions**
The transaction is expected to complete in the first quarter of the following year, subject to shareholder
approvals and regulatory conditions. The scheme of arrangement requires approval by a majority in number
of Company B shareholders, representing at least 75% in value of the shares voted. The offer is conditional
on obtaining necessary approvals and is subject to standard regulatory conditions.</t>
  </si>
  <si>
    <t>1041 - Gold ores</t>
  </si>
  <si>
    <t>Materials - Metals &amp; Mining</t>
  </si>
  <si>
    <t>3955548040</t>
  </si>
  <si>
    <t>**Summary**
Company A has announced its intention to acquire Company B, aiming to create a leading entity in digital
services and critical systems for the defence, security, space, and energy sectors. The agreement involves
purchasing 65.26% of Company B's share capital at EUR 11.50 per share, in addition to the 9.80%
already owned by Company A. The transaction is valued at EUR 282.5 million, excluding EUR 3.2 million in
net debt.
**Strategic Rationale**
The acquisition will establish a benchmark prime contractor in digital services and critical systems,
enhancing Company A's presence in the defence, security, space, and energy sectors, particularly nuclear
power. It will also strengthen Company A's position in the aeronautics and cybersecurity markets and confirm
its commitment to digital sovereignty and trust. The tie-up is expected to leverage current geopolitical and
energy situations to drive growth.
**Financial Terms**
The transaction involves a cash purchase of shares at EUR 11.50 each, representing a 74.69% premium
over the recent average share price. The total transaction value is EUR 282.5 million, excluding EUR 3.2
million in net debt. The deal is projected to enhance earnings per share by 1.0% in the first year and
4.0% in the second year, considering 70% of identified synergies. Annual commercial and operational
synergies are estimated at over EUR13 million.
**Ownership Structure Post-Deal**
Post-transaction, Company A will hold 75.06% of Company B's share capital. The acquisition will be financed
through cash and existing credit facilities, with post-transaction EBITDA leverage expected to be around 1x
by year-end.
**Timeline and Conditions**
The transaction is expected to close by the end of the first quarter of the following year, subject to customary
regulatory approvals and consultations with employee representative bodies. A public tender offer for the
remaining shares of Company B will be launched at the same purchase price, potentially followed by a
mandatory delisting.</t>
  </si>
  <si>
    <t>3191890040</t>
  </si>
  <si>
    <t>**Summary**
Company A has announced an agreement to acquire Company B through an all-cash offer for all issued and
outstanding ordinary shares of Company B at a price of EUR 51 per share, representing a 57% premium
over the closing price prior to the announcement. This transaction will create a global leader in the
digital security market by combining the digital assets of both companies into a new business unit.
**Strategic Rationale**
The acquisition is a strategic move to accelerate Company A's digital strategy, which has seen significant
investments in digital technologies such as connectivity, cybersecurity, data analytics, and artificial
intelligence. By integrating Company B's leading digital security portfolio, Company A will enhance its ability
to offer comprehensive solutions that secure critical digital decision chains, positioning itself as a top player in
the digital security and cybersecurity sectors. This combination will provide significant commercial
opportunities and revenue synergies, addressing the needs of clients facing data security challenges across
various industries.
**Financial Terms**
The offer price of EUR 51 per share represents a premium of 57% over the closing price, 56% over
the 1-month volume-weighted average price, and 48% over the 3-month volume-weighted average price.
The transaction will generate run-rate pre-tax cost synergies of EUR 100 million to EUR 150
million in four years and meaningful revenue synergies. It is anticipated to result in mid to high teens
adjusted EPS accretion, pre-synergies, in the first year post-closing. The acquisition's return on capital
employed, including synergies, is projected to exceed Company A's cost of capital within three years of
closing.
**Ownership Structure Post-Deal**
Post-transaction, Company B will operate as one of Company A's global business units, maintaining its brand
and management structure. The combined entity will have a robust portfolio of digital security solutions,
enhancing Company A's footprint in the digital security market.
**Timeline and Conditions**
The transaction will close shortly after securing all customary regulatory approvals and clearances,
anticipated in the second half of the following year. The offer is subject to conditions including a minimum
acceptance level of at least 67% of Company B shares, no material adverse effects, and no superior offers.
Company A has secured a EUR 4.0 billion fully committed credit agreement to finance the offer.
An Integration Committee will be established to facilitate the integration process.</t>
  </si>
  <si>
    <t>3769 - Guided missile and space vehicle parts, not elsewhere classified</t>
  </si>
  <si>
    <t>Industrials - Aerospace &amp; Defense</t>
  </si>
  <si>
    <t>3216130040</t>
  </si>
  <si>
    <t>**Summary**
Company A, a prominent entity in digital solutions and services, has announced a proposed friendly takeover
bid for Company B, a leading IT provider specializing in IT integration and lifecycle support. This transaction
will enhance Company A's operations and presence in specific markets.
**Strategic Rationale**
Company B operates as a single-source IT integrator, offering comprehensive ICT lifecycle support, including
infrastructure and application services. The company focuses on IT &amp; business consulting and IT business
support, primarily targeting upper SMEs. With approximately 1,250 employees, Company B serves over
1,000 clients. The acquisition will allow Company A to strengthen its market position and develop a robust
platform for future growth. The combined operations and complementary portfolios are going to create a
mid-market leader in the IT services sector.
**Financial Terms**
The transaction involves a voluntary and conditional cash takeover bid for all outstanding shares of Company
B. The offer represents a premium of 22% and 28% over the volume-weighted average share price over the
preceding three and six months, respectively. The bid is conditional upon Company A acquiring more than
75% of Company B's diluted share capital and voting rights.
**Ownership Structure Post-Deal**
Entities affiliated with certain long-term shareholders, representing 21.94% of Company B's share capital,
have agreed to tender their shares. Company B will retain its 3,192 treasury shares. Following the bid's
closure, Company A plans to initiate a simplified squeeze-out bid if conditions permit.
**Timeline and Conditions**
The takeover bid will proceed following the filing with the relevant financial authority. The board of
directors of Company B will provide a formal response to the bid in compliance with legal requirements. The
transaction is subject to regulatory approvals and the satisfaction of customary closing conditions.</t>
  </si>
  <si>
    <t>3104190040</t>
  </si>
  <si>
    <t>**Summary**
Company A has announced a public tender offer to acquire all shares of Company B. The offer provides
Company B's shareholders with the option of receiving cash or shares in Company A, or a combination of
both. The transaction is valued at approximately EUR 28.94 million, with an expected annual synergy of
EUR 523 million. The offer represents a 40% premium over Company B's recent share price.
**Strategic Rationale**
Company A is a prominent player in the health and wellness sector, focusing on organic foods, personal care,
and wellness products. Company B specializes in self-care products, including supplements, health foods,
skincare, and OTC pharmaceuticals. The acquisition will enhance Company A's market position by
leveraging complementary product portfolios and distribution channels, thus, achieving synergies, creating 
economies of scale and improved market access.
**Financial Terms**
- The offer includes a cash consideration of EUR 0.10 per share or 0.0213 Series B shares of Company A per
Company B share.
- The total cash consideration is capped at EUR 13.35 million equivalent to 50% of Company B shares.
- The transaction will generate a positive tax effect for Company A of approximately EUR 3.10 million
over five years.
- The acquisition is anticipated to be EPS accretive in the first year.
**Ownership Structure Post-Deal**
Assuming 63.3% of Company B shareholders opt for the share consideration, Company A will issue up to
3,484,284 new shares, corresponding to about 63.3% of Company B shares. Key shareholders of Company
B, holding 74.3% of the shares, have committed to accepting the offer.
**Timeline and Conditions**
- The acceptance period for the offer is expected to last one month starting from the next.
- The transaction is subject to acceptance by more than 90% of Company B shareholders, regulatory
approvals, and no competing offers.
- If Company A acquires more than 90% ownership, it plans to initiate a squeeze-out of remaining shares and
delist Company B.</t>
  </si>
  <si>
    <t>5149 - Groceries and related products, not elsewhere classified</t>
  </si>
  <si>
    <t>3431193040</t>
  </si>
  <si>
    <t>**Summary**
Company A has announced its intention to acquire a 76.72% interest in Company B from a major shareholder
at a cash purchase price of EUR 28 per share, with a potential increase to EUR 28.42 if the transaction does
not close within 12 months. Following this acquisition, Company A will launch a mandatory public offer for the
remaining shares of Company B. The transaction is valued at approximately EUR 5.5 billion and will
to close within 12 to 24 months, subject to regulatory approvals and other conditions.
**Strategic Rationale**
The acquisition will create a global leader in the eyecare and eyewear industry by combining Company
A's extensive retail operations with Company B's strong presence in Europe and Latin America. The merger
will enhance Company A's multichannel and digital platforms, improve in-store experiences, and expand its
optical retail platform by adding over 7,200 stores and 37,000 employees. This strategic move will
accelerate growth, improve consumer engagement, and provide a superior optical experience globally.
**Financial Terms**
- Purchase price: EUR 28 per share, increasing to EUR 28.42 if not closed within 12 months.
- Total transaction value: Approximately EUR 5.5 billion.
- Premiums: 33.1% to the closing price, 37.6% to the one-month average, and 41.7% to the three-month
average.
- Committed bridge financing: Approximately EUR 8 billion, with plans to refinance up to EUR 2 billion
through debt and equity instruments.
**Ownership Structure Post-Deal**
Upon completion, Company A will hold a 76.72% interest in Company B and will subsequently launch a
mandatory public offer for the remaining shares. The aim is to acquire full ownership of Company B and
potentially delist it from the stock exchange.
**Timeline and Conditions**
The transaction will close within 12 to 24 months, contingent upon obtaining necessary regulatory
approvals and fulfilling other conditions, such as antitrust clearance and consultation procedures with
employee representative bodies. If the transaction is not completed by the specified date, Company A may
be required to pay termination compensation. Following the transaction, a mandatory public offer will be
made, with settlement expected approximately 6 months after closing.</t>
  </si>
  <si>
    <t>5995 - Optical goods stores</t>
  </si>
  <si>
    <t>3851 - Ophthalmic Goods</t>
  </si>
  <si>
    <t>3196617040</t>
  </si>
  <si>
    <t>**Summary**
Company A has announced a public tender offer for Company B at a price of EUR 41.66 per share, valuing
the transaction at approximately EUR 184 million. The strategic partnership will strengthen their
position in the advertising market and expand operations abroad. Company B will continue to operate
independently within Company A's media group.
**Strategic Rationale**
The partnership between Company A and Company B is going to create one of the most comprehensive
marketing companies in the advertising sector. By combining their extensive media and digital platforms, they
aim to develop new technologies and innovative advertising solutions. The collaboration will
enhance their market presence and accelerate growth in the digital sector, particularly in neighboring regions.
Company B will serve as a competence center for TV, video, audio, and third-party digital advertising under
Company A's umbrella.
**Financial Terms**
Company A has proposed to acquire all 6,091,352 shares of Company B at EUR 30.25 per share, amounting
to a total purchase price of approximately EUR 184 million. The offer is structured as a cash transaction.
**Ownership Structure Post-Deal**
The two largest shareholders of Company B have agreed to tender their shares to Company A. These
shareholders currently hold a combined total of approximately 38.93% of Company B's shares. Upon
successful acquisition, Company A plans to delist Company B from the stock exchange.
**Timeline and Conditions**
The acquisition plans will be submitted to the relevant competition authorities for approval. The transaction will
proceed upon receiving regulatory clearance and achieving the necessary shareholder
acceptance threshold.</t>
  </si>
  <si>
    <t>8742 - Management consulting services</t>
  </si>
  <si>
    <t>4091844040</t>
  </si>
  <si>
    <t>**Summary**
Company A has announced a voluntary recommended public cash tender offer for all shares in Company B
at EUR 28.85 per share. The offer values Company B at an equity value of approximately EUR 2.1 billion.
The offer price represents a premium of 73.4% over the undisturbed share price and 12.0% over a previously
rejected offer. The transaction will be accretive to Company A's earnings per share in the first full
year after completion.
**Strategic Rationale**
The acquisition of Company B is intended to accelerate Company A's strategy to become a global leader in
sustainable water and flow solutions. The complementary nature of the companies' products and
geographical footprints, along with their shared commitment to environmental, social, and governance (ESG)
principles, will facilitate a seamless integration. The merger is going to enhance the combined entity's
ability to address global trends such as the increasing demand for reliable water management and efficient
indoor climate solutions.
**Financial Terms**
The tender offer is valued at EUR 2.1 billion, with an enterprise value of EUR 2.2 billion, translating to a
multiple of 10.6x comparable EV/EBITDA or 8.9x when adjusted for targeted annual run-rate synergies of
EUR 3545 million. The offer will be accretive to Company A's earnings per share in the first full
year post-completion. The financing for the offer has been secured through a combination of existing cash
and committed bank facilities.
**Ownership Structure Post-Deal**
Upon completion of the tender offer, Company A intends to integrate Company B as a new division within its
operations. The offeror will acquire more than 50% of the shares and voting rights in Company B to
ensure control. Major shareholders representing approximately 36.9% of Company B's shares have
irrevocably committed to accepting the offer.
**Timeline and Conditions**
The offer period will commence shortly and conclude within a few months, subject to extension if
necessary to meet all conditions, including regulatory approvals. The transaction is anticipated to close in the
fourth quarter of the year. Completion is contingent upon Company A gaining control of more than 50% of
Company B's shares and receiving all necessary regulatory approvals.</t>
  </si>
  <si>
    <t>1711 - Plumbing, heating and air conditioning</t>
  </si>
  <si>
    <t>3498 - Fabricated pipe and pipe fittings</t>
  </si>
  <si>
    <t>3622365040</t>
  </si>
  <si>
    <t>**Summary**
Company A has announced an agreement to acquire a controlling interest in Company B, a leader in NOX
inhibition therapies. The transaction involves Company A acquiring 62.7% of Company B for EUR 20.3
million in cash at EUR 2.80 per share. This acquisition will be followed by a mandatory simplified cash tender
offer for the remaining outstanding shares, bringing the total consideration for 100% of Company B to
approximately EUR 32 million, excluding potential milestone payments of up to EUR 55 million contingent
upon regulatory approvals.
**Strategic Rationale**
The acquisition will expand Company A's pipeline in orphan diseases related to inflammation and
fibrosis. Company B's novel NOX inhibition technology will have broad clinical utility, not only in its
lead indication of Primary Biliary Cholangitis (PBC) but also as a platform therapy for other fibrotic conditions
such as Primary Sclerosing Cholangitis (PSC), selected kidney diseases, and Idiopathic Pulmonary Fibrosis
(IPF). Company A plans to boost its expertise in late-stage clinical development and regulatory processes
to advance Company B's lead candidate, setanaxib, through the necessary stages for potential registration
and commercialization.
**Financial Terms**
Company A will acquire 7,236,515 ordinary shares of Company B, representing 62.7% of the share capital
and voting rights, for a total of EUR 20.3 million in cash. This represents a 25% premium over Company
B's volume-weighted average price over the preceding month. The total acquisition cost for 100% of
Company B will amount to approximately EUR 32.3 million, with additional contingent payments of up to
EUR55 million based on regulatory approvals. Specific milestone payments include EUR30 million upon FDA
approval for a first indication, EUR 15 million upon European Commission approval, and EUR 10 million for approvals
related to IPF or type I diabetes.
**Ownership Structure Post-Deal**
Post-acquisition, Company A will initially hold 62.7% of Company B's shares. Following the mandatory tender
offer and potential squeeze-out of non-tendered shares, Company A aims to own 100% of Company B,
subject to regulatory approvals and completion of the tender offer process.
**Timeline and Conditions**
The off-market block trade will close in the near term, subject to customary conditions, including
clearance from relevant economic authorities. The subsequent tender offer will be filed with the appropriate
financial market authority after the completion of the block trade. The transaction is contingent upon obtaining
necessary regulatory authorizations and fulfilling other customary conditions.</t>
  </si>
  <si>
    <t>3368050040</t>
  </si>
  <si>
    <t>**Summary**
Company A and Company B have announced plans to merge, forming a new entity with equal ownership split
between their shareholders. This merger will create a leading player in sustainable mobility, leveraging
both companies' strengths in various global markets. The combined entity will become the fourth
largest global original equipment manufacturer (OEM) in terms of annual vehicle sales, with a projected 8.7
million units sold annually.
**Strategic Rationale**
The merger is driven by the need to address the challenges and opportunities in the evolving automotive
landscape, particularly in connected, electrified, shared, and autonomous mobility. The combined company
will benefit from a robust global research and development footprint, enhancing innovation and capital
efficiency. The merger will unite the companies' brand strengths across luxury, premium, mainstream
passenger cars, SUVs, and trucks, making them more competitive in the market. Additionally, the merger will
enhance capabilities in electrified powertrains, autonomous driving, and digital connectivity.
**Financial Terms**
The merger is projected to generate approximately EUR3.7 billion in annual run-rate synergies, achieved
without any plant closures. These synergies will arise from more efficient resource allocation for large-scale
investments in vehicle platforms, powertrain, and technology, as well as enhanced purchasing capabilities.
The total one-time cost to achieve these synergies is estimated at EUR2.8 billion. The combined entity will have 
nearly EUR170 billion in revenues and over EUR11 billion in recurring operating profit, based on lat year results of the two companies.
**Ownership Structure Post-Deal**
The new entity will be structured under a parent company, with equal 50% ownership by the
shareholders of Company A and Company B. The governance structure will include a balanced board
representation, with a majority of independent directors. The board will consist of 11 members, with five
nominated by each company and the CEO serving as a board member for an initial term of five years. A
loyalty voting program will be implemented, ensuring no single shareholder exceeds 30% of total voting
rights.
**Timeline and Conditions**
The merger will proceed through a binding Memorandum of Understanding in the coming weeks,
subject to customary closing conditions and regulatory approvals. The transaction is anticipated to close
within a timeframe that allows for the realization of projected synergies, with 80% of synergies expected to be
achieved within four years. Prior to completion, Company B will distribute a special dividend of EUR5.5 billion
to its shareholders, along with its shareholding in a specified subsidiary. Company A will distribute its stake in
another subsidiary to its shareholders. The merger is subject to employee consultation processes and final
board approvals.</t>
  </si>
  <si>
    <t>4204556040</t>
  </si>
  <si>
    <t>**Summary**
Company A has reached an agreement in principle to acquire Company B through an all-share offer. This
proposed transaction will result in Company A acquiring the entire issued and to be issued share capital of
Company B. The agreement is subject to regulatory approvals and satisfactory completion of due diligence
by both parties.
**Strategic Rationale**
The merger is going to create a leading entity in the paper-based sustainable packaging sector, leveraging
complementary geographic footprints and customer relationships. The combination will enhance
the ability to serve global fast-moving consumer goods customers, strengthen the balance sheet, and support
innovation in sustainable packaging solutions. The merger is positioned to capitalize on structural growth
trends in sustainable packaging and drive the shift towards a circular economy.
**Financial Terms**
- Company A shareholders will own 54% of the combined entity, while Company B shareholders will
own 46%.
- Based on Company A's share price prior to the offer period, the implied value for Company B's shares
represents a 33% premium over their closing price at that time.
- The merger is expected to generate significant synergies through vertical integration, economies of scale,
and efficiencies across the supply chain.
**Ownership Structure Post-Deal**
Post-merger, Company A shareholders will hold a majority stake of 54% in the combined entity, with
Company B shareholders owning the remaining 46%. The board of the enlarged group will include executives
from both companies, ensuring a balanced representation.
**Timeline and Conditions**
The merger is expected to close following regulatory approvals and the completion of due diligence. An
extension has been granted for the announcement of a firm intention to make an offer, with a new deadline
set for a few weeks from now.</t>
  </si>
  <si>
    <t>2657 - Folding paperboard boxes, including sanitary</t>
  </si>
  <si>
    <t>3228094040</t>
  </si>
  <si>
    <t>**Summary**
Company A has announced its acquisition of 40.6% of Company B's shares, with plans to launch a cash
tender offer for the remaining shares. The transaction is valued at EUR 522 million, with each share priced at
EUR 135. This move is part of Company A's strategy to enhance its capabilities in natural flavour solutions.
**Strategic Rationale**
The acquisition aligns with Company A's strategic goal to expand its offerings in natural products. Company
B, a leader in plant extraction and natural ingredients, complements Company A's existing portfolio in the
food, beverage, nutrition, health, and personal care sectors. This acquisition will strengthen
Company A's market leadership in natural extracts and ingredients, responding to increasing consumer
demand for natural and organic products.
**Financial Terms**
- Total transaction value: EUR 522 million
- Share price: EUR 135 per share
- Company B's reported sales: EUR 405 million in the previous year
**Ownership Structure Post-Deal**
Upon completion of the tender offer, Company A aims to acquire full ownership of Company B, consolidating
its position in the natural ingredients market.
**Timeline and Conditions**
The agreement is subject to regulatory approvals. The tender offer for the remaining shares is expected to
proceed once these approvals are obtained. The timeline for completion will depend on the regulatory
process and securing the support of Company B's management and shareholders.</t>
  </si>
  <si>
    <t>2087 - Flavoring extracts and flavoring syrups, not elsewhere classified</t>
  </si>
  <si>
    <t>3102228040</t>
  </si>
  <si>
    <t>**Summary**
Company A has submitted an indicative offer to acquire a 60% stake in Company B from its current owner at
a price of EUR 9.25 per share. This acquisition is intended to be financed through Company A's available
cash reserves. The offer price represents an 8.8% premium over the previous day's closing price of Company
B's shares, with further premiums of 11.2% and 20.6% over the one-month and twelve-month weighted
average share prices, respectively, when adjusted for dividends.
**Strategic Rationale**
The acquisition is part of Company A's strategy to enhance its position as a leading global entity in content,
media, and communications. The transaction will provide Company A with a competitive edge by
integrating Company B's expertise in consumer science, data analytics, and creative formats. This alignment
will enable Company A to leverage synergies in talent management, content creation, and distribution. The
combined entity is going to capitalize on the convergence of content, distribution, and communications, offering
significant growth opportunities and competitive advantages in consumer insights and data analytics.
**Financial Terms**
The transaction is valued at EUR 9.25 per share, with the total consideration to be paid in cash. The offer
price includes a premium over recent share prices, reflecting a strategic valuation consistent with industry
standards. The acquisition is anticipated to be accretive to Company A's earnings, enhancing its financial
performance.
**Ownership Structure Post-Deal**
Upon completion of the transaction, Company A will hold a 60% stake in Company B. Following the
acquisition, Company A intends to launch a simplified public tender offer for the remaining shares of
Company B at the same price, without pursuing a delisting.
**Timeline and Conditions**
The transaction is subject to several conditions, including satisfactory due diligence, execution of a share
purchase agreement, consultation with employee representative bodies, and approval from relevant
competition authorities. Company A aims to finalize a binding agreement with the current owner of Company
B as soon as possible. The acquisition process will proceed swiftly, with no anticipated negative
impact on employment, and instead, it is projected to create new opportunities for employees across both
companies.</t>
  </si>
  <si>
    <t>7812 - Motion picture and video tape production</t>
  </si>
  <si>
    <t>3654767040</t>
  </si>
  <si>
    <t>**Summary**
Company A has announced a public cash tender offer to acquire all outstanding shares of Company B. The
offer price is EUR 0.94 per share, valuing the transaction at approximately EUR 28.01 million. The
offer represents a premium of 34.7% over the last closing price, 38.7% over the 30-day volume-weighted
average price, and 57.9% over the 180-day volume-weighted average price. The Board of Directors of
Company B unanimously recommends the offer.
**Strategic Rationale**
Company A is a technology provider specializing in tools for network operators and media companies to
manage, deliver, and monetize video platforms. Company B develops IP-based streaming technologies for
distributing TV and video content. The acquisition will enhance Company A's position in the global
TV and video streaming market by leveraging Company B's specialist competencies. The companies'
complementary solutions and potential for cross-selling are anticipated to generate operational synergies.
Company A intends to maintain Company B's brand, management, and employees, aiming to create
long-term positive synergy effects.
**Financial Terms**
The offer price is EUR 0.94 per share, with a total transaction value of approximately EUR 28.01 million.
The acquisition will be financed through a combination of available funds and a credit facility. The offer is
not subject to any financing condition, and no commission will be charged for the settlement of shares
tendered.
**Ownership Structure Post-Deal**
Major shareholders, holding approximately 48.3% of Company B's shares, have agreed to accept the offer.
Company A will acquire more than 90% of the total outstanding shares of Company B to facilitate
compulsory redemption proceedings and delisting from the stock exchange.
**Timeline and Conditions**
The acceptance period for the offer is expected to commence shortly and last for approximately three weeks.
Settlement is anticipated to begin shortly after the offer is declared unconditional. The completion of the offer
is subject to customary conditions, including obtaining more than 90% ownership of Company B's shares and
the absence of any material adverse effects on Company B's financial standing or business. Company A
reserves the right to extend the acceptance period or postpone the settlement date.</t>
  </si>
  <si>
    <t>3064645040</t>
  </si>
  <si>
    <t>**Summary**
Company A, a leading food retailer, and Company B, a prominent food wholesaler, have agreed to a merger
to form a leading food business. This merger, structured as a share and cash transaction, is valued at
approximately EUR 4.34 billion for Company B's ordinary share capital, offering a premium of approximately
12% to Company B's share price prior to the announcement. Company B shareholders will receive 0.861
new shares of Company A and EUR 0.50 in cash for each share they hold.
**Strategic Rationale**
The merger is going to create a comprehensive food business capable of serving both the established 'in-home'
and the growing 'out-of-home' food markets. By combining retail and wholesale expertise, the merged entity
will enhance consumer choice, quality, and service, while improving efficiency and reducing food waste. The
merger is expected to generate significant revenue and cost synergies, providing enhanced digital and delivery
service options for independent retailers, caterers, and small businesses.
**Financial Terms**
The merger terms offer a value of approximately EUR 2.41 per Company B share, representing a premium of
approximately 15% based on recent volume-weighted average share prices. The merger is anticipated to
generate pre-tax synergies of at least EUR 234.82 million per annum by the end of the third year post-
completion, with revenue synergies of at least EUR 29.35 million per annum. Cost synergies will
reach at least EUR 205.47 million, primarily in procurement and distribution.
**Ownership Structure Post-Deal**
Upon completion, Company B shareholders will own approximately 16% of the merged entity. The merger will
include a mix and match facility allowing Company B shareholders to elect their preferred combination of new
Company A shares and cash, subject to offsetting elections by other shareholders.
**Timeline and Conditions**
The merger is expected to be completed by the end of the current year or within next year's first
months, subject to regulatory approvals and shareholder votes. It will be implemented via a court-
sanctioned scheme of arrangement, with a mix and match facility available to Company B shareholders.
The merger is contingent upon the satisfaction or waiver of certain pre-conditions and conditions outlined in
the formal announcement.</t>
  </si>
  <si>
    <t>5141 - Groceries, general line</t>
  </si>
  <si>
    <t>5411 - Grocery stores</t>
  </si>
  <si>
    <t>3600986040</t>
  </si>
  <si>
    <t>**Summary**
Company A has announced a voluntary public cash tender offer for all shares in Company B, valuing
Company B's total equity at approximately EUR 1,727 million. The offer price is EUR 11.50 per share,
representing a significant premium over recent trading prices. The transaction will enhance
shareholder value and is recommended by Company B's board of directors.
**Strategic Rationale**
Company A, a leader in heat transfer, separation, and fluid handling, aims to strengthen its presence in the
industrial flow control market through this acquisition. Company B, known for its high-quality flow control
solutions, complements Company A's existing operations with minimal overlap. The acquisition wil
leverage Company A's global platform and service network, enhancing Company B's distribution capabilities
and supporting future growth.
**Financial Terms**
- Total transaction value: EUR 1,727 million
- Offer price: EUR 11.50 per share
- Premiums: 32.8% over the last closing price, 29.6% over the volume-weighted average trading price
post-demerger
- Financing: Combination of Company A's funds and committed debt facilities
**Ownership Structure Post-Deal**
Upon completion, Company A intends to acquire more than two-thirds of Company B's shares. If over 90% is
acquired, Company A plans to initiate mandatory redemption proceedings for the remaining shares.
Company A will reassess options if less than 90% but more than two-thirds is acquired.
**Timeline and Conditions**
The tender offer is expected to commence shortly and conclude in the fourth quarter. Completion is subject to
customary conditions, including regulatory approvals and acceptance by shareholders representing more
than two-thirds of Company B's shares. The offer is not contingent on financing availability.</t>
  </si>
  <si>
    <t>3491 - Industrial valves</t>
  </si>
  <si>
    <t>3860297040</t>
  </si>
  <si>
    <t>**Summary**
Company A has announced a public offer to acquire all shares of Company B, valuing the transaction at
approximately EUR 19.12 million. The offer provides three consideration alternatives: a mixed option with
cash and shares, a share-only option, and a cash-only option. The offer has received binding commitments
from shareholders representing 46.6% of Company B's shares and votes.
**Strategic Rationale**
The acquisition aligns with Company A's strategy to enhance its position as a leading platform company in
the Digital In-store sector. Company B's established customer relationships and expertise in Public
Transportation, Gaming, and Retail Banking are expected to add significant value. The merger will
increase Company A's annual recurring SaaS revenues by approximately 75%, supporting its long-term
growth objectives.
**Financial Terms**
- Mixed Consideration: EUR 1,213 in cash and 100 shares of Company A for every 10,000 shares of
Company B.
- Share Consideration: 413 shares of Company A for every 10,000 shares of Company B.
- Cash Consideration: EUR 0.16 per share of Company B.
- Premiums offered range from 60% to 106% over recent trading prices of Company B's shares.
**Ownership Structure Post-Deal**
Upon completion, Company B's shareholders will hold between 5.5% and 17.0% of the merged entity,
depending on the uptake of the share consideration option.
**Timeline and Conditions**
- The offer is conditional on acquiring more than 80% of Company B's shares.
- An extraordinary general meeting is planned to authorize the issuance of new shares.
- The acceptance period is expected to run from the fourth month starting from today, with settlement in the
fifth month from today.
- The offer is not contingent upon financing, as it is supported by available funds and credit facilities.
- If Company A acquires over 90% of Company B, a compulsory buy-out and delisting from the stock
exchange will be pursued.</t>
  </si>
  <si>
    <t>3577 - Computer peripheral equipment, not elsewhere classified</t>
  </si>
  <si>
    <t>4262015040</t>
  </si>
  <si>
    <t>**Summary**
Company A has announced its intention to acquire Company B, a leading distributor of consumer electronics
and domestic appliances. The acquisition is structured as a mixed public offer, with Company A and a joint
investment vehicle as the acquirers. The offer values Company B at EUR 12.0 per share, comprising EUR
9.0 in cash and 0.10 shares of Company A. The combined entity will generate over EUR 10
billion in revenue and employ nearly 30,000 people. The transaction is anticipated to close in the fourth
quarter of the current year.
**Strategic Rationale**
The acquisition is going to consolidate Company A's leadership in the European specialized retail sector. The
strategic alignment between Company A and Company B focuses on enhancing omnichannel capabilities,
expanding service offerings, and driving sustainable consumption. The merger will leverage
operational and geographical complementarities, supporting Company B's digital transformation and service
development. The combination will create a leading entity in consumer electronics, domestic appliances,
editorial products, and services across Southern and Western Europe.
**Financial Terms**
The transaction is valued at approximately EUR 249 million, with a premium of 42% on Company B's
recent average closing price. Projected synergies are estimated to exceed EUR 20 million, primarily from
improved buying terms and private label integration. The deal will be accretive to earnings per
share by over 10% from the year after next, with a positive impact on operating income and free cash flow.
**Ownership Structure Post-Deal**
Post-transaction, the joint investment vehicle will hold the stake in Company B, with Company A controlling
and consolidating it. The cash component of the offer, representing approximately 75% of the total, will be
financed by the joint investment vehicle, with Company A contributing around one-third. The equity
component, representing about 25%, will be financed through the issuance of approximately 2.0 million new
shares of Company A, accounting for about 6.6% of its post-transaction share capital. The net debt increase
for Company A is expected to be limited to approximately EUR 56 million.
**Timeline and Conditions**
The transaction will close in the fourth quarter of the current year, following customary regulatory
approvals and conditions. The public tender offer will be launched after obtaining the necessary approvals
from relevant authorities. The deal is subject to review by competition authorities and the fulfillment of
standard conditions.</t>
  </si>
  <si>
    <t>5722 - Household appliance stores</t>
  </si>
  <si>
    <t>Retail - Computers &amp; Electronics Retailing</t>
  </si>
  <si>
    <t>5731 - Radio, television, and consumer electronics stores</t>
  </si>
  <si>
    <t>3066503040</t>
  </si>
  <si>
    <t>**Summary**
Company A has announced a recommended cash offer to acquire Company B, a company operating in the
interactive gambling sector. The acquisition is valued at EUR 30.67 million and is structured as
a court-approved scheme of arrangement. Company B operates multiple brands in the gambling
industry, offering casino, bingo, and sportsbook services.
**Strategic Rationale**
The acquisition is expected to bolster Company A's presence in its region, the largest regulated gambling
market globally. By integrating Company B's brands with Company A's expertise in managing successful
casino operations, significant cost synergies and operational enhancements are anticipated. The strategy
aligns with Company A's goal to expand volume on its scalable platform and increase revenue from locally
regulated markets.
**Financial Terms**
The offer is a cash transaction at EUR 0.10 per share, amounting to a total consideration of EUR 30.67
million on a fully diluted basis. For the first half of the previous year, Company B reported net revenue of
EUR 17.08 million and an adjusted EBITDA of EUR 1.98 million. Company B's cash and cash equivalents,
net of client balances, were EUR 8.7 million at the end of the same period.
**Ownership Structure Post-Deal**
Prior to the announcement, Company A secured support from Company B's top two shareholders and its
directors, collectively representing 39.25% of Company B's issued share capital. This support is expected to
facilitate the approval process for the acquisition.
**Timeline and Conditions**
The transaction is subject to approval by Company B's shareholders and the relevant court. It is expected to
close within a few months, pending these approvals and compliance with applicable regulations. The
competitive environment and regulatory challenges, such as tax legislation on free bets, remain
considerations for the future operations of the combined entity.</t>
  </si>
  <si>
    <t>4055613040</t>
  </si>
  <si>
    <t>**Summary**
Company A has reached a conditional agreement to acquire Company B through a recommended all-cash
public offer for all outstanding shares at a price of EUR 5.75 per share, representing a total transaction value
of approximately EUR 518 million. The offer price reflects a premium of 36% over the closing price on a
specified date and 43% over the last three months' daily volume-weighted average price. The acquisition
will create a leading digital services partner in the IT consulting industry, particularly in a strategic region,
enhancing Company A's European expansion strategy.
**Strategic Rationale**
The acquisition will enable Company A to accelerate its transformation into a digital business partner,
leveraging the combined strengths of both companies. The strategic fit is expected to benefit from cultural
alignment and complementary geographical footprints, enhancing the combined entity's ability to capture
growth opportunities in the digital services market. The transaction will strengthen Company A's position in
the public sector and financial services segments, where Company B has significant revenue contributions.
The combined operations will focus on expanding market share in strategic regions, reinforcing digital
sovereignty and trust.
**Financial Terms**
- Offer Price: EUR 5.75 per share
- Total Transaction Value: Approximately EUR 518 million
- Premiums: 36% over recent closing price, 43% over three-month average
- Expected EPS Accretion: +1.2% in the first year, +3.7% in the second year
- Operational Complementarities: Estimated at EUR 10 million annually (run-rate after 2 years)
- Financing: Fully committed through existing cash and credit facilities
- Pro Forma Leverage: Approximately 1.5x EBITDA by year-end
**Ownership Structure Post-Deal**
Post-transaction, Company A aims to acquire full ownership of Company B, with plans to delist Company B
from the stock exchange to focus on long-term strategic goals and reduce costs. The transaction is supported
by Company B's largest shareholders, representing approximately 27% of the shares, who have irrevocably
committed to tender their shares.
**Timeline and Conditions**
- Submission of Offer Memorandum: Expected in Q2
- Expected Completion: Q4
- Conditions: Subject to customary conditions, including regulatory approvals and minimum acceptance level
- Post-Closing Restructuring: Plans for delisting and potential asset sale or squeeze-out proceedings to
achieve full ownership
The transaction will create value through strategic and operational synergies, with a focus on
long-term growth and market leadership in the digital services sector.</t>
  </si>
  <si>
    <t>3458394040</t>
  </si>
  <si>
    <t>**Summary**
Company A has announced the acquisition of a 68.6% stake in Company B. This transaction will trigger a
Mandatory Tender Offer for the remaining 31.4% of Company B's shares. The acquisition price is set at EUR
2.84 per share, implying an Enterprise Value of EUR 583 million for Company B. The acquisition will be
financed through a combination of debt and equity, including an accelerated bookbuild offering and a directed
share issuance.
**Strategic Rationale**
The acquisition provides Company A with access to a niche farming region known for premium products,
enhancing its global leadership in the premium salmon market. The deal diversifies Company A's operations,
expanding its presence from a single market to two attractive salmon farming markets. Company A
anticipates significant synergies in feed and procurement, sales cooperation, and SG&amp;A savings.
Additionally, Company A plans targeted investments to improve operational efficiencies and profitability,
including modernizing production facilities and equipment.
**Financial Terms**
The agreed acquisition price is EUR 2.84 per share, representing an 8.5% premium to the three-month
volume-weighted average price of Company B's shares. The transaction implies an EV/EBITDA multiple of
7.2x based on annualized EBITDA for the first half of the year, excluding synergies. Company A expects to
achieve annual synergies of approximately EUR 9.38 million in three years onwards.
**Ownership Structure Post-Deal**
Post-acquisition, Company A will hold a 68.6% stake in Company B, with the potential to increase its
ownership to 100% following the Mandatory Tender Offer. The financing structure includes a private
placement of 15% of Company A's share capital and a directed share issuance of 5% to the seller, XYZ
company.
**Timeline and Conditions**
The transaction is subject to regulatory approvals and is expected to close in the coming months. The
Mandatory Tender Offer for the remaining shares of Company B will be conducted at the same price as the
initial acquisition. The completion of the transaction is contingent upon shareholder approval for the issuance
of additional shares and the availability of financing facilities.</t>
  </si>
  <si>
    <t>0273 - Animal aquaculture</t>
  </si>
  <si>
    <t>2091 - Canned and cured fish and seafoods</t>
  </si>
  <si>
    <t>Faroe Islands</t>
  </si>
  <si>
    <t>3360004040</t>
  </si>
  <si>
    <t>**Summary**
Company A, an independent oil and gas enterprise, has made a formal approach to the board of directors of
Company B with a proposal for an all-cash takeover. The offer is set at EUR 0.23 per ordinary share,
valuing Company B's total share capital at EUR 30.80 million. This proposal represents a premium of 51%
over the closing price prior to the approach and 58% and 44% over the 30 and 60-day volume-weighted
average prices, respectively. 
**Strategic Rationale**
Company A believes the offer is compelling for Company B's shareholders due to several factors:
- Immediate cash realization at a significant premium to the current market price.
- The offer is fully funded from Company A's existing cash resources.
- Company B faces challenges in independently funding approximately EUR 521 million in field development
- Capital expenditure without an industry partner, especially under current market conditions.
- The offer mitigates risks associated with a potentially prolonged or unsuccessful farm-out process.
- Even with a successful farm-out, significant funding and dilution risks would remain for Company B's
shareholders.
- Company B might have to relinquish operatorship of its assets, resulting in a non-operating minority interest.
- Cash flows from Company B's assets are not expected for 3-4 years post-farm-out, with limited control over
the timeline.
- Potential debt obligations to a third-party lender may require Company B to secure additional funding to
avoid default.
**Financial Terms**
The proposed offer is an all-cash transaction valuing Company B at EUR 30.80 million, with a EUR 0.23
per share offer price. Company A has sufficient cash reserves to fund the entire transaction. The
proposal includes a significant premium over recent market prices, making it attractive for
shareholders seeking immediate liquidity.
**Ownership Structure Post-Deal**
The proposal does not detail the specific post-deal ownership structure, as it is contingent on the acceptance
of the offer by Company B's shareholders and the conversion of any outstanding dilutive securities.
**Timeline and Conditions**
Company A must announce a firm intention to make an offer or withdraw by a specified deadline,
approximately one month from the announcement date. The timeline may be extended with regulatory
consent. The offer is subject to standard regulatory approvals and the conversion implications of Company
B's dilutive securities, which could significantly increase the number of shares in issue. Company A reserves
the right to adjust the offer consideration in response to any dividends or distributions made by Company B
post-announcement.</t>
  </si>
  <si>
    <t>3241348040</t>
  </si>
  <si>
    <t xml:space="preserve">**Summary**
Company A has proposed a potential acquisition of Company B, valuing Company B's shares at EUR 2.06
each, resulting in a total valuation of approximately EUR 306.68 million. This proposal represents a 26%
premium over Company B's recent share price. The offer will be fulfilled through the issuance of new
shares in Company A.
**Strategic Rationale**
Company A will enhance its position as a leading entity in the life sciences sector by integrating
Company B's advanced capabilities in the gene editing market. The merger will expand both
companies' global reach and accelerate growth, offering significant value to researchers through the
development of new products and services. Company A has a history of successful acquisitions and
integrations, which it believes will drive superior value creation for shareholders of both entities.
**Financial Terms**
- Proposed share price for Company B: EUR 2.06
- Total valuation of Company B: Approximately EUR 306.68 million
- Premium over Company B's recent share price: 26%
- Consideration: Issuance of new shares in Company A
**Ownership Structure Post-Deal**
The proposal involves a share-based transaction, which will result in Company B's shareholders receiving
new shares in Company A.
**Timeline and Conditions**
The proposal is contingent upon several pre-conditions, including satisfactory due diligence, unanimous
recommendation from Company B's independent directors, execution of irrevocable undertakings to vote in
favor of the offer, and final approval from Company A's board. Company A reserves the right to waive these
pre-conditions. The deadline for Company A to announce a firm intention to make an offer or withdraw is set
for later in the month, subject to possible extensions. </t>
  </si>
  <si>
    <t>4283310040</t>
  </si>
  <si>
    <t>**Summary**
Company A and Company B have agreed on the terms of a recommended acquisition. Company B is a
well-established gold producer, with its primary asset being a significant gold mine. Under the terms of the
transaction, Company B's shareholders will receive 0.06983 new shares of Company A and EUR 0.113 in
cash for each share of Company B. This values each share of Company B at EUR 1.93, representing a
premium of approximately 36.7% to the closing price before the announcement. The transaction values
Company B's entire issued share capital at approximately EUR 2.25 billion. Eligible shareholders of
Company B will also receive an interim dividend of EUR 0.020 per share.
**Strategic Rationale**
The acquisition is strategically aligned with Company A's core competencies, adding a world-class asset with
a long life and attractive cost profile to its portfolio. The transaction will increase Company A's
annual gold production significantly and reduce combined unit costs. It is anticipated to be accretive to free
cash flow per share and NAV per share in the first full year post-completion, delivering attractive returns for
shareholders. The predominantly equity-based nature of the transaction maintains Company A's balance
sheet strength, enhancing its ability to fund growth and return cash to shareholders.
**Financial Terms**
- Each Company B share is valued at EUR 1.93.
- Shareholders of Company B will receive 0.06983 new shares of Company A and EUR 0.113 in cash per
share.
- The transaction values Company B's share capital at approximately EUR 2.25 billion.
- Eligible Company B shareholders will receive an interim dividend of EUR 0.020 per share.
**Ownership Structure Post-Deal**
Upon completion, Company A's shareholders will own approximately 83.6% of the enlarged share capital,
while Company B's shareholders will own approximately 16.4%. This structure allows Company B's
shareholders to benefit from upfront cash returns and ongoing participation in a larger, more diversified entity.
**Timeline and Conditions**
The transaction will be implemented via a court-sanctioned scheme of arrangement and is subject
to conditions including shareholder approvals, court sanctioning, and regulatory approvals. The scheme
document is set to be mailed to Company B's shareholders soon, with meetings anticipated the next
month. The transaction will to become effective in the fourth quarter, subject to the satisfaction of
all conditions.</t>
  </si>
  <si>
    <t>3251327040</t>
  </si>
  <si>
    <t>**Summary**
Company A has announced a proposed acquisition of Company B, a leading integrated packaging business,
for an enterprise value of EUR1,904 million. The acquisition will significantly enhance
Company A's presence in the packaging sector, leveraging Company B's established operations. The
transaction is backed by fully underwritten debt and equity financing.
**Strategic Rationale**
The acquisition presents a compelling strategic opportunity for Company A to expand its scale in a key
packaging growth region. Company B's assets will enhance Company A's global supply chain capabilities,
providing a substantial opportunity to develop packaging assets. The integration of Company B is going to
yield substantial cost synergies and strengthen Company A's market position. 
This move aligns with Company A's strategy to create a higher quality, higher margin group with further growth potential.
**Financial Terms**
The transaction involves a purchase price of EUR16.80 per Company B share, equating to a total enterprise
value of EUR1,904 million. The acquisition will be financed through a rights issue of approximately EUR1,148
million and a new debt facility of approximately EUR746 million. The transaction is expected to be EPS
accretive and deliver returns exceeding the weighted average cost of capital (WACC) in the first full year of
ownership. Identified synergies are estimated at EUR50 million annually, with significant cost savings synergies
anticipated from procurement and operational efficiencies.
**Ownership Structure Post-Deal**
Post-acquisition, Company A will assume financial indebtedness from Company B, with a commitment to
maintain an investment-grade credit rating. The rights issue and new debt facility are structured to support a
clear deleveraging profile, targeting a financial leverage of 2.0x or below in the medium term.
**Timeline and Conditions**
The transaction is subject to approval by Company A's shareholders and acceptance from Company B's
shareholders, with a required acceptance level of over 50%. Regulatory approvals and clearances are also
necessary. The deal is going to close in the fourth quarter, following the anticipated launch of the rights
issue and receipt of necessary approvals. The integration process will be supported by Company A's proven
track record in transaction integration and synergy realization.</t>
  </si>
  <si>
    <t>2631 - Paperboard mills</t>
  </si>
  <si>
    <t>Materials - Paper &amp; Forest Products</t>
  </si>
  <si>
    <t>4101241040</t>
  </si>
  <si>
    <t>**Summary**
Company A and Company B have entered into a business combination agreement to form a leading entity in
the offshore wind turbine and foundation installation sector. This merger will occur through a stock-for-stock
exchange offer. The combined entity will be listed on a major stock exchange, enhancing its market presence
and investor appeal.
**Strategic Rationale**
The merger unites two companies with extensive experience in offshore wind turbine and foundation
installation. The combined entity will boast the largest and most diverse fleet of next-generation offshore
windfarm installation vessels, positioning it as a robust and reliable market player. This strategic move is going
to meet the growing global demand for larger and more complex renewable energy projects, enabling the
green transition with increased flexibility, capacity, and agility.
**Financial Terms**
The combined entity will have a proforma market capitalization exceeding EUR1.2 billion. The merger will
generate accretive cash flows and is priced at a significant discount compared to equivalent
organic growth from newbuilding orders. The exchange ratio is set at 3.409 shares of Company A for every
share of Company B.
**Ownership Structure Post-Deal**
Post-merger, shareholders of Company A will own approximately 60% of the combined entity, while
shareholders of Company B will own about 40%. This ownership structure is based on the share counts as of
the announcement date and assumes all outstanding shares of Company B are exchanged.
**Timeline and Conditions**
The merger is subject to customary closing conditions, including shareholder approvals and regulatory
clearances. Completion is anticipated in the fourth quarter of the current year. Shareholders representing
significant portions of both companies have committed to supporting the merger. Upon fulfillment of all
conditions, the merger will proceed as planned.</t>
  </si>
  <si>
    <t>4412 - Deep sea foreign transportation of freight</t>
  </si>
  <si>
    <t>1623 - Water, sewer, pipeline &amp; utility line construction</t>
  </si>
  <si>
    <t>Monaco</t>
  </si>
  <si>
    <t>3203283040</t>
  </si>
  <si>
    <t>**Summary**
Company A, a leading processor of meat and convenience products, has announced the acquisition of a
majority stake in Company B, a prominent player in the European convenience food sector. Company A will
acquire shares from the primary shareholder of Company B and has extended a public takeover offer for the
remaining shares at a price of EUR 775 per share, representing a 14.4% premium over the average trading
price. This acquisition will significantly enhance Company A's position in the high-margin
convenience segment, contributing over a quarter of its total sales.
**Strategic Rationale**
The acquisition aligns with Company A's strategy to expand its footprint in the convenience food market,
leveraging synergies in procurement, customer portfolio expansion, and technological know-how. Company
B's product range, which includes dry blended convenience products such as soups and sauces,
complements Company A's existing fresh convenience offerings. This strategic move will enhance Company
A's presence in the food service market and enhance its international reach in Europe. The acquisition
ensures the continuation of Company B's successful business model while integrating it into Company A's
growth strategy.
**Financial Terms**
The transaction will be financed through a combination of equity and debt. Company A plans a capital
increase to raise approximately EUR 508.5 million to fund the acquisition and support further growth
initiatives in the convenience segment. Additionally, Company A will issue bonds worth around EUR
296.64 million for refinancing purposes. The acquisition price of EUR 775 per share includes a 14.4%
premium over the volume-weighted average price of the last 60 trading days.
**Ownership Structure Post-Deal**
Post-acquisition, Company A will maintain its majority ownership structure. The primary shareholder of
Company A has committed to exercising its subscription rights in full during the planned capital increase,
ensuring a stable ownership structure.
**Timeline and Conditions**
The transaction is subject to approval by European competition authorities, with no significant conditions
anticipated due to complementary product portfolios. The offer period will commence shortly, with
the transaction anticipated to close by the end of the second quarter. Company B's shares are planned to be
delisted following the completion of the takeover.</t>
  </si>
  <si>
    <t>2013 - Sausages and other prepared meat products</t>
  </si>
  <si>
    <t>3948681040</t>
  </si>
  <si>
    <t>**Summary**
Company A and Company B have announced their intention to simplify their group structure by combining
their activities into a single industrial entity. This will involve a voluntary public exchange offer for Company
B's shares, allowing shareholders to exchange their shares for those of Company A at a specified ratio. The
integration will create a unified group with a single stock exchange listing and board of directors.
**Strategic Rationale**
The merger is going to streamline operations and enhance transparency by consolidating the activities of
both companies into one industrial group. This strategic move will allow for more efficient management and
allocation of resources across business units. The integration will enable the combined entity to leverage
cash flows for acquisitions and investments, ensuring that shareholders can participate in new projects
without ambiguity over which company will lead them. The merger will also strengthen the market position in
various segments and ensure sustainable profitability.
**Financial Terms**
The exchange offer values Company A at 1,656 million EUR and Company B at 830.8 million EUR, excluding
the shares Company B holds in Company A. The proposed exchange ratio is 1 Company B share for 2.43
Company A shares. For any fractional shares, a cash compensation will be provided. The combined group is
expected to generate a turnover of approximately 2.7 billion EUR and an adjusted EBITDA of over 430 million
EUR, based on previous financial figures.
**Ownership Structure Post-Deal**
Post-transaction, the reference shareholders will hold 64% of the total shares in the new group. This reflects
the contribution of their stakes in Company B and their existing holdings in Company A.
**Timeline and Conditions**
The integration will become effective at the beginning of the following year. The exchange offer will
be opened to the public after the necessary approvals are obtained from regulatory bodies. The transaction is
subject to customary conditions, including regulatory approvals and the absence of material adverse
changes. The proposed transaction will not impact current employment levels, and a dividend policy will be
proposed post-transaction to reflect sustainable growth ambitions.</t>
  </si>
  <si>
    <t>3559 - Special industry machinery, not elsewhere classified</t>
  </si>
  <si>
    <t>2819 - Industrial inorganic chemicals, not elsewhere classified</t>
  </si>
  <si>
    <t>3079465040</t>
  </si>
  <si>
    <t>**Summary**
Company A has announced a recommended all-share offer to acquire Company B. Under the terms of the
agreement, Company B shareholders will receive 0.75 new shares of Company A for each share they hold in
Company B. This offer values Company B's share capital at approximately EUR 2,579 million,
representing a premium of 28.7% over the 30-day volume-weighted average price and 15.3% over the
closing price prior to the announcement.
**Strategic Rationale**
The merger will create a global leader in project, engineering, and technical services across various
industrial sectors. The combination will enhance the scale and scope of services, deepen customer
relationships, and broaden market exposure. The merged entity will operate as an asset-light, largely
reimbursable business with enhanced capabilities across sectors such as oil &amp; gas, chemicals, renewables,
environment &amp; infrastructure, and mining. The merger is expected to realize significant cost and revenue
synergies, creating a leaner and more competitive entity.
**Financial Terms**
The merger is expected to generate at least EUR 126 million in annual pre-tax cost synergies by the end
of the third year post-completion. One-off costs of approximately EUR 217.75 million are anticipated
to achieve these synergies. The transaction is expected to be earnings-accretive on an adjusted
EPS basis in the first full year post-completion, with significant accretion once full synergies are realized.
The combined entity will have pro-forma net debt of EUR 1.5 billion, representing 1.9x pro-forma
2016 pre-synergy EBITDA.
**Ownership Structure Post-Deal**
Post-merger, Company B shareholders will own approximately 44% of the combined entity. The board of the
combined group will include four members from Company B's board, ensuring representation and continuity.
**Timeline and Conditions**
The transaction will close in the second half of the year, subject to regulatory approvals and
shareholder votes. The merger will be implemented via a court-sanctioned scheme of arrangement, with
necessary meetings and documentation expected to be completed by mid-year. The deal is contingent upon
receiving clearances from competition authorities and other regulatory bodies.</t>
  </si>
  <si>
    <t>2942578040</t>
  </si>
  <si>
    <t>**Summary**
Company A has announced a public cash offer to acquire Company B, followed by a merger. The offer is set
at EUR29.47 per Company B share, with a subsequent share exchange of 0.485 Company A shares for each
Company B share. Prior to the merger, Company A will distribute a special dividend of EUR5.50 per share to
its shareholders. This strategic move will create a global leader in the aerospace sector, with combined
revenues exceeding EUR21 billion.
**Strategic Rationale**
The merger will position the combined entity as a global leader in aircraft equipment, leveraging the strengths
of both companies. Company A's expertise in propulsion and aircraft systems will be complemented by
Company B's leading positions in seats, cabin interiors, and safety equipment. This combination will enhance
the product range, reinforce presence across key aircraft programs, and improve exposure to
dollar-denominated cost bases. The merger aligns with Company A's strategy to focus on core aerospace
and defense businesses, aiming to accelerate technological advancements in critical systems and more
electrical aircraft.
**Financial Terms**
The transaction is valued at EUR29.47 per share for Company B, representing a 26.4% premium on the
closing price prior to the announcement. The merger will involve an exchange ratio of 0.485 Company A
shares per Company B share. Company A has identified EUR200 million in annual pre-tax cost synergies,
with expectations of achieving 50% in the first year and 90% in the second year. The transaction is projected
to have a double-digit accretive effect on earnings per share from the first full fiscal year of consolidation.
**Ownership Structure Post-Deal**
Upon completion, core shareholders, including family shareholders and institutional investors, will hold
approximately 22% of the combined entity's capital. A shareholders' agreement with a two-year lock-up
provision will be established. The combined entity will have an optimized capital structure targeting an
investment-grade profile.
**Timeline and Conditions**
The transaction is subject to the approval of both companies' shareholders, relevant antitrust clearances,
regulatory approvals, and other customary conditions. The tender offer is going to be completed by the
end of the fourth quarter, with the merger anticipated early the following year. Company A and Company B
will continue to update the market as necessary.</t>
  </si>
  <si>
    <t>3728 - Aircraft parts and equipment</t>
  </si>
  <si>
    <t>3359879040</t>
  </si>
  <si>
    <t>**Summary**
Company A, a global leader in door opening solutions, has signed an agreement to acquire a 54 percent
shareholding in Company B, a manufacturer and service organization specializing in automatic pedestrian
entrance systems. The purchase price for this acquisition is approximately EUR 502 million, equivalent to
EUR 70 per share. This acquisition will increase Company A's ownership in Company B to approximately 93
percent. A subsequent public tender offer for the remaining shares will be launched at the same price per
share.
**Strategic Rationale**
The acquisition of Company B is a strategic move for Company A, enhancing its position in the competitive
entrance automation market. Company B's strong brand, high-quality products, and significant service
revenue will complement Company A's existing offerings and geographic reach. The integration will
generate synergies through cross-selling, procurement consolidation, and operational improvements.
Company A plans to maintain Company B as a separate business area, preserving its brand and operational
independence.
**Financial Terms**
- Total transaction value: Approximately EUR 502 million
- Purchase price per share: EUR 70
- Premium over volume-weighted average share price: Approximately 6 percent
- Expected non-cash income in EBIT: Around EUR 189.8 million 
- Acquisition adds approximately 5 percent to Company A's consolidated revenue
- Initially slightly dilutive to operating margin, but accretive to EPS from the start
**Ownership Structure Post-Deal**
Upon completion, Company A will own approximately 93 percent of Company B. A public tender offer will be
launched for the remaining 7 percent of shares at EUR 70 per share. Assuming full acceptance, the total
amount paid for the acquisition and offer will be approximately EUR 567 million.
**Timeline and Conditions**
The acquisition is subject to regulatory approval, particularly from EU antitrust authorities, and is expected to
close in the fourth quarter. The public tender offer is contingent upon a fairness opinion from an independent
appraiser and clearance from the relevant financial markets authority. Following the offer's completion,
Company A intends to implement a merger procedure to acquire the remaining shares.</t>
  </si>
  <si>
    <t>3442 - Metal doors, sash, trim</t>
  </si>
  <si>
    <t>Consumer Products and Services - Home Furnishings</t>
  </si>
  <si>
    <t>7699 - Repair shops and related services, not elsewhere classified</t>
  </si>
  <si>
    <t>3265892040</t>
  </si>
  <si>
    <t>**Summary**
Company A has submitted a non-binding proposal to acquire Company B. The proposal values each share of
Company B at EUR 1.31, representing a 43.6% premium over the closing share price of EUR 0.91 prior to
the announcement. The consideration will be in the form of new shares in Company A, with an implied
exchange ratio of 0.0973 Company A shares for each Company B share. 
**Strategic Rationale**
The acquisition is aimed at combining Company A's and Company B's technical capabilities to create a
leading drug-delivery CDMO business with expanded positions in injectables and diagnostics. The merger
will enhance global manufacturing capabilities, particularly in Europe, Asia, and North America. The
complementary customer bases are going to generate cross-selling opportunities, while Company A's
expertise in increasing profit margins could be applied to Company B's operations. Additionally, cost
synergies are anticipated from eliminating overlapping costs.
**Financial Terms**
- Proposal values Company B shares at EUR 1.31 each.
- Implied exchange ratio of 0.0973 Company A shares for each Company B share.
- Premium of approximately 43.6% over Company B's closing share price before the announcement.
**Ownership Structure Post-Deal**
The proposal involves issuing new shares in Company A to Company B shareholders, but specific post-deal
ownership percentages are not detailed.
**Timeline and Conditions**
Company A must announce a firm intention to make an offer or withdraw by a specified deadline, which can
be extended with regulatory consent. The proposal remains non-binding, and Company A reserves the right
to adjust the terms or introduce other forms of consideration. Further announcements will be made as
appropriate.</t>
  </si>
  <si>
    <t>5162 - Plastics materials and basic forms and shapes</t>
  </si>
  <si>
    <t>3225430040</t>
  </si>
  <si>
    <t>**Summary**
Company A has announced its intention to acquire Company B, a leader in conveyor belt solutions and
reinforced polymer products. Company B reported annual revenues of EUR 747.78 million in the previous
year. The acquisition is valued at approximately EUR 1.48 billion on an enterprise value basis, with
each Company B shareholder receiving EUR 6.96 per share, representing a 30.7% premium over the prior
closing price.
**Strategic Rationale**
The acquisition aligns with Company A's strategy to enhance its expertise in high-technology materials. The
deal will enable Company A to offer comprehensive solutions to the mining industry, integrating tires and
conveyor belts with related services. Additionally, it broadens Company A's portfolio in high-tech materials
and innovation, particularly in reinforced polymer markets across various sectors, including consumer goods,
industrial devices, and medical segments. Company B will serve as a cornerstone in advancing Company A's
capabilities in advanced materials and engineered products.
**Financial Terms**
The transaction is valued at approximately EUR 1.48 billion. It includes immediate annual synergies
estimated at EUR 34.25 million, achieved through cost savings, processing efficiencies, and
leveraging R&amp;D skills. Each Company B shareholder will receive EUR 6.96 in cash per share.
**Ownership Structure Post-Deal**
The acquisition will be executed through a court-sanctioned scheme of arrangement. Details on the
ownership structure post-deal have not been disclosed.
**Timeline and Conditions**
The transaction is subject to customary closing conditions and regulatory approvals. It is going to close
within a timeframe that has not been specified in the announcement.</t>
  </si>
  <si>
    <t>3052 - Rubber and plastics hose and belting</t>
  </si>
  <si>
    <t>3011 - Tires and inner tubes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</si>
</sst>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1"/>
      <name val="Aptos Narrow"/>
      <family val="2"/>
      <scheme val="minor"/>
    </font>
    <font>
      <b/>
      <sz val="11"/>
      <name val="Calibri"/>
      <family val="2"/>
    </font>
    <font>
      <sz val="11"/>
      <color theme="1"/>
      <name val="Aptos Narrow"/>
      <family val="2"/>
      <charset val="204"/>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2" borderId="0" xfId="0" applyFont="1" applyFill="1" applyAlignment="1">
      <alignment horizontal="center" vertical="top"/>
    </xf>
    <xf numFmtId="0" fontId="0" fillId="0" borderId="0" xfId="0" applyAlignment="1">
      <alignment horizontal="center"/>
    </xf>
    <xf numFmtId="0" fontId="0" fillId="0" borderId="0" xfId="0" applyAlignment="1">
      <alignment horizontal="left"/>
    </xf>
    <xf numFmtId="4" fontId="0" fillId="0" borderId="0" xfId="0" applyNumberFormat="1" applyAlignment="1">
      <alignment horizontal="left"/>
    </xf>
    <xf numFmtId="1" fontId="0" fillId="0" borderId="0" xfId="0" applyNumberFormat="1" applyAlignment="1">
      <alignment horizontal="left"/>
    </xf>
    <xf numFmtId="2" fontId="0" fillId="0" borderId="0" xfId="0" applyNumberFormat="1" applyAlignment="1">
      <alignment horizontal="left"/>
    </xf>
    <xf numFmtId="2" fontId="0" fillId="0" borderId="0" xfId="1" applyNumberFormat="1" applyFont="1" applyAlignment="1">
      <alignment horizontal="left"/>
    </xf>
    <xf numFmtId="2" fontId="0" fillId="0" borderId="0" xfId="1" quotePrefix="1" applyNumberFormat="1" applyFont="1" applyAlignment="1">
      <alignment horizontal="left"/>
    </xf>
    <xf numFmtId="4" fontId="0" fillId="0" borderId="0" xfId="0" applyNumberFormat="1"/>
    <xf numFmtId="0" fontId="2" fillId="2" borderId="0" xfId="0" applyFont="1" applyFill="1" applyAlignment="1">
      <alignment horizontal="left" vertical="top"/>
    </xf>
    <xf numFmtId="2" fontId="0" fillId="0" borderId="0" xfId="1" applyNumberFormat="1" applyFont="1" applyFill="1" applyAlignment="1">
      <alignment horizontal="left"/>
    </xf>
    <xf numFmtId="0" fontId="3" fillId="0" borderId="0" xfId="0" applyFont="1" applyAlignment="1">
      <alignment horizontal="left"/>
    </xf>
    <xf numFmtId="0" fontId="0" fillId="0" borderId="0" xfId="0" applyFill="1" applyAlignment="1">
      <alignment horizontal="left"/>
    </xf>
    <xf numFmtId="0" fontId="0" fillId="0" borderId="0" xfId="0" applyFill="1" applyAlignment="1"/>
    <xf numFmtId="0" fontId="0" fillId="0" borderId="0" xfId="0" applyFill="1"/>
    <xf numFmtId="2" fontId="0" fillId="0" borderId="0" xfId="0" applyNumberFormat="1" applyFill="1" applyAlignment="1">
      <alignment horizontal="left"/>
    </xf>
    <xf numFmtId="1" fontId="0" fillId="0" borderId="0" xfId="0" applyNumberFormat="1" applyFill="1" applyAlignment="1">
      <alignment horizontal="left"/>
    </xf>
  </cellXfs>
  <cellStyles count="2">
    <cellStyle name="Normal" xfId="0" builtinId="0"/>
    <cellStyle name="Per 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38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9BF93-4282-46CD-B087-15D61DFC0D67}">
  <dimension ref="A1:R125"/>
  <sheetViews>
    <sheetView tabSelected="1" topLeftCell="J1" zoomScale="96" zoomScaleNormal="95" workbookViewId="0">
      <selection activeCell="B3" sqref="B3"/>
    </sheetView>
  </sheetViews>
  <sheetFormatPr baseColWidth="10" defaultColWidth="8.83203125" defaultRowHeight="15" x14ac:dyDescent="0.2"/>
  <cols>
    <col min="1" max="1" width="22.83203125" customWidth="1"/>
    <col min="2" max="2" width="51.1640625" customWidth="1"/>
    <col min="3" max="3" width="48.1640625" customWidth="1"/>
    <col min="4" max="4" width="46.1640625" customWidth="1"/>
    <col min="5" max="5" width="46.83203125" style="2" customWidth="1"/>
    <col min="6" max="6" width="50.5" bestFit="1" customWidth="1"/>
    <col min="7" max="7" width="22.6640625" customWidth="1"/>
    <col min="8" max="8" width="22.1640625" customWidth="1"/>
    <col min="9" max="9" width="24.6640625" customWidth="1"/>
    <col min="10" max="10" width="22.33203125" customWidth="1"/>
    <col min="11" max="11" width="20.5" bestFit="1" customWidth="1"/>
    <col min="12" max="12" width="18.83203125" customWidth="1"/>
    <col min="13" max="13" width="23.5" bestFit="1" customWidth="1"/>
    <col min="14" max="14" width="26.33203125" customWidth="1"/>
    <col min="15" max="15" width="21.5" customWidth="1"/>
    <col min="16" max="16" width="19.6640625" customWidth="1"/>
    <col min="17" max="17" width="18.83203125" customWidth="1"/>
  </cols>
  <sheetData>
    <row r="1" spans="1:18" x14ac:dyDescent="0.2">
      <c r="A1" s="1" t="s">
        <v>8</v>
      </c>
      <c r="B1" s="1" t="s">
        <v>9</v>
      </c>
      <c r="C1" s="1" t="s">
        <v>0</v>
      </c>
      <c r="D1" s="1" t="s">
        <v>1</v>
      </c>
      <c r="E1" s="1" t="s">
        <v>2</v>
      </c>
      <c r="F1" s="1" t="s">
        <v>3</v>
      </c>
      <c r="G1" s="1" t="s">
        <v>4</v>
      </c>
      <c r="H1" s="1" t="s">
        <v>5</v>
      </c>
      <c r="I1" s="1" t="s">
        <v>6</v>
      </c>
      <c r="J1" s="1" t="s">
        <v>7</v>
      </c>
      <c r="K1" s="1" t="s">
        <v>11</v>
      </c>
      <c r="L1" s="10" t="s">
        <v>10</v>
      </c>
      <c r="M1" s="10" t="s">
        <v>12</v>
      </c>
      <c r="N1" s="10" t="s">
        <v>13</v>
      </c>
      <c r="O1" s="10" t="s">
        <v>14</v>
      </c>
      <c r="P1" s="10" t="s">
        <v>15</v>
      </c>
      <c r="Q1" s="10" t="s">
        <v>16</v>
      </c>
    </row>
    <row r="2" spans="1:18" x14ac:dyDescent="0.2">
      <c r="A2" s="3" t="s">
        <v>17</v>
      </c>
      <c r="B2" t="s">
        <v>18</v>
      </c>
      <c r="C2" s="3" t="s">
        <v>19</v>
      </c>
      <c r="D2" t="s">
        <v>20</v>
      </c>
      <c r="E2" s="3" t="s">
        <v>19</v>
      </c>
      <c r="F2" t="s">
        <v>20</v>
      </c>
      <c r="G2" t="s">
        <v>21</v>
      </c>
      <c r="H2" t="s">
        <v>21</v>
      </c>
      <c r="I2" s="6">
        <v>13.42</v>
      </c>
      <c r="J2" s="6">
        <v>40.01</v>
      </c>
      <c r="K2" s="3">
        <v>0</v>
      </c>
      <c r="L2" s="6">
        <v>8.7917238192425842</v>
      </c>
      <c r="M2" s="7">
        <v>0.93</v>
      </c>
      <c r="N2" s="11">
        <v>0.33541614596350916</v>
      </c>
      <c r="O2" s="6">
        <v>0.11347352506287708</v>
      </c>
      <c r="P2" s="5">
        <v>1</v>
      </c>
      <c r="Q2" s="5">
        <v>1</v>
      </c>
    </row>
    <row r="3" spans="1:18" x14ac:dyDescent="0.2">
      <c r="A3" s="13" t="s">
        <v>22</v>
      </c>
      <c r="B3" s="14" t="s">
        <v>23</v>
      </c>
      <c r="C3" s="13" t="s">
        <v>24</v>
      </c>
      <c r="D3" s="15" t="s">
        <v>25</v>
      </c>
      <c r="E3" s="13" t="s">
        <v>24</v>
      </c>
      <c r="F3" s="15" t="s">
        <v>25</v>
      </c>
      <c r="G3" s="15" t="s">
        <v>26</v>
      </c>
      <c r="H3" s="15" t="s">
        <v>26</v>
      </c>
      <c r="I3" s="16">
        <v>667.04</v>
      </c>
      <c r="J3" s="16">
        <v>2793.35</v>
      </c>
      <c r="K3" s="13">
        <v>0</v>
      </c>
      <c r="L3" s="16">
        <v>3.8496960918936463</v>
      </c>
      <c r="M3" s="11">
        <v>8.5000000000000006E-2</v>
      </c>
      <c r="N3" s="11">
        <v>0.23879571124277302</v>
      </c>
      <c r="O3" s="16">
        <v>0.24202676382258365</v>
      </c>
      <c r="P3" s="17">
        <v>1</v>
      </c>
      <c r="Q3" s="17">
        <v>1</v>
      </c>
      <c r="R3" s="15"/>
    </row>
    <row r="4" spans="1:18" x14ac:dyDescent="0.2">
      <c r="A4" s="3" t="s">
        <v>27</v>
      </c>
      <c r="B4" t="s">
        <v>28</v>
      </c>
      <c r="C4" s="3" t="s">
        <v>29</v>
      </c>
      <c r="D4" t="s">
        <v>30</v>
      </c>
      <c r="E4" s="3" t="s">
        <v>29</v>
      </c>
      <c r="F4" t="s">
        <v>30</v>
      </c>
      <c r="G4" t="s">
        <v>31</v>
      </c>
      <c r="H4" t="s">
        <v>32</v>
      </c>
      <c r="I4" s="6">
        <v>486.28</v>
      </c>
      <c r="J4" s="6">
        <v>1882.38</v>
      </c>
      <c r="K4" s="3">
        <v>0</v>
      </c>
      <c r="L4" s="6">
        <v>11.05517859591378</v>
      </c>
      <c r="M4" s="7">
        <v>0.13600000000000001</v>
      </c>
      <c r="N4" s="11">
        <v>0.25833253646978821</v>
      </c>
      <c r="O4" s="6">
        <v>0.2590289608177172</v>
      </c>
      <c r="P4" s="5">
        <v>1</v>
      </c>
      <c r="Q4" s="5">
        <v>0</v>
      </c>
    </row>
    <row r="5" spans="1:18" x14ac:dyDescent="0.2">
      <c r="A5" s="3" t="s">
        <v>33</v>
      </c>
      <c r="B5" t="s">
        <v>34</v>
      </c>
      <c r="C5" s="3" t="s">
        <v>35</v>
      </c>
      <c r="D5" t="s">
        <v>36</v>
      </c>
      <c r="E5" s="3" t="s">
        <v>37</v>
      </c>
      <c r="F5" t="s">
        <v>38</v>
      </c>
      <c r="G5" t="s">
        <v>31</v>
      </c>
      <c r="H5" t="s">
        <v>31</v>
      </c>
      <c r="I5" s="6">
        <v>1052.74</v>
      </c>
      <c r="J5" s="6">
        <v>8042.65</v>
      </c>
      <c r="K5" s="3">
        <v>0</v>
      </c>
      <c r="L5" s="6">
        <v>10.263285001118978</v>
      </c>
      <c r="M5" s="6">
        <v>6.3E-2</v>
      </c>
      <c r="N5" s="7">
        <v>0.1308946678022791</v>
      </c>
      <c r="O5" s="6">
        <v>0.22947971966447717</v>
      </c>
      <c r="P5" s="5">
        <v>0</v>
      </c>
      <c r="Q5" s="5">
        <v>1</v>
      </c>
    </row>
    <row r="6" spans="1:18" x14ac:dyDescent="0.2">
      <c r="A6" s="3" t="s">
        <v>39</v>
      </c>
      <c r="B6" t="s">
        <v>40</v>
      </c>
      <c r="C6" s="3" t="s">
        <v>41</v>
      </c>
      <c r="D6" t="s">
        <v>38</v>
      </c>
      <c r="E6" s="3" t="s">
        <v>42</v>
      </c>
      <c r="F6" t="s">
        <v>43</v>
      </c>
      <c r="G6" t="s">
        <v>44</v>
      </c>
      <c r="H6" t="s">
        <v>44</v>
      </c>
      <c r="I6" s="6">
        <v>8024.07</v>
      </c>
      <c r="J6" s="6">
        <v>13075.26</v>
      </c>
      <c r="K6" s="3">
        <v>0</v>
      </c>
      <c r="L6" s="6">
        <v>10.759910060299767</v>
      </c>
      <c r="M6" s="6">
        <v>0.49</v>
      </c>
      <c r="N6" s="6">
        <v>0.61368339902992364</v>
      </c>
      <c r="O6" s="6">
        <v>0.26753139095139289</v>
      </c>
      <c r="P6" s="5">
        <v>0</v>
      </c>
      <c r="Q6" s="5">
        <v>1</v>
      </c>
    </row>
    <row r="7" spans="1:18" x14ac:dyDescent="0.2">
      <c r="A7" s="3" t="s">
        <v>45</v>
      </c>
      <c r="B7" t="s">
        <v>46</v>
      </c>
      <c r="C7" s="3" t="s">
        <v>47</v>
      </c>
      <c r="D7" t="s">
        <v>43</v>
      </c>
      <c r="E7" s="3" t="s">
        <v>47</v>
      </c>
      <c r="F7" t="s">
        <v>43</v>
      </c>
      <c r="G7" t="s">
        <v>32</v>
      </c>
      <c r="H7" t="s">
        <v>48</v>
      </c>
      <c r="I7" s="6">
        <v>1265.9100000000001</v>
      </c>
      <c r="J7" s="6">
        <v>17312.599999999999</v>
      </c>
      <c r="K7" s="3">
        <v>1</v>
      </c>
      <c r="L7" s="6">
        <v>10.137836658292347</v>
      </c>
      <c r="M7" s="7">
        <v>1.1299999999999999</v>
      </c>
      <c r="N7" s="6">
        <v>7.3120732876633218E-2</v>
      </c>
      <c r="O7" s="6">
        <v>0.2279179810725552</v>
      </c>
      <c r="P7" s="5">
        <v>1</v>
      </c>
      <c r="Q7" s="5">
        <v>0</v>
      </c>
    </row>
    <row r="8" spans="1:18" x14ac:dyDescent="0.2">
      <c r="A8" s="3" t="s">
        <v>49</v>
      </c>
      <c r="B8" t="s">
        <v>50</v>
      </c>
      <c r="C8" s="3" t="s">
        <v>51</v>
      </c>
      <c r="D8" t="s">
        <v>52</v>
      </c>
      <c r="E8" s="3" t="s">
        <v>51</v>
      </c>
      <c r="F8" t="s">
        <v>52</v>
      </c>
      <c r="G8" t="s">
        <v>21</v>
      </c>
      <c r="H8" t="s">
        <v>21</v>
      </c>
      <c r="I8" s="6">
        <v>3384.79</v>
      </c>
      <c r="J8" s="6">
        <v>6876.44</v>
      </c>
      <c r="K8" s="3">
        <v>0</v>
      </c>
      <c r="L8" s="6">
        <v>8.7917238192425842</v>
      </c>
      <c r="M8" s="6">
        <v>0.3</v>
      </c>
      <c r="N8" s="6">
        <v>0.492229991100046</v>
      </c>
      <c r="O8" s="6">
        <v>0.28693707882243114</v>
      </c>
      <c r="P8" s="5">
        <v>1</v>
      </c>
      <c r="Q8" s="5">
        <v>1</v>
      </c>
    </row>
    <row r="9" spans="1:18" x14ac:dyDescent="0.2">
      <c r="A9" s="3" t="s">
        <v>53</v>
      </c>
      <c r="B9" t="s">
        <v>54</v>
      </c>
      <c r="C9" s="3" t="s">
        <v>55</v>
      </c>
      <c r="D9" t="s">
        <v>56</v>
      </c>
      <c r="E9" s="3" t="s">
        <v>57</v>
      </c>
      <c r="F9" t="s">
        <v>58</v>
      </c>
      <c r="G9" t="s">
        <v>59</v>
      </c>
      <c r="H9" t="s">
        <v>59</v>
      </c>
      <c r="I9" s="6">
        <v>174.06</v>
      </c>
      <c r="J9" s="6">
        <v>920.21</v>
      </c>
      <c r="K9" s="3">
        <v>0</v>
      </c>
      <c r="L9" s="6">
        <v>10.385093119409349</v>
      </c>
      <c r="M9" s="6">
        <v>0.191</v>
      </c>
      <c r="N9" s="6">
        <v>0.18915247606524596</v>
      </c>
      <c r="O9" s="6">
        <v>0.72891373125480163</v>
      </c>
      <c r="P9" s="5">
        <v>0</v>
      </c>
      <c r="Q9" s="5">
        <v>1</v>
      </c>
    </row>
    <row r="10" spans="1:18" x14ac:dyDescent="0.2">
      <c r="A10" s="3" t="s">
        <v>60</v>
      </c>
      <c r="B10" t="s">
        <v>61</v>
      </c>
      <c r="C10" s="3" t="s">
        <v>62</v>
      </c>
      <c r="D10" t="s">
        <v>25</v>
      </c>
      <c r="E10" s="3" t="s">
        <v>62</v>
      </c>
      <c r="F10" t="s">
        <v>25</v>
      </c>
      <c r="G10" t="s">
        <v>63</v>
      </c>
      <c r="H10" t="s">
        <v>63</v>
      </c>
      <c r="I10" s="6">
        <v>65.33</v>
      </c>
      <c r="J10" s="6">
        <v>660.95</v>
      </c>
      <c r="K10" s="3">
        <v>1</v>
      </c>
      <c r="L10" s="6">
        <v>4.2963680865036116</v>
      </c>
      <c r="M10" s="6">
        <v>0</v>
      </c>
      <c r="N10" s="6">
        <v>9.8842575081322326E-2</v>
      </c>
      <c r="O10" s="6">
        <v>0.11068761926717127</v>
      </c>
      <c r="P10" s="5">
        <v>1</v>
      </c>
      <c r="Q10" s="5">
        <v>1</v>
      </c>
    </row>
    <row r="11" spans="1:18" x14ac:dyDescent="0.2">
      <c r="A11" s="3" t="s">
        <v>64</v>
      </c>
      <c r="B11" t="s">
        <v>65</v>
      </c>
      <c r="C11" s="3" t="s">
        <v>66</v>
      </c>
      <c r="D11" t="s">
        <v>67</v>
      </c>
      <c r="E11" s="3" t="s">
        <v>68</v>
      </c>
      <c r="F11" t="s">
        <v>69</v>
      </c>
      <c r="G11" t="s">
        <v>70</v>
      </c>
      <c r="H11" t="s">
        <v>70</v>
      </c>
      <c r="I11" s="6">
        <v>33.049999999999997</v>
      </c>
      <c r="J11" s="6">
        <v>6.2</v>
      </c>
      <c r="K11" s="3">
        <v>1</v>
      </c>
      <c r="L11" s="6">
        <v>10.392673267258537</v>
      </c>
      <c r="M11" s="6">
        <v>0.27500000000000002</v>
      </c>
      <c r="N11" s="6">
        <v>5.3306451612903221</v>
      </c>
      <c r="O11" s="6">
        <v>0.28272935031015345</v>
      </c>
      <c r="P11" s="5">
        <v>0</v>
      </c>
      <c r="Q11" s="5">
        <v>1</v>
      </c>
    </row>
    <row r="12" spans="1:18" x14ac:dyDescent="0.2">
      <c r="A12" s="3" t="s">
        <v>71</v>
      </c>
      <c r="B12" t="s">
        <v>72</v>
      </c>
      <c r="C12" s="3" t="s">
        <v>73</v>
      </c>
      <c r="D12" t="s">
        <v>74</v>
      </c>
      <c r="E12" s="3" t="s">
        <v>75</v>
      </c>
      <c r="F12" t="s">
        <v>30</v>
      </c>
      <c r="G12" t="s">
        <v>48</v>
      </c>
      <c r="H12" t="s">
        <v>76</v>
      </c>
      <c r="I12" s="6">
        <v>2864.62</v>
      </c>
      <c r="J12" s="6">
        <v>13039.99</v>
      </c>
      <c r="K12" s="3">
        <v>1</v>
      </c>
      <c r="L12" s="6">
        <v>7.2160152665832467</v>
      </c>
      <c r="M12" s="6">
        <v>0.42</v>
      </c>
      <c r="N12" s="6">
        <v>0.21967961631872415</v>
      </c>
      <c r="O12" s="6">
        <v>0.14205927939941293</v>
      </c>
      <c r="P12" s="5">
        <v>0</v>
      </c>
      <c r="Q12" s="5">
        <v>0</v>
      </c>
    </row>
    <row r="13" spans="1:18" x14ac:dyDescent="0.2">
      <c r="A13" s="3" t="s">
        <v>77</v>
      </c>
      <c r="B13" t="s">
        <v>78</v>
      </c>
      <c r="C13" s="3" t="s">
        <v>79</v>
      </c>
      <c r="D13" t="s">
        <v>80</v>
      </c>
      <c r="E13" s="3" t="s">
        <v>81</v>
      </c>
      <c r="F13" t="s">
        <v>25</v>
      </c>
      <c r="G13" t="s">
        <v>70</v>
      </c>
      <c r="H13" t="s">
        <v>70</v>
      </c>
      <c r="I13" s="6">
        <v>265.13</v>
      </c>
      <c r="J13" s="6">
        <v>263.33</v>
      </c>
      <c r="K13" s="3">
        <v>1</v>
      </c>
      <c r="L13" s="6">
        <v>10.392673267258537</v>
      </c>
      <c r="M13" s="6">
        <v>0.34699999999999998</v>
      </c>
      <c r="N13" s="6">
        <v>1.0068355295636655</v>
      </c>
      <c r="O13" s="6">
        <v>0.11238199796857262</v>
      </c>
      <c r="P13" s="5">
        <v>0</v>
      </c>
      <c r="Q13" s="5">
        <v>1</v>
      </c>
    </row>
    <row r="14" spans="1:18" x14ac:dyDescent="0.2">
      <c r="A14" s="3" t="s">
        <v>82</v>
      </c>
      <c r="B14" t="s">
        <v>83</v>
      </c>
      <c r="C14" s="3" t="s">
        <v>84</v>
      </c>
      <c r="D14" t="s">
        <v>85</v>
      </c>
      <c r="E14" s="3" t="s">
        <v>86</v>
      </c>
      <c r="F14" t="s">
        <v>85</v>
      </c>
      <c r="G14" t="s">
        <v>70</v>
      </c>
      <c r="H14" t="s">
        <v>87</v>
      </c>
      <c r="I14" s="6">
        <v>183.55</v>
      </c>
      <c r="J14" s="6">
        <v>349.54</v>
      </c>
      <c r="K14" s="3">
        <v>1</v>
      </c>
      <c r="L14" s="6">
        <v>8.9233645995457973</v>
      </c>
      <c r="M14" s="6">
        <v>0.46500000000000002</v>
      </c>
      <c r="N14" s="6">
        <v>0.52511872747038968</v>
      </c>
      <c r="O14" s="6">
        <v>0.36622421882718725</v>
      </c>
      <c r="P14" s="5">
        <v>0</v>
      </c>
      <c r="Q14" s="5">
        <v>0</v>
      </c>
    </row>
    <row r="15" spans="1:18" x14ac:dyDescent="0.2">
      <c r="A15" s="3" t="s">
        <v>88</v>
      </c>
      <c r="B15" t="s">
        <v>89</v>
      </c>
      <c r="C15" s="3" t="s">
        <v>90</v>
      </c>
      <c r="D15" t="s">
        <v>91</v>
      </c>
      <c r="E15" s="3" t="s">
        <v>92</v>
      </c>
      <c r="F15" t="s">
        <v>91</v>
      </c>
      <c r="G15" t="s">
        <v>21</v>
      </c>
      <c r="H15" t="s">
        <v>21</v>
      </c>
      <c r="I15" s="6">
        <v>444.77</v>
      </c>
      <c r="J15" s="6">
        <v>1650.53</v>
      </c>
      <c r="K15" s="3">
        <v>0</v>
      </c>
      <c r="L15" s="6">
        <v>8.7917238192425842</v>
      </c>
      <c r="M15" s="6">
        <v>0.18</v>
      </c>
      <c r="N15" s="6">
        <v>0.26947101840015025</v>
      </c>
      <c r="O15" s="6">
        <v>0.34814707991923344</v>
      </c>
      <c r="P15" s="5">
        <v>0</v>
      </c>
      <c r="Q15" s="5">
        <v>1</v>
      </c>
    </row>
    <row r="16" spans="1:18" x14ac:dyDescent="0.2">
      <c r="A16" s="3" t="s">
        <v>93</v>
      </c>
      <c r="B16" t="s">
        <v>94</v>
      </c>
      <c r="C16" s="3" t="s">
        <v>95</v>
      </c>
      <c r="D16" t="s">
        <v>96</v>
      </c>
      <c r="E16" s="3" t="s">
        <v>95</v>
      </c>
      <c r="F16" t="s">
        <v>96</v>
      </c>
      <c r="G16" t="s">
        <v>76</v>
      </c>
      <c r="H16" t="s">
        <v>76</v>
      </c>
      <c r="I16" s="6">
        <v>15.74</v>
      </c>
      <c r="J16" s="6">
        <v>30.4</v>
      </c>
      <c r="K16" s="3">
        <v>0</v>
      </c>
      <c r="L16" s="6">
        <v>7.2160152665832467</v>
      </c>
      <c r="M16" s="6">
        <v>0.39829999999999999</v>
      </c>
      <c r="N16" s="7">
        <v>0.51776315789473693</v>
      </c>
      <c r="O16" s="6">
        <v>0.20560110324760938</v>
      </c>
      <c r="P16" s="5">
        <v>1</v>
      </c>
      <c r="Q16" s="5">
        <v>1</v>
      </c>
    </row>
    <row r="17" spans="1:17" x14ac:dyDescent="0.2">
      <c r="A17" s="3" t="s">
        <v>97</v>
      </c>
      <c r="B17" t="s">
        <v>98</v>
      </c>
      <c r="C17" s="3" t="s">
        <v>75</v>
      </c>
      <c r="D17" t="s">
        <v>30</v>
      </c>
      <c r="E17" s="3" t="s">
        <v>55</v>
      </c>
      <c r="F17" t="s">
        <v>56</v>
      </c>
      <c r="G17" t="s">
        <v>21</v>
      </c>
      <c r="H17" t="s">
        <v>70</v>
      </c>
      <c r="I17" s="6">
        <v>43.22</v>
      </c>
      <c r="J17" s="6">
        <v>668.86</v>
      </c>
      <c r="K17" s="3">
        <v>1</v>
      </c>
      <c r="L17" s="6">
        <v>10.392673267258537</v>
      </c>
      <c r="M17" s="6">
        <v>0.16900000000000001</v>
      </c>
      <c r="N17" s="7">
        <v>6.4617408725293785E-2</v>
      </c>
      <c r="O17" s="6">
        <v>1.0874902253177908E-2</v>
      </c>
      <c r="P17" s="5">
        <v>0</v>
      </c>
      <c r="Q17" s="5">
        <v>0</v>
      </c>
    </row>
    <row r="18" spans="1:17" x14ac:dyDescent="0.2">
      <c r="A18" s="3" t="s">
        <v>99</v>
      </c>
      <c r="B18" t="s">
        <v>100</v>
      </c>
      <c r="C18" s="3" t="s">
        <v>101</v>
      </c>
      <c r="D18" t="s">
        <v>102</v>
      </c>
      <c r="E18" s="3" t="s">
        <v>103</v>
      </c>
      <c r="F18" t="s">
        <v>102</v>
      </c>
      <c r="G18" t="s">
        <v>76</v>
      </c>
      <c r="H18" t="s">
        <v>76</v>
      </c>
      <c r="I18" s="6">
        <v>7417.82</v>
      </c>
      <c r="J18" s="6">
        <v>10678.79</v>
      </c>
      <c r="K18" s="3">
        <v>1</v>
      </c>
      <c r="L18" s="6">
        <v>7.2160152665832467</v>
      </c>
      <c r="M18" s="6">
        <v>0.5</v>
      </c>
      <c r="N18" s="7">
        <v>0.69463113330255577</v>
      </c>
      <c r="O18" s="6">
        <v>0.4242064987607978</v>
      </c>
      <c r="P18" s="5">
        <v>0</v>
      </c>
      <c r="Q18" s="5">
        <v>1</v>
      </c>
    </row>
    <row r="19" spans="1:17" x14ac:dyDescent="0.2">
      <c r="A19" s="3" t="s">
        <v>104</v>
      </c>
      <c r="B19" t="s">
        <v>105</v>
      </c>
      <c r="C19" s="3" t="s">
        <v>106</v>
      </c>
      <c r="D19" t="s">
        <v>43</v>
      </c>
      <c r="E19" s="3" t="s">
        <v>107</v>
      </c>
      <c r="F19" t="s">
        <v>108</v>
      </c>
      <c r="G19" t="s">
        <v>63</v>
      </c>
      <c r="H19" t="s">
        <v>31</v>
      </c>
      <c r="I19" s="6">
        <v>10.91</v>
      </c>
      <c r="J19" s="6">
        <v>399.41</v>
      </c>
      <c r="K19" s="3">
        <v>1</v>
      </c>
      <c r="L19" s="6">
        <v>10.263285001118978</v>
      </c>
      <c r="M19" s="6">
        <v>0</v>
      </c>
      <c r="N19" s="7">
        <v>2.7315290052827918E-2</v>
      </c>
      <c r="O19" s="6">
        <v>0.41204812555786968</v>
      </c>
      <c r="P19" s="5">
        <v>0</v>
      </c>
      <c r="Q19" s="5">
        <v>0</v>
      </c>
    </row>
    <row r="20" spans="1:17" x14ac:dyDescent="0.2">
      <c r="A20" s="3" t="s">
        <v>109</v>
      </c>
      <c r="B20" t="s">
        <v>110</v>
      </c>
      <c r="C20" s="3" t="s">
        <v>68</v>
      </c>
      <c r="D20" s="3" t="s">
        <v>111</v>
      </c>
      <c r="E20" s="3" t="s">
        <v>112</v>
      </c>
      <c r="F20" t="s">
        <v>111</v>
      </c>
      <c r="G20" t="s">
        <v>70</v>
      </c>
      <c r="H20" s="9" t="s">
        <v>76</v>
      </c>
      <c r="I20" s="6">
        <v>1938.15</v>
      </c>
      <c r="J20" s="6">
        <v>6287.71</v>
      </c>
      <c r="K20" s="5">
        <v>1</v>
      </c>
      <c r="L20" s="6">
        <v>7.2160152665832467</v>
      </c>
      <c r="M20" s="6">
        <v>0.24399999999999999</v>
      </c>
      <c r="N20" s="7">
        <v>0.30824417792805331</v>
      </c>
      <c r="O20" s="6">
        <v>0.16017551617401951</v>
      </c>
      <c r="P20" s="5">
        <v>0</v>
      </c>
      <c r="Q20" s="5">
        <v>0</v>
      </c>
    </row>
    <row r="21" spans="1:17" x14ac:dyDescent="0.2">
      <c r="A21" s="3" t="s">
        <v>113</v>
      </c>
      <c r="B21" t="s">
        <v>114</v>
      </c>
      <c r="C21" s="3" t="s">
        <v>29</v>
      </c>
      <c r="D21" t="s">
        <v>30</v>
      </c>
      <c r="E21" s="3" t="s">
        <v>29</v>
      </c>
      <c r="F21" s="3" t="s">
        <v>30</v>
      </c>
      <c r="G21" s="3" t="s">
        <v>31</v>
      </c>
      <c r="H21" s="3" t="s">
        <v>115</v>
      </c>
      <c r="I21" s="6">
        <v>287.19</v>
      </c>
      <c r="J21" s="6">
        <v>1176.93</v>
      </c>
      <c r="K21" s="5">
        <v>1</v>
      </c>
      <c r="L21" s="6">
        <v>7.9644775870773525</v>
      </c>
      <c r="M21" s="6">
        <v>0.2</v>
      </c>
      <c r="N21" s="7">
        <v>0.24401621166934312</v>
      </c>
      <c r="O21" s="6">
        <v>0.4508397582386473</v>
      </c>
      <c r="P21" s="5">
        <v>1</v>
      </c>
      <c r="Q21" s="5">
        <v>0</v>
      </c>
    </row>
    <row r="22" spans="1:17" x14ac:dyDescent="0.2">
      <c r="A22" s="3" t="s">
        <v>116</v>
      </c>
      <c r="B22" t="s">
        <v>117</v>
      </c>
      <c r="C22" s="3" t="s">
        <v>118</v>
      </c>
      <c r="D22" t="s">
        <v>119</v>
      </c>
      <c r="E22" s="3" t="s">
        <v>118</v>
      </c>
      <c r="F22" s="3" t="s">
        <v>119</v>
      </c>
      <c r="G22" s="3" t="s">
        <v>21</v>
      </c>
      <c r="H22" s="3" t="s">
        <v>21</v>
      </c>
      <c r="I22" s="4">
        <v>104.22</v>
      </c>
      <c r="J22" s="4">
        <v>424.59</v>
      </c>
      <c r="K22" s="5">
        <v>1</v>
      </c>
      <c r="L22" s="6">
        <v>8.7917238192425842</v>
      </c>
      <c r="M22" s="6">
        <v>0.46</v>
      </c>
      <c r="N22" s="7">
        <v>0.24546032643255847</v>
      </c>
      <c r="O22" s="6">
        <v>0.1644693005482529</v>
      </c>
      <c r="P22" s="5">
        <v>1</v>
      </c>
      <c r="Q22" s="5">
        <v>1</v>
      </c>
    </row>
    <row r="23" spans="1:17" x14ac:dyDescent="0.2">
      <c r="A23" s="3" t="s">
        <v>120</v>
      </c>
      <c r="B23" t="s">
        <v>121</v>
      </c>
      <c r="C23" s="3" t="s">
        <v>122</v>
      </c>
      <c r="D23" t="s">
        <v>123</v>
      </c>
      <c r="E23" s="3" t="s">
        <v>124</v>
      </c>
      <c r="F23" s="3" t="s">
        <v>30</v>
      </c>
      <c r="G23" s="3" t="s">
        <v>76</v>
      </c>
      <c r="H23" s="3" t="s">
        <v>76</v>
      </c>
      <c r="I23" s="4">
        <v>2850.36</v>
      </c>
      <c r="J23" s="4">
        <v>16254.27</v>
      </c>
      <c r="K23" s="5">
        <v>1</v>
      </c>
      <c r="L23" s="6">
        <v>7.2160152665832467</v>
      </c>
      <c r="M23" s="6">
        <v>0.33</v>
      </c>
      <c r="N23" s="7">
        <v>0.17536068983719355</v>
      </c>
      <c r="O23" s="6">
        <v>0.21841249186727391</v>
      </c>
      <c r="P23" s="5">
        <v>0</v>
      </c>
      <c r="Q23" s="5">
        <v>1</v>
      </c>
    </row>
    <row r="24" spans="1:17" x14ac:dyDescent="0.2">
      <c r="A24" s="3" t="s">
        <v>125</v>
      </c>
      <c r="B24" t="s">
        <v>126</v>
      </c>
      <c r="C24" s="3" t="s">
        <v>127</v>
      </c>
      <c r="D24" t="s">
        <v>128</v>
      </c>
      <c r="E24" s="3" t="s">
        <v>129</v>
      </c>
      <c r="F24" s="3" t="s">
        <v>130</v>
      </c>
      <c r="G24" s="3" t="s">
        <v>87</v>
      </c>
      <c r="H24" s="3" t="s">
        <v>131</v>
      </c>
      <c r="I24" s="4">
        <v>164.68</v>
      </c>
      <c r="J24" s="4">
        <v>1305.31</v>
      </c>
      <c r="K24" s="5">
        <v>1</v>
      </c>
      <c r="L24" s="6">
        <v>9.3472805354330273</v>
      </c>
      <c r="M24" s="6">
        <v>0.31580000000000003</v>
      </c>
      <c r="N24" s="7">
        <v>0.12616160145865735</v>
      </c>
      <c r="O24" s="6">
        <v>0.20166456846039676</v>
      </c>
      <c r="P24" s="5">
        <v>0</v>
      </c>
      <c r="Q24" s="5">
        <v>0</v>
      </c>
    </row>
    <row r="25" spans="1:17" x14ac:dyDescent="0.2">
      <c r="A25" s="3" t="s">
        <v>132</v>
      </c>
      <c r="B25" t="s">
        <v>133</v>
      </c>
      <c r="C25" s="3" t="s">
        <v>134</v>
      </c>
      <c r="D25" t="s">
        <v>52</v>
      </c>
      <c r="E25" s="3" t="s">
        <v>51</v>
      </c>
      <c r="F25" s="3" t="s">
        <v>52</v>
      </c>
      <c r="G25" s="3" t="s">
        <v>21</v>
      </c>
      <c r="H25" s="3" t="s">
        <v>21</v>
      </c>
      <c r="I25" s="4">
        <v>854.93</v>
      </c>
      <c r="J25" s="4">
        <v>13539.97</v>
      </c>
      <c r="K25" s="5">
        <v>1</v>
      </c>
      <c r="L25" s="6">
        <v>8.7917238192425842</v>
      </c>
      <c r="M25" s="6">
        <v>0.53</v>
      </c>
      <c r="N25" s="7">
        <v>6.3141203414778607E-2</v>
      </c>
      <c r="O25" s="6">
        <v>0.14678256334204257</v>
      </c>
      <c r="P25" s="5">
        <v>0</v>
      </c>
      <c r="Q25" s="5">
        <v>1</v>
      </c>
    </row>
    <row r="26" spans="1:17" x14ac:dyDescent="0.2">
      <c r="A26" s="3" t="s">
        <v>135</v>
      </c>
      <c r="B26" t="s">
        <v>136</v>
      </c>
      <c r="C26" s="3" t="s">
        <v>127</v>
      </c>
      <c r="D26" t="s">
        <v>137</v>
      </c>
      <c r="E26" s="3" t="s">
        <v>127</v>
      </c>
      <c r="F26" s="3" t="s">
        <v>128</v>
      </c>
      <c r="G26" s="3" t="s">
        <v>21</v>
      </c>
      <c r="H26" s="3" t="s">
        <v>21</v>
      </c>
      <c r="I26" s="4">
        <v>35.78</v>
      </c>
      <c r="J26" s="4">
        <v>389.16</v>
      </c>
      <c r="K26" s="5">
        <v>1</v>
      </c>
      <c r="L26" s="6">
        <v>8.7917238192425842</v>
      </c>
      <c r="M26" s="6">
        <v>0.437</v>
      </c>
      <c r="N26" s="7">
        <v>9.1941617843560489E-2</v>
      </c>
      <c r="O26" s="6">
        <v>1.2316325508093975E-3</v>
      </c>
      <c r="P26" s="5">
        <v>1</v>
      </c>
      <c r="Q26" s="5">
        <v>1</v>
      </c>
    </row>
    <row r="27" spans="1:17" x14ac:dyDescent="0.2">
      <c r="A27" s="3" t="s">
        <v>138</v>
      </c>
      <c r="B27" t="s">
        <v>139</v>
      </c>
      <c r="C27" s="3" t="s">
        <v>57</v>
      </c>
      <c r="D27" t="s">
        <v>58</v>
      </c>
      <c r="E27" s="3" t="s">
        <v>57</v>
      </c>
      <c r="F27" s="3" t="s">
        <v>58</v>
      </c>
      <c r="G27" s="3" t="s">
        <v>70</v>
      </c>
      <c r="H27" s="3" t="s">
        <v>76</v>
      </c>
      <c r="I27" s="4">
        <v>1664.35</v>
      </c>
      <c r="J27" s="4">
        <v>1496.36</v>
      </c>
      <c r="K27" s="5">
        <v>1</v>
      </c>
      <c r="L27" s="6">
        <v>7.2160152665832467</v>
      </c>
      <c r="M27" s="6">
        <v>0.22</v>
      </c>
      <c r="N27" s="7">
        <v>1.1122657649228795</v>
      </c>
      <c r="O27" s="6">
        <v>0.49870264660093411</v>
      </c>
      <c r="P27" s="5">
        <v>1</v>
      </c>
      <c r="Q27" s="5">
        <v>0</v>
      </c>
    </row>
    <row r="28" spans="1:17" x14ac:dyDescent="0.2">
      <c r="A28" s="3" t="s">
        <v>140</v>
      </c>
      <c r="B28" t="s">
        <v>141</v>
      </c>
      <c r="C28" s="3" t="s">
        <v>51</v>
      </c>
      <c r="D28" t="s">
        <v>52</v>
      </c>
      <c r="E28" s="3" t="s">
        <v>142</v>
      </c>
      <c r="F28" s="3" t="s">
        <v>52</v>
      </c>
      <c r="G28" s="3" t="s">
        <v>26</v>
      </c>
      <c r="H28" s="3" t="s">
        <v>26</v>
      </c>
      <c r="I28" s="4">
        <v>14.3</v>
      </c>
      <c r="J28" s="4">
        <v>37.79</v>
      </c>
      <c r="K28" s="5">
        <v>0</v>
      </c>
      <c r="L28" s="6">
        <v>3.8496960918936463</v>
      </c>
      <c r="M28" s="6">
        <v>0.376</v>
      </c>
      <c r="N28" s="7">
        <v>0.37840698597512573</v>
      </c>
      <c r="O28" s="6">
        <v>0.49950746287267606</v>
      </c>
      <c r="P28" s="5">
        <v>0</v>
      </c>
      <c r="Q28" s="5">
        <v>1</v>
      </c>
    </row>
    <row r="29" spans="1:17" x14ac:dyDescent="0.2">
      <c r="A29" s="12" t="s">
        <v>143</v>
      </c>
      <c r="B29" t="s">
        <v>144</v>
      </c>
      <c r="C29" s="3" t="s">
        <v>68</v>
      </c>
      <c r="D29" t="s">
        <v>69</v>
      </c>
      <c r="E29" s="3" t="s">
        <v>145</v>
      </c>
      <c r="F29" s="3" t="s">
        <v>146</v>
      </c>
      <c r="G29" s="3" t="s">
        <v>76</v>
      </c>
      <c r="H29" s="3" t="s">
        <v>76</v>
      </c>
      <c r="I29" s="4">
        <v>249.54</v>
      </c>
      <c r="J29" s="4">
        <v>2748.68</v>
      </c>
      <c r="K29" s="5">
        <v>0</v>
      </c>
      <c r="L29" s="6">
        <v>7.2160152665832467</v>
      </c>
      <c r="M29" s="6">
        <v>0.46</v>
      </c>
      <c r="N29" s="7">
        <v>9.0785395171500499E-2</v>
      </c>
      <c r="O29" s="6">
        <v>7.3402282229417498E-2</v>
      </c>
      <c r="P29" s="5">
        <v>0</v>
      </c>
      <c r="Q29" s="5">
        <v>1</v>
      </c>
    </row>
    <row r="30" spans="1:17" x14ac:dyDescent="0.2">
      <c r="A30" s="3" t="s">
        <v>147</v>
      </c>
      <c r="B30" t="s">
        <v>148</v>
      </c>
      <c r="C30" s="3" t="s">
        <v>149</v>
      </c>
      <c r="D30" t="s">
        <v>150</v>
      </c>
      <c r="E30" s="3" t="s">
        <v>149</v>
      </c>
      <c r="F30" s="3" t="s">
        <v>150</v>
      </c>
      <c r="G30" s="3" t="s">
        <v>151</v>
      </c>
      <c r="H30" s="3" t="s">
        <v>63</v>
      </c>
      <c r="I30" s="4">
        <v>2648.49</v>
      </c>
      <c r="J30" s="4">
        <v>10974.87</v>
      </c>
      <c r="K30" s="5">
        <v>1</v>
      </c>
      <c r="L30" s="6">
        <v>4.2963680865036116</v>
      </c>
      <c r="M30" s="6">
        <v>2.7E-2</v>
      </c>
      <c r="N30" s="7">
        <v>0.24132313184575302</v>
      </c>
      <c r="O30" s="6">
        <v>0.16776171136159479</v>
      </c>
      <c r="P30" s="5">
        <v>1</v>
      </c>
      <c r="Q30" s="5">
        <v>0</v>
      </c>
    </row>
    <row r="31" spans="1:17" x14ac:dyDescent="0.2">
      <c r="A31" s="3" t="s">
        <v>152</v>
      </c>
      <c r="B31" t="s">
        <v>153</v>
      </c>
      <c r="C31" s="3" t="s">
        <v>154</v>
      </c>
      <c r="D31" t="s">
        <v>56</v>
      </c>
      <c r="E31" s="3" t="s">
        <v>155</v>
      </c>
      <c r="F31" s="3" t="s">
        <v>156</v>
      </c>
      <c r="G31" s="3" t="s">
        <v>21</v>
      </c>
      <c r="H31" s="3" t="s">
        <v>21</v>
      </c>
      <c r="I31" s="4">
        <v>1340.73</v>
      </c>
      <c r="J31" s="4">
        <v>4264.3999999999996</v>
      </c>
      <c r="K31" s="5">
        <v>1</v>
      </c>
      <c r="L31" s="6">
        <v>8.7917238192425842</v>
      </c>
      <c r="M31" s="6">
        <v>0.53469999999999995</v>
      </c>
      <c r="N31" s="7">
        <v>0.31440061907888567</v>
      </c>
      <c r="O31" s="6">
        <v>3.772407833381556E-2</v>
      </c>
      <c r="P31" s="5">
        <v>0</v>
      </c>
      <c r="Q31" s="5">
        <v>1</v>
      </c>
    </row>
    <row r="32" spans="1:17" x14ac:dyDescent="0.2">
      <c r="A32" s="3" t="s">
        <v>157</v>
      </c>
      <c r="B32" t="s">
        <v>158</v>
      </c>
      <c r="C32" s="3" t="s">
        <v>159</v>
      </c>
      <c r="D32" t="s">
        <v>160</v>
      </c>
      <c r="E32" s="3" t="s">
        <v>161</v>
      </c>
      <c r="F32" s="3" t="s">
        <v>96</v>
      </c>
      <c r="G32" s="3" t="s">
        <v>31</v>
      </c>
      <c r="H32" s="3" t="s">
        <v>70</v>
      </c>
      <c r="I32" s="4">
        <v>123.3</v>
      </c>
      <c r="J32" s="4">
        <v>386.71</v>
      </c>
      <c r="K32" s="5">
        <v>1</v>
      </c>
      <c r="L32" s="6">
        <v>10.392673267258537</v>
      </c>
      <c r="M32" s="6">
        <v>0.1</v>
      </c>
      <c r="N32" s="7">
        <v>0.31884357787489331</v>
      </c>
      <c r="O32" s="6">
        <v>1.1944642388328395</v>
      </c>
      <c r="P32" s="5">
        <v>0</v>
      </c>
      <c r="Q32" s="5">
        <v>0</v>
      </c>
    </row>
    <row r="33" spans="1:17" x14ac:dyDescent="0.2">
      <c r="A33" s="3" t="s">
        <v>162</v>
      </c>
      <c r="B33" t="s">
        <v>163</v>
      </c>
      <c r="C33" s="3" t="s">
        <v>68</v>
      </c>
      <c r="D33" t="s">
        <v>164</v>
      </c>
      <c r="E33" s="3" t="s">
        <v>165</v>
      </c>
      <c r="F33" s="3" t="s">
        <v>111</v>
      </c>
      <c r="G33" s="3" t="s">
        <v>87</v>
      </c>
      <c r="H33" s="3" t="s">
        <v>21</v>
      </c>
      <c r="I33" s="4">
        <v>319.81</v>
      </c>
      <c r="J33" s="4">
        <v>194.53</v>
      </c>
      <c r="K33" s="5">
        <v>0</v>
      </c>
      <c r="L33" s="6">
        <v>8.7917238192425842</v>
      </c>
      <c r="M33" s="6">
        <v>0</v>
      </c>
      <c r="N33" s="7">
        <v>1.6440137767953529</v>
      </c>
      <c r="O33" s="6">
        <v>0</v>
      </c>
      <c r="P33" s="5">
        <v>0</v>
      </c>
      <c r="Q33" s="5">
        <v>0</v>
      </c>
    </row>
    <row r="34" spans="1:17" x14ac:dyDescent="0.2">
      <c r="A34" s="3" t="s">
        <v>166</v>
      </c>
      <c r="B34" t="s">
        <v>167</v>
      </c>
      <c r="C34" s="3" t="s">
        <v>159</v>
      </c>
      <c r="D34" t="s">
        <v>160</v>
      </c>
      <c r="E34" s="3" t="s">
        <v>161</v>
      </c>
      <c r="F34" s="3" t="s">
        <v>96</v>
      </c>
      <c r="G34" s="3" t="s">
        <v>21</v>
      </c>
      <c r="H34" s="3" t="s">
        <v>168</v>
      </c>
      <c r="I34" s="4">
        <v>13.44</v>
      </c>
      <c r="J34" s="4">
        <v>18.82</v>
      </c>
      <c r="K34" s="5">
        <v>0</v>
      </c>
      <c r="L34" s="6">
        <v>8.9709192117055263</v>
      </c>
      <c r="M34" s="6">
        <v>0.33800000000000002</v>
      </c>
      <c r="N34" s="7">
        <v>0.71413390010626987</v>
      </c>
      <c r="O34" s="6">
        <v>0.18044505937968408</v>
      </c>
      <c r="P34" s="5">
        <v>0</v>
      </c>
      <c r="Q34" s="5">
        <v>0</v>
      </c>
    </row>
    <row r="35" spans="1:17" x14ac:dyDescent="0.2">
      <c r="A35" s="3" t="s">
        <v>169</v>
      </c>
      <c r="B35" t="s">
        <v>170</v>
      </c>
      <c r="C35" s="3" t="s">
        <v>171</v>
      </c>
      <c r="D35" t="s">
        <v>172</v>
      </c>
      <c r="E35" s="3" t="s">
        <v>173</v>
      </c>
      <c r="F35" s="3" t="s">
        <v>174</v>
      </c>
      <c r="G35" s="3" t="s">
        <v>175</v>
      </c>
      <c r="H35" s="3" t="s">
        <v>175</v>
      </c>
      <c r="I35" s="4">
        <v>126.48</v>
      </c>
      <c r="J35" s="4">
        <v>238.6</v>
      </c>
      <c r="K35" s="5">
        <v>0</v>
      </c>
      <c r="L35" s="6">
        <v>3.2195181246432991</v>
      </c>
      <c r="M35" s="6">
        <v>8.8999999999999996E-2</v>
      </c>
      <c r="N35" s="7">
        <v>0.53009220452640404</v>
      </c>
      <c r="O35" s="6">
        <v>0.38238892109273437</v>
      </c>
      <c r="P35" s="5">
        <v>0</v>
      </c>
      <c r="Q35" s="5">
        <v>1</v>
      </c>
    </row>
    <row r="36" spans="1:17" x14ac:dyDescent="0.2">
      <c r="A36" s="3" t="s">
        <v>176</v>
      </c>
      <c r="B36" t="s">
        <v>177</v>
      </c>
      <c r="C36" s="3" t="s">
        <v>178</v>
      </c>
      <c r="D36" t="s">
        <v>179</v>
      </c>
      <c r="E36" s="3" t="s">
        <v>180</v>
      </c>
      <c r="F36" s="3" t="s">
        <v>181</v>
      </c>
      <c r="G36" s="3" t="s">
        <v>21</v>
      </c>
      <c r="H36" s="3" t="s">
        <v>21</v>
      </c>
      <c r="I36" s="4">
        <v>8.0399999999999991</v>
      </c>
      <c r="J36" s="4">
        <v>520.27</v>
      </c>
      <c r="K36" s="5">
        <v>1</v>
      </c>
      <c r="L36" s="6">
        <v>8.7917238192425842</v>
      </c>
      <c r="M36" s="6">
        <v>1</v>
      </c>
      <c r="N36" s="7">
        <v>1.5453514521306244E-2</v>
      </c>
      <c r="O36" s="6">
        <v>9.0598660038902101E-2</v>
      </c>
      <c r="P36" s="5">
        <v>0</v>
      </c>
      <c r="Q36" s="5">
        <v>1</v>
      </c>
    </row>
    <row r="37" spans="1:17" x14ac:dyDescent="0.2">
      <c r="A37" s="3" t="s">
        <v>182</v>
      </c>
      <c r="B37" t="s">
        <v>183</v>
      </c>
      <c r="C37" s="3" t="s">
        <v>184</v>
      </c>
      <c r="D37" t="s">
        <v>130</v>
      </c>
      <c r="E37" s="3" t="s">
        <v>185</v>
      </c>
      <c r="F37" s="3" t="s">
        <v>123</v>
      </c>
      <c r="G37" s="3" t="s">
        <v>21</v>
      </c>
      <c r="H37" s="3" t="s">
        <v>21</v>
      </c>
      <c r="I37" s="4">
        <v>676.64</v>
      </c>
      <c r="J37" s="4">
        <v>779.02</v>
      </c>
      <c r="K37" s="5">
        <v>0</v>
      </c>
      <c r="L37" s="6">
        <v>8.7917238192425842</v>
      </c>
      <c r="M37" s="6">
        <v>0.45</v>
      </c>
      <c r="N37" s="7">
        <v>0.86857847038586944</v>
      </c>
      <c r="O37" s="6">
        <v>5.2080802045689135E-2</v>
      </c>
      <c r="P37" s="5">
        <v>0</v>
      </c>
      <c r="Q37" s="5">
        <v>1</v>
      </c>
    </row>
    <row r="38" spans="1:17" x14ac:dyDescent="0.2">
      <c r="A38" s="3" t="s">
        <v>186</v>
      </c>
      <c r="B38" t="s">
        <v>187</v>
      </c>
      <c r="C38" s="3" t="s">
        <v>188</v>
      </c>
      <c r="D38" t="s">
        <v>85</v>
      </c>
      <c r="E38" s="3" t="s">
        <v>189</v>
      </c>
      <c r="F38" s="3" t="s">
        <v>123</v>
      </c>
      <c r="G38" s="3" t="s">
        <v>21</v>
      </c>
      <c r="H38" s="3" t="s">
        <v>21</v>
      </c>
      <c r="I38" s="4">
        <v>369.51</v>
      </c>
      <c r="J38" s="4">
        <v>537.87</v>
      </c>
      <c r="K38" s="5">
        <v>0</v>
      </c>
      <c r="L38" s="6">
        <v>8.7917238192425842</v>
      </c>
      <c r="M38" s="6">
        <v>0.18229999999999999</v>
      </c>
      <c r="N38" s="7">
        <v>0.68698756205030953</v>
      </c>
      <c r="O38" s="6">
        <v>0.42130556698692379</v>
      </c>
      <c r="P38" s="5">
        <v>0</v>
      </c>
      <c r="Q38" s="5">
        <v>1</v>
      </c>
    </row>
    <row r="39" spans="1:17" x14ac:dyDescent="0.2">
      <c r="A39" s="3" t="s">
        <v>190</v>
      </c>
      <c r="B39" t="s">
        <v>191</v>
      </c>
      <c r="C39" s="3" t="s">
        <v>73</v>
      </c>
      <c r="D39" t="s">
        <v>74</v>
      </c>
      <c r="E39" s="3" t="s">
        <v>192</v>
      </c>
      <c r="F39" s="3" t="s">
        <v>25</v>
      </c>
      <c r="G39" s="3" t="s">
        <v>70</v>
      </c>
      <c r="H39" s="3" t="s">
        <v>70</v>
      </c>
      <c r="I39" s="4">
        <v>42.6</v>
      </c>
      <c r="J39" s="4">
        <v>60.03</v>
      </c>
      <c r="K39" s="5">
        <v>0</v>
      </c>
      <c r="L39" s="6">
        <v>10.392673267258537</v>
      </c>
      <c r="M39" s="6">
        <v>5.0700000000000002E-2</v>
      </c>
      <c r="N39" s="7">
        <v>0.7096451774112944</v>
      </c>
      <c r="O39" s="6">
        <v>3.5056294779938588E-2</v>
      </c>
      <c r="P39" s="5">
        <v>0</v>
      </c>
      <c r="Q39" s="5">
        <v>1</v>
      </c>
    </row>
    <row r="40" spans="1:17" x14ac:dyDescent="0.2">
      <c r="A40" s="3" t="s">
        <v>193</v>
      </c>
      <c r="B40" t="s">
        <v>194</v>
      </c>
      <c r="C40" s="3" t="s">
        <v>95</v>
      </c>
      <c r="D40" t="s">
        <v>96</v>
      </c>
      <c r="E40" s="3" t="s">
        <v>95</v>
      </c>
      <c r="F40" s="3" t="s">
        <v>96</v>
      </c>
      <c r="G40" s="3" t="s">
        <v>44</v>
      </c>
      <c r="H40" s="3" t="s">
        <v>44</v>
      </c>
      <c r="I40" s="4">
        <v>23.39</v>
      </c>
      <c r="J40" s="4">
        <v>26.64</v>
      </c>
      <c r="K40" s="5">
        <v>0</v>
      </c>
      <c r="L40" s="6">
        <v>10.759910060299767</v>
      </c>
      <c r="M40" s="6">
        <v>0.35510000000000003</v>
      </c>
      <c r="N40" s="7">
        <v>0.87800300300300305</v>
      </c>
      <c r="O40" s="6">
        <v>0</v>
      </c>
      <c r="P40" s="5">
        <v>1</v>
      </c>
      <c r="Q40" s="5">
        <v>1</v>
      </c>
    </row>
    <row r="41" spans="1:17" x14ac:dyDescent="0.2">
      <c r="A41" s="3" t="s">
        <v>195</v>
      </c>
      <c r="B41" t="s">
        <v>196</v>
      </c>
      <c r="C41" s="3" t="s">
        <v>185</v>
      </c>
      <c r="D41" t="s">
        <v>123</v>
      </c>
      <c r="E41" s="3" t="s">
        <v>185</v>
      </c>
      <c r="F41" s="3" t="s">
        <v>123</v>
      </c>
      <c r="G41" s="3" t="s">
        <v>21</v>
      </c>
      <c r="H41" s="3" t="s">
        <v>21</v>
      </c>
      <c r="I41" s="4">
        <v>585.41999999999996</v>
      </c>
      <c r="J41" s="4">
        <v>2256.02</v>
      </c>
      <c r="K41" s="5">
        <v>0</v>
      </c>
      <c r="L41" s="6">
        <v>8.7917238192425842</v>
      </c>
      <c r="M41" s="6">
        <v>0.52</v>
      </c>
      <c r="N41" s="7">
        <v>0.2594923803866987</v>
      </c>
      <c r="O41" s="6">
        <v>0.14588105448458075</v>
      </c>
      <c r="P41" s="5">
        <v>1</v>
      </c>
      <c r="Q41" s="5">
        <v>1</v>
      </c>
    </row>
    <row r="42" spans="1:17" x14ac:dyDescent="0.2">
      <c r="A42" s="3" t="s">
        <v>197</v>
      </c>
      <c r="B42" t="s">
        <v>198</v>
      </c>
      <c r="C42" s="3" t="s">
        <v>199</v>
      </c>
      <c r="D42" t="s">
        <v>91</v>
      </c>
      <c r="E42" s="3" t="s">
        <v>200</v>
      </c>
      <c r="F42" s="3" t="s">
        <v>174</v>
      </c>
      <c r="G42" s="3" t="s">
        <v>201</v>
      </c>
      <c r="H42" s="3" t="s">
        <v>87</v>
      </c>
      <c r="I42" s="4">
        <v>17207.86</v>
      </c>
      <c r="J42" s="4">
        <v>9124.16</v>
      </c>
      <c r="K42" s="5">
        <v>1</v>
      </c>
      <c r="L42" s="6">
        <v>8.9233645995457973</v>
      </c>
      <c r="M42" s="6">
        <v>0.33</v>
      </c>
      <c r="N42" s="7">
        <v>1.8859664889699437</v>
      </c>
      <c r="O42" s="6">
        <v>0.212158655363271</v>
      </c>
      <c r="P42" s="5">
        <v>0</v>
      </c>
      <c r="Q42" s="5">
        <v>0</v>
      </c>
    </row>
    <row r="43" spans="1:17" x14ac:dyDescent="0.2">
      <c r="A43" s="3" t="s">
        <v>202</v>
      </c>
      <c r="B43" t="s">
        <v>203</v>
      </c>
      <c r="C43" s="3" t="s">
        <v>204</v>
      </c>
      <c r="D43" t="s">
        <v>58</v>
      </c>
      <c r="E43" s="3" t="s">
        <v>205</v>
      </c>
      <c r="F43" s="3" t="s">
        <v>206</v>
      </c>
      <c r="G43" s="3" t="s">
        <v>21</v>
      </c>
      <c r="H43" s="3" t="s">
        <v>21</v>
      </c>
      <c r="I43" s="4">
        <v>312.45</v>
      </c>
      <c r="J43" s="4">
        <v>322.64</v>
      </c>
      <c r="K43" s="5">
        <v>1</v>
      </c>
      <c r="L43" s="6">
        <v>8.7917238192425842</v>
      </c>
      <c r="M43" s="6">
        <v>0.35</v>
      </c>
      <c r="N43" s="7">
        <v>0.96841681130671953</v>
      </c>
      <c r="O43" s="6">
        <v>0.37267571888425888</v>
      </c>
      <c r="P43" s="5">
        <v>0</v>
      </c>
      <c r="Q43" s="5">
        <v>1</v>
      </c>
    </row>
    <row r="44" spans="1:17" x14ac:dyDescent="0.2">
      <c r="A44" s="3" t="s">
        <v>207</v>
      </c>
      <c r="B44" t="s">
        <v>208</v>
      </c>
      <c r="C44" s="3" t="s">
        <v>209</v>
      </c>
      <c r="D44" t="s">
        <v>123</v>
      </c>
      <c r="E44" s="3" t="s">
        <v>210</v>
      </c>
      <c r="F44" s="3" t="s">
        <v>123</v>
      </c>
      <c r="G44" s="3" t="s">
        <v>21</v>
      </c>
      <c r="H44" s="3" t="s">
        <v>76</v>
      </c>
      <c r="I44" s="4">
        <v>1793.23</v>
      </c>
      <c r="J44" s="4">
        <v>2770.4</v>
      </c>
      <c r="K44" s="5">
        <v>0</v>
      </c>
      <c r="L44" s="6">
        <v>7.2160152665832467</v>
      </c>
      <c r="M44" s="6">
        <v>0.36</v>
      </c>
      <c r="N44" s="7">
        <v>0.64728198094138034</v>
      </c>
      <c r="O44" s="6">
        <v>0.52210028963493738</v>
      </c>
      <c r="P44" s="5">
        <v>0</v>
      </c>
      <c r="Q44" s="5">
        <v>0</v>
      </c>
    </row>
    <row r="45" spans="1:17" x14ac:dyDescent="0.2">
      <c r="A45" s="3" t="s">
        <v>211</v>
      </c>
      <c r="B45" t="s">
        <v>212</v>
      </c>
      <c r="C45" s="3" t="s">
        <v>19</v>
      </c>
      <c r="D45" t="s">
        <v>20</v>
      </c>
      <c r="E45" s="3" t="s">
        <v>19</v>
      </c>
      <c r="F45" s="3" t="s">
        <v>20</v>
      </c>
      <c r="G45" s="3" t="s">
        <v>21</v>
      </c>
      <c r="H45" s="3" t="s">
        <v>76</v>
      </c>
      <c r="I45" s="4">
        <v>163.08000000000001</v>
      </c>
      <c r="J45" s="4">
        <v>610.16999999999996</v>
      </c>
      <c r="K45" s="5">
        <v>1</v>
      </c>
      <c r="L45" s="6">
        <v>7.2160152665832467</v>
      </c>
      <c r="M45" s="6">
        <v>0.41699999999999998</v>
      </c>
      <c r="N45" s="7">
        <v>0.26726977727518564</v>
      </c>
      <c r="O45" s="6">
        <v>0.28582998690241074</v>
      </c>
      <c r="P45" s="5">
        <v>1</v>
      </c>
      <c r="Q45" s="5">
        <v>0</v>
      </c>
    </row>
    <row r="46" spans="1:17" x14ac:dyDescent="0.2">
      <c r="A46" s="3" t="s">
        <v>213</v>
      </c>
      <c r="B46" t="s">
        <v>214</v>
      </c>
      <c r="C46" s="3" t="s">
        <v>29</v>
      </c>
      <c r="D46" t="s">
        <v>30</v>
      </c>
      <c r="E46" s="3" t="s">
        <v>215</v>
      </c>
      <c r="F46" s="3" t="s">
        <v>174</v>
      </c>
      <c r="G46" s="3" t="s">
        <v>70</v>
      </c>
      <c r="H46" s="3" t="s">
        <v>32</v>
      </c>
      <c r="I46" s="4">
        <v>196.37</v>
      </c>
      <c r="J46" s="4">
        <v>383.05</v>
      </c>
      <c r="K46" s="5">
        <v>1</v>
      </c>
      <c r="L46" s="6">
        <v>11.05517859591378</v>
      </c>
      <c r="M46" s="6">
        <v>0.316</v>
      </c>
      <c r="N46" s="7">
        <v>0.51264847931079494</v>
      </c>
      <c r="O46" s="6">
        <v>0.31113067059970978</v>
      </c>
      <c r="P46" s="5">
        <v>0</v>
      </c>
      <c r="Q46" s="5">
        <v>0</v>
      </c>
    </row>
    <row r="47" spans="1:17" x14ac:dyDescent="0.2">
      <c r="A47" s="3" t="s">
        <v>216</v>
      </c>
      <c r="B47" t="s">
        <v>217</v>
      </c>
      <c r="C47" s="3" t="s">
        <v>218</v>
      </c>
      <c r="D47" t="s">
        <v>219</v>
      </c>
      <c r="E47" s="3" t="s">
        <v>220</v>
      </c>
      <c r="F47" s="3" t="s">
        <v>221</v>
      </c>
      <c r="G47" s="3" t="s">
        <v>21</v>
      </c>
      <c r="H47" s="3" t="s">
        <v>21</v>
      </c>
      <c r="I47" s="4">
        <v>24.39</v>
      </c>
      <c r="J47" s="4">
        <v>42.41</v>
      </c>
      <c r="K47" s="5">
        <v>0</v>
      </c>
      <c r="L47" s="6">
        <v>8.7917238192425842</v>
      </c>
      <c r="M47" s="6">
        <v>0.26090000000000002</v>
      </c>
      <c r="N47" s="7">
        <v>0.57510021221410046</v>
      </c>
      <c r="O47" s="6">
        <v>7.4395126196692779E-2</v>
      </c>
      <c r="P47" s="5">
        <v>0</v>
      </c>
      <c r="Q47" s="5">
        <v>1</v>
      </c>
    </row>
    <row r="48" spans="1:17" x14ac:dyDescent="0.2">
      <c r="A48" s="3" t="s">
        <v>222</v>
      </c>
      <c r="B48" t="s">
        <v>223</v>
      </c>
      <c r="C48" s="3" t="s">
        <v>73</v>
      </c>
      <c r="D48" t="s">
        <v>74</v>
      </c>
      <c r="E48" s="3" t="s">
        <v>224</v>
      </c>
      <c r="F48" s="3" t="s">
        <v>225</v>
      </c>
      <c r="G48" s="3" t="s">
        <v>87</v>
      </c>
      <c r="H48" s="3" t="s">
        <v>76</v>
      </c>
      <c r="I48" s="4">
        <v>986.09</v>
      </c>
      <c r="J48" s="4">
        <v>55625.89</v>
      </c>
      <c r="K48" s="5">
        <v>1</v>
      </c>
      <c r="L48" s="6">
        <v>7.2160152665832467</v>
      </c>
      <c r="M48" s="6">
        <v>0.41</v>
      </c>
      <c r="N48" s="7">
        <v>1.7727177039324676E-2</v>
      </c>
      <c r="O48" s="6">
        <v>0.1970045815018954</v>
      </c>
      <c r="P48" s="5">
        <v>0</v>
      </c>
      <c r="Q48" s="5">
        <v>0</v>
      </c>
    </row>
    <row r="49" spans="1:17" x14ac:dyDescent="0.2">
      <c r="A49" s="3" t="s">
        <v>226</v>
      </c>
      <c r="B49" t="s">
        <v>227</v>
      </c>
      <c r="C49" s="3" t="s">
        <v>95</v>
      </c>
      <c r="D49" t="s">
        <v>96</v>
      </c>
      <c r="E49" s="3" t="s">
        <v>159</v>
      </c>
      <c r="F49" s="3" t="s">
        <v>160</v>
      </c>
      <c r="G49" s="3" t="s">
        <v>115</v>
      </c>
      <c r="H49" s="3" t="s">
        <v>76</v>
      </c>
      <c r="I49" s="4">
        <v>2567.4</v>
      </c>
      <c r="J49" s="4">
        <v>92145.63</v>
      </c>
      <c r="K49" s="5">
        <v>1</v>
      </c>
      <c r="L49" s="6">
        <v>7.2160152665832467</v>
      </c>
      <c r="M49" s="6">
        <v>1.1226</v>
      </c>
      <c r="N49" s="7">
        <v>2.7862417349580223E-2</v>
      </c>
      <c r="O49" s="6">
        <v>0.16014139794890767</v>
      </c>
      <c r="P49" s="5">
        <v>0</v>
      </c>
      <c r="Q49" s="5">
        <v>0</v>
      </c>
    </row>
    <row r="50" spans="1:17" x14ac:dyDescent="0.2">
      <c r="A50" s="3" t="s">
        <v>228</v>
      </c>
      <c r="B50" t="s">
        <v>229</v>
      </c>
      <c r="C50" s="3" t="s">
        <v>230</v>
      </c>
      <c r="D50" t="s">
        <v>174</v>
      </c>
      <c r="E50" s="3" t="s">
        <v>230</v>
      </c>
      <c r="F50" s="3" t="s">
        <v>174</v>
      </c>
      <c r="G50" s="3" t="s">
        <v>21</v>
      </c>
      <c r="H50" s="3" t="s">
        <v>21</v>
      </c>
      <c r="I50" s="4">
        <v>746.9</v>
      </c>
      <c r="J50" s="4">
        <v>3833.76</v>
      </c>
      <c r="K50" s="5">
        <v>0</v>
      </c>
      <c r="L50" s="6">
        <v>8.7917238192425842</v>
      </c>
      <c r="M50" s="6">
        <v>0.3</v>
      </c>
      <c r="N50" s="7">
        <v>0.1948217937481741</v>
      </c>
      <c r="O50" s="6">
        <v>2.8362478560319482E-2</v>
      </c>
      <c r="P50" s="5">
        <v>1</v>
      </c>
      <c r="Q50" s="5">
        <v>1</v>
      </c>
    </row>
    <row r="51" spans="1:17" x14ac:dyDescent="0.2">
      <c r="A51" s="3" t="s">
        <v>231</v>
      </c>
      <c r="B51" t="s">
        <v>232</v>
      </c>
      <c r="C51" s="3" t="s">
        <v>19</v>
      </c>
      <c r="D51" t="s">
        <v>20</v>
      </c>
      <c r="E51" s="3" t="s">
        <v>19</v>
      </c>
      <c r="F51" s="3" t="s">
        <v>20</v>
      </c>
      <c r="G51" s="3" t="s">
        <v>21</v>
      </c>
      <c r="H51" s="3" t="s">
        <v>21</v>
      </c>
      <c r="I51" s="4">
        <v>2330.4499999999998</v>
      </c>
      <c r="J51" s="4">
        <v>910.77</v>
      </c>
      <c r="K51" s="5">
        <v>0</v>
      </c>
      <c r="L51" s="6">
        <v>8.7917238192425842</v>
      </c>
      <c r="M51" s="6">
        <v>4.7399999999999998E-2</v>
      </c>
      <c r="N51" s="7">
        <v>2.5587689537424376</v>
      </c>
      <c r="O51" s="6">
        <v>0.71962136306230617</v>
      </c>
      <c r="P51" s="5">
        <v>1</v>
      </c>
      <c r="Q51" s="5">
        <v>1</v>
      </c>
    </row>
    <row r="52" spans="1:17" x14ac:dyDescent="0.2">
      <c r="A52" s="3" t="s">
        <v>233</v>
      </c>
      <c r="B52" t="s">
        <v>234</v>
      </c>
      <c r="C52" s="3" t="s">
        <v>159</v>
      </c>
      <c r="D52" t="s">
        <v>160</v>
      </c>
      <c r="E52" s="3" t="s">
        <v>159</v>
      </c>
      <c r="F52" s="3" t="s">
        <v>160</v>
      </c>
      <c r="G52" s="3" t="s">
        <v>21</v>
      </c>
      <c r="H52" s="3" t="s">
        <v>21</v>
      </c>
      <c r="I52" s="4">
        <v>103.17</v>
      </c>
      <c r="J52" s="4">
        <v>1293.06</v>
      </c>
      <c r="K52" s="5">
        <v>0</v>
      </c>
      <c r="L52" s="6">
        <v>8.7917238192425842</v>
      </c>
      <c r="M52" s="6">
        <v>0.26150000000000001</v>
      </c>
      <c r="N52" s="7">
        <v>7.9787480859356885E-2</v>
      </c>
      <c r="O52" s="6">
        <v>0.21012312106187475</v>
      </c>
      <c r="P52" s="5">
        <v>1</v>
      </c>
      <c r="Q52" s="5">
        <v>1</v>
      </c>
    </row>
    <row r="53" spans="1:17" x14ac:dyDescent="0.2">
      <c r="A53" s="3" t="s">
        <v>235</v>
      </c>
      <c r="B53" t="s">
        <v>236</v>
      </c>
      <c r="C53" s="3" t="s">
        <v>237</v>
      </c>
      <c r="D53" t="s">
        <v>67</v>
      </c>
      <c r="E53" s="3" t="s">
        <v>237</v>
      </c>
      <c r="F53" s="3" t="s">
        <v>67</v>
      </c>
      <c r="G53" s="3" t="s">
        <v>21</v>
      </c>
      <c r="H53" s="3" t="s">
        <v>48</v>
      </c>
      <c r="I53" s="4">
        <v>4757.91</v>
      </c>
      <c r="J53" s="4">
        <v>4895.43</v>
      </c>
      <c r="K53" s="5">
        <v>0</v>
      </c>
      <c r="L53" s="6">
        <v>10.137836658292347</v>
      </c>
      <c r="M53" s="6">
        <v>0.29959999999999998</v>
      </c>
      <c r="N53" s="7">
        <v>0.97190849424871761</v>
      </c>
      <c r="O53" s="6">
        <v>0.38405548236958514</v>
      </c>
      <c r="P53" s="5">
        <v>1</v>
      </c>
      <c r="Q53" s="5">
        <v>0</v>
      </c>
    </row>
    <row r="54" spans="1:17" x14ac:dyDescent="0.2">
      <c r="A54" s="3" t="s">
        <v>238</v>
      </c>
      <c r="B54" t="s">
        <v>239</v>
      </c>
      <c r="C54" s="3" t="s">
        <v>173</v>
      </c>
      <c r="D54" t="s">
        <v>174</v>
      </c>
      <c r="E54" s="3" t="s">
        <v>230</v>
      </c>
      <c r="F54" s="3" t="s">
        <v>174</v>
      </c>
      <c r="G54" s="3" t="s">
        <v>32</v>
      </c>
      <c r="H54" s="3" t="s">
        <v>32</v>
      </c>
      <c r="I54" s="4">
        <v>456.74</v>
      </c>
      <c r="J54" s="4">
        <v>965.63</v>
      </c>
      <c r="K54" s="5">
        <v>0</v>
      </c>
      <c r="L54" s="6">
        <v>11.05517859591378</v>
      </c>
      <c r="M54" s="6">
        <v>0.40310000000000001</v>
      </c>
      <c r="N54" s="7">
        <v>0.47299690357590385</v>
      </c>
      <c r="O54" s="6">
        <v>0.37620370370370371</v>
      </c>
      <c r="P54" s="5">
        <v>0</v>
      </c>
      <c r="Q54" s="5">
        <v>1</v>
      </c>
    </row>
    <row r="55" spans="1:17" x14ac:dyDescent="0.2">
      <c r="A55" s="3" t="s">
        <v>240</v>
      </c>
      <c r="B55" t="s">
        <v>241</v>
      </c>
      <c r="C55" s="3" t="s">
        <v>242</v>
      </c>
      <c r="D55" t="s">
        <v>91</v>
      </c>
      <c r="E55" s="3" t="s">
        <v>242</v>
      </c>
      <c r="F55" s="3" t="s">
        <v>91</v>
      </c>
      <c r="G55" s="3" t="s">
        <v>59</v>
      </c>
      <c r="H55" s="3" t="s">
        <v>44</v>
      </c>
      <c r="I55" s="4">
        <v>2827.7</v>
      </c>
      <c r="J55" s="4">
        <v>12007.88</v>
      </c>
      <c r="K55" s="5">
        <v>0</v>
      </c>
      <c r="L55" s="6">
        <v>10.759910060299767</v>
      </c>
      <c r="M55" s="6">
        <v>0.24</v>
      </c>
      <c r="N55" s="7">
        <v>0.23548703018351283</v>
      </c>
      <c r="O55" s="6">
        <v>0.18595403851124956</v>
      </c>
      <c r="P55" s="5">
        <v>1</v>
      </c>
      <c r="Q55" s="5">
        <v>0</v>
      </c>
    </row>
    <row r="56" spans="1:17" x14ac:dyDescent="0.2">
      <c r="A56" s="3" t="s">
        <v>243</v>
      </c>
      <c r="B56" t="s">
        <v>244</v>
      </c>
      <c r="C56" s="3" t="s">
        <v>245</v>
      </c>
      <c r="D56" t="s">
        <v>174</v>
      </c>
      <c r="E56" s="3" t="s">
        <v>245</v>
      </c>
      <c r="F56" s="3" t="s">
        <v>174</v>
      </c>
      <c r="G56" s="3" t="s">
        <v>31</v>
      </c>
      <c r="H56" s="3" t="s">
        <v>31</v>
      </c>
      <c r="I56" s="4">
        <v>331.16</v>
      </c>
      <c r="J56" s="4">
        <v>2511.73</v>
      </c>
      <c r="K56" s="5">
        <v>0</v>
      </c>
      <c r="L56" s="6">
        <v>10.263285001118978</v>
      </c>
      <c r="M56" s="6">
        <v>0.10199999999999999</v>
      </c>
      <c r="N56" s="7">
        <v>0.1318453814701421</v>
      </c>
      <c r="O56" s="6">
        <v>1.5396078586326701E-3</v>
      </c>
      <c r="P56" s="5">
        <v>1</v>
      </c>
      <c r="Q56" s="5">
        <v>1</v>
      </c>
    </row>
    <row r="57" spans="1:17" x14ac:dyDescent="0.2">
      <c r="A57" s="3" t="s">
        <v>246</v>
      </c>
      <c r="B57" t="s">
        <v>247</v>
      </c>
      <c r="C57" s="3" t="s">
        <v>248</v>
      </c>
      <c r="D57" t="s">
        <v>111</v>
      </c>
      <c r="E57" s="3" t="s">
        <v>68</v>
      </c>
      <c r="F57" s="3" t="s">
        <v>111</v>
      </c>
      <c r="G57" s="3" t="s">
        <v>249</v>
      </c>
      <c r="H57" s="3" t="s">
        <v>70</v>
      </c>
      <c r="I57" s="4">
        <v>162.83000000000001</v>
      </c>
      <c r="J57" s="4">
        <v>2040.65</v>
      </c>
      <c r="K57" s="5">
        <v>1</v>
      </c>
      <c r="L57" s="6">
        <v>10.392673267258537</v>
      </c>
      <c r="M57" s="6">
        <v>0.16300000000000001</v>
      </c>
      <c r="N57" s="7">
        <v>7.979320314605641E-2</v>
      </c>
      <c r="O57" s="6">
        <v>0.1311232103908031</v>
      </c>
      <c r="P57" s="5">
        <v>0</v>
      </c>
      <c r="Q57" s="5">
        <v>0</v>
      </c>
    </row>
    <row r="58" spans="1:17" x14ac:dyDescent="0.2">
      <c r="A58" s="3" t="s">
        <v>250</v>
      </c>
      <c r="B58" t="s">
        <v>251</v>
      </c>
      <c r="C58" s="3" t="s">
        <v>19</v>
      </c>
      <c r="D58" t="s">
        <v>20</v>
      </c>
      <c r="E58" s="3" t="s">
        <v>252</v>
      </c>
      <c r="F58" s="3" t="s">
        <v>20</v>
      </c>
      <c r="G58" s="3" t="s">
        <v>31</v>
      </c>
      <c r="H58" s="3" t="s">
        <v>21</v>
      </c>
      <c r="I58" s="4">
        <v>521.96</v>
      </c>
      <c r="J58" s="4">
        <v>3458.37</v>
      </c>
      <c r="K58" s="5">
        <v>0</v>
      </c>
      <c r="L58" s="6">
        <v>8.7917238192425842</v>
      </c>
      <c r="M58" s="6">
        <v>0</v>
      </c>
      <c r="N58" s="7">
        <v>0.15092659258552441</v>
      </c>
      <c r="O58" s="6">
        <v>8.2488197489200235E-2</v>
      </c>
      <c r="P58" s="5">
        <v>0</v>
      </c>
      <c r="Q58" s="5">
        <v>0</v>
      </c>
    </row>
    <row r="59" spans="1:17" x14ac:dyDescent="0.2">
      <c r="A59" s="3" t="s">
        <v>253</v>
      </c>
      <c r="B59" t="s">
        <v>254</v>
      </c>
      <c r="C59" s="3" t="s">
        <v>19</v>
      </c>
      <c r="D59" t="s">
        <v>20</v>
      </c>
      <c r="E59" s="3" t="s">
        <v>19</v>
      </c>
      <c r="F59" s="3" t="s">
        <v>20</v>
      </c>
      <c r="G59" s="3" t="s">
        <v>21</v>
      </c>
      <c r="H59" s="3" t="s">
        <v>31</v>
      </c>
      <c r="I59" s="4">
        <v>541.97</v>
      </c>
      <c r="J59" s="4">
        <v>1628.35</v>
      </c>
      <c r="K59" s="5">
        <v>1</v>
      </c>
      <c r="L59" s="6">
        <v>10.263285001118978</v>
      </c>
      <c r="M59" s="6">
        <v>0.44800000000000001</v>
      </c>
      <c r="N59" s="7">
        <v>0.33283385021647682</v>
      </c>
      <c r="O59" s="6">
        <v>0.28805122212025902</v>
      </c>
      <c r="P59" s="5">
        <v>1</v>
      </c>
      <c r="Q59" s="5">
        <v>0</v>
      </c>
    </row>
    <row r="60" spans="1:17" x14ac:dyDescent="0.2">
      <c r="A60" s="3" t="s">
        <v>255</v>
      </c>
      <c r="B60" t="s">
        <v>256</v>
      </c>
      <c r="C60" s="3" t="s">
        <v>218</v>
      </c>
      <c r="D60" t="s">
        <v>219</v>
      </c>
      <c r="E60" s="3" t="s">
        <v>257</v>
      </c>
      <c r="F60" s="3" t="s">
        <v>219</v>
      </c>
      <c r="G60" s="3" t="s">
        <v>21</v>
      </c>
      <c r="H60" s="3" t="s">
        <v>21</v>
      </c>
      <c r="I60" s="4">
        <v>233.14</v>
      </c>
      <c r="J60" s="4">
        <v>1277.1300000000001</v>
      </c>
      <c r="K60" s="5">
        <v>0</v>
      </c>
      <c r="L60" s="6">
        <v>8.7917238192425842</v>
      </c>
      <c r="M60" s="6">
        <v>0.498</v>
      </c>
      <c r="N60" s="7">
        <v>0.18254993618503987</v>
      </c>
      <c r="O60" s="6">
        <v>0.1392073755140818</v>
      </c>
      <c r="P60" s="5">
        <v>0</v>
      </c>
      <c r="Q60" s="5">
        <v>1</v>
      </c>
    </row>
    <row r="61" spans="1:17" x14ac:dyDescent="0.2">
      <c r="A61" s="3" t="s">
        <v>258</v>
      </c>
      <c r="B61" t="s">
        <v>259</v>
      </c>
      <c r="C61" s="3" t="s">
        <v>42</v>
      </c>
      <c r="D61" t="s">
        <v>43</v>
      </c>
      <c r="E61" s="3" t="s">
        <v>260</v>
      </c>
      <c r="F61" s="3" t="s">
        <v>38</v>
      </c>
      <c r="G61" s="3" t="s">
        <v>87</v>
      </c>
      <c r="H61" s="3" t="s">
        <v>87</v>
      </c>
      <c r="I61" s="4">
        <v>629.07000000000005</v>
      </c>
      <c r="J61" s="4">
        <v>2815.69</v>
      </c>
      <c r="K61" s="5">
        <v>1</v>
      </c>
      <c r="L61" s="6">
        <v>8.9233645995457973</v>
      </c>
      <c r="M61" s="6">
        <v>0.64900000000000002</v>
      </c>
      <c r="N61" s="7">
        <v>0.22341593002070542</v>
      </c>
      <c r="O61" s="6">
        <v>0.30439514875090701</v>
      </c>
      <c r="P61" s="5">
        <v>0</v>
      </c>
      <c r="Q61" s="5">
        <v>1</v>
      </c>
    </row>
    <row r="62" spans="1:17" x14ac:dyDescent="0.2">
      <c r="A62" s="3" t="s">
        <v>261</v>
      </c>
      <c r="B62" t="s">
        <v>262</v>
      </c>
      <c r="C62" s="3" t="s">
        <v>263</v>
      </c>
      <c r="D62" t="s">
        <v>156</v>
      </c>
      <c r="E62" s="3" t="s">
        <v>263</v>
      </c>
      <c r="F62" s="3" t="s">
        <v>264</v>
      </c>
      <c r="G62" s="3" t="s">
        <v>21</v>
      </c>
      <c r="H62" s="3" t="s">
        <v>265</v>
      </c>
      <c r="I62" s="4">
        <v>321.44</v>
      </c>
      <c r="J62" s="4">
        <v>3950.86</v>
      </c>
      <c r="K62" s="5">
        <v>1</v>
      </c>
      <c r="L62" s="6">
        <v>8.7917238192425842</v>
      </c>
      <c r="M62" s="6">
        <v>0.159</v>
      </c>
      <c r="N62" s="7">
        <v>8.1359501475628093E-2</v>
      </c>
      <c r="O62" s="6">
        <v>0.18820849332933129</v>
      </c>
      <c r="P62" s="5">
        <v>1</v>
      </c>
      <c r="Q62" s="5">
        <v>0</v>
      </c>
    </row>
    <row r="63" spans="1:17" x14ac:dyDescent="0.2">
      <c r="A63" s="3" t="s">
        <v>266</v>
      </c>
      <c r="B63" t="s">
        <v>267</v>
      </c>
      <c r="C63" s="3" t="s">
        <v>127</v>
      </c>
      <c r="D63" t="s">
        <v>128</v>
      </c>
      <c r="E63" s="3" t="s">
        <v>268</v>
      </c>
      <c r="F63" s="3" t="s">
        <v>128</v>
      </c>
      <c r="G63" s="3" t="s">
        <v>21</v>
      </c>
      <c r="H63" s="3" t="s">
        <v>21</v>
      </c>
      <c r="I63" s="4">
        <v>162.38999999999999</v>
      </c>
      <c r="J63" s="4">
        <v>731.58</v>
      </c>
      <c r="K63" s="5">
        <v>0</v>
      </c>
      <c r="L63" s="6">
        <v>8.7917238192425842</v>
      </c>
      <c r="M63" s="6">
        <v>0.76700000000000002</v>
      </c>
      <c r="N63" s="7">
        <v>0.22197162306241283</v>
      </c>
      <c r="O63" s="6">
        <v>0.21737359758557473</v>
      </c>
      <c r="P63" s="5">
        <v>0</v>
      </c>
      <c r="Q63" s="5">
        <v>1</v>
      </c>
    </row>
    <row r="64" spans="1:17" x14ac:dyDescent="0.2">
      <c r="A64" s="3" t="s">
        <v>269</v>
      </c>
      <c r="B64" t="s">
        <v>270</v>
      </c>
      <c r="C64" s="3" t="s">
        <v>237</v>
      </c>
      <c r="D64" t="s">
        <v>67</v>
      </c>
      <c r="E64" s="3" t="s">
        <v>66</v>
      </c>
      <c r="F64" s="3" t="s">
        <v>181</v>
      </c>
      <c r="G64" s="3" t="s">
        <v>21</v>
      </c>
      <c r="H64" s="3" t="s">
        <v>21</v>
      </c>
      <c r="I64" s="4">
        <v>183.64</v>
      </c>
      <c r="J64" s="4">
        <v>1678.09</v>
      </c>
      <c r="K64" s="5">
        <v>1</v>
      </c>
      <c r="L64" s="6">
        <v>8.7917238192425842</v>
      </c>
      <c r="M64" s="6">
        <v>6.1999999999999998E-3</v>
      </c>
      <c r="N64" s="7">
        <v>0.10943393977677002</v>
      </c>
      <c r="O64" s="6">
        <v>0.2844848981437566</v>
      </c>
      <c r="P64" s="5">
        <v>0</v>
      </c>
      <c r="Q64" s="5">
        <v>1</v>
      </c>
    </row>
    <row r="65" spans="1:17" x14ac:dyDescent="0.2">
      <c r="A65" s="3" t="s">
        <v>271</v>
      </c>
      <c r="B65" t="s">
        <v>272</v>
      </c>
      <c r="C65" s="3" t="s">
        <v>273</v>
      </c>
      <c r="D65" t="s">
        <v>274</v>
      </c>
      <c r="E65" s="3" t="s">
        <v>273</v>
      </c>
      <c r="F65" s="3" t="s">
        <v>274</v>
      </c>
      <c r="G65" s="3" t="s">
        <v>70</v>
      </c>
      <c r="H65" s="3" t="s">
        <v>70</v>
      </c>
      <c r="I65" s="4">
        <v>2298.29</v>
      </c>
      <c r="J65" s="4">
        <v>4978.87</v>
      </c>
      <c r="K65" s="5">
        <v>0</v>
      </c>
      <c r="L65" s="6">
        <v>10.392673267258537</v>
      </c>
      <c r="M65" s="6">
        <v>0.11799999999999999</v>
      </c>
      <c r="N65" s="7">
        <v>0.46160875861390238</v>
      </c>
      <c r="O65" s="6">
        <v>0.27844821828161664</v>
      </c>
      <c r="P65" s="5">
        <v>1</v>
      </c>
      <c r="Q65" s="5">
        <v>1</v>
      </c>
    </row>
    <row r="66" spans="1:17" x14ac:dyDescent="0.2">
      <c r="A66" s="3" t="s">
        <v>275</v>
      </c>
      <c r="B66" t="s">
        <v>276</v>
      </c>
      <c r="C66" s="3" t="s">
        <v>184</v>
      </c>
      <c r="D66" t="s">
        <v>130</v>
      </c>
      <c r="E66" s="3" t="s">
        <v>185</v>
      </c>
      <c r="F66" s="3" t="s">
        <v>123</v>
      </c>
      <c r="G66" s="3" t="s">
        <v>277</v>
      </c>
      <c r="H66" s="3" t="s">
        <v>76</v>
      </c>
      <c r="I66" s="4">
        <v>1914</v>
      </c>
      <c r="J66" s="4">
        <v>12651.86</v>
      </c>
      <c r="K66" s="5">
        <v>0</v>
      </c>
      <c r="L66" s="6">
        <v>7.2160152665832467</v>
      </c>
      <c r="M66" s="6">
        <v>0</v>
      </c>
      <c r="N66" s="7">
        <v>0.15128210397522576</v>
      </c>
      <c r="O66" s="6">
        <v>0.39380327113568303</v>
      </c>
      <c r="P66" s="5">
        <v>0</v>
      </c>
      <c r="Q66" s="5">
        <v>0</v>
      </c>
    </row>
    <row r="67" spans="1:17" x14ac:dyDescent="0.2">
      <c r="A67" s="3" t="s">
        <v>278</v>
      </c>
      <c r="B67" t="s">
        <v>279</v>
      </c>
      <c r="C67" s="3" t="s">
        <v>245</v>
      </c>
      <c r="D67" t="s">
        <v>174</v>
      </c>
      <c r="E67" s="3" t="s">
        <v>245</v>
      </c>
      <c r="F67" s="3" t="s">
        <v>174</v>
      </c>
      <c r="G67" s="3" t="s">
        <v>31</v>
      </c>
      <c r="H67" s="3" t="s">
        <v>31</v>
      </c>
      <c r="I67" s="4">
        <v>153.25</v>
      </c>
      <c r="J67" s="4">
        <v>1777.72</v>
      </c>
      <c r="K67" s="5">
        <v>0</v>
      </c>
      <c r="L67" s="6">
        <v>10.263285001118978</v>
      </c>
      <c r="M67" s="6">
        <v>0.53700000000000003</v>
      </c>
      <c r="N67" s="7">
        <v>8.6205926692617507E-2</v>
      </c>
      <c r="O67" s="6">
        <v>2.855628761581161E-2</v>
      </c>
      <c r="P67" s="5">
        <v>1</v>
      </c>
      <c r="Q67" s="5">
        <v>1</v>
      </c>
    </row>
    <row r="68" spans="1:17" x14ac:dyDescent="0.2">
      <c r="A68" s="3" t="s">
        <v>280</v>
      </c>
      <c r="B68" t="s">
        <v>281</v>
      </c>
      <c r="C68" s="3" t="s">
        <v>282</v>
      </c>
      <c r="D68" t="s">
        <v>137</v>
      </c>
      <c r="E68" s="3" t="s">
        <v>215</v>
      </c>
      <c r="F68" s="3" t="s">
        <v>174</v>
      </c>
      <c r="G68" s="3" t="s">
        <v>201</v>
      </c>
      <c r="H68" s="3" t="s">
        <v>201</v>
      </c>
      <c r="I68" s="4">
        <v>106.17</v>
      </c>
      <c r="J68" s="4">
        <v>70.209999999999994</v>
      </c>
      <c r="K68" s="5">
        <v>0</v>
      </c>
      <c r="L68" s="6">
        <v>5.8274132682320969</v>
      </c>
      <c r="M68" s="6">
        <v>-0.248</v>
      </c>
      <c r="N68" s="7">
        <v>1.5121777524569151</v>
      </c>
      <c r="O68" s="6">
        <v>0.14847296420961614</v>
      </c>
      <c r="P68" s="5">
        <v>0</v>
      </c>
      <c r="Q68" s="5">
        <v>1</v>
      </c>
    </row>
    <row r="69" spans="1:17" x14ac:dyDescent="0.2">
      <c r="A69" s="3" t="s">
        <v>283</v>
      </c>
      <c r="B69" t="s">
        <v>284</v>
      </c>
      <c r="C69" s="3" t="s">
        <v>159</v>
      </c>
      <c r="D69" t="s">
        <v>96</v>
      </c>
      <c r="E69" s="3" t="s">
        <v>159</v>
      </c>
      <c r="F69" s="3" t="s">
        <v>160</v>
      </c>
      <c r="G69" s="3" t="s">
        <v>26</v>
      </c>
      <c r="H69" s="3" t="s">
        <v>168</v>
      </c>
      <c r="I69" s="4">
        <v>345.33</v>
      </c>
      <c r="J69" s="4">
        <v>1122.93</v>
      </c>
      <c r="K69" s="5">
        <v>0</v>
      </c>
      <c r="L69" s="6">
        <v>8.9709192117055263</v>
      </c>
      <c r="M69" s="6">
        <v>5.4800000000000001E-2</v>
      </c>
      <c r="N69" s="7">
        <v>0.30752584755950946</v>
      </c>
      <c r="O69" s="6">
        <v>0.29790038522701179</v>
      </c>
      <c r="P69" s="5">
        <v>1</v>
      </c>
      <c r="Q69" s="5">
        <v>0</v>
      </c>
    </row>
    <row r="70" spans="1:17" x14ac:dyDescent="0.2">
      <c r="A70" s="3" t="s">
        <v>285</v>
      </c>
      <c r="B70" t="s">
        <v>286</v>
      </c>
      <c r="C70" s="3" t="s">
        <v>68</v>
      </c>
      <c r="D70" t="s">
        <v>69</v>
      </c>
      <c r="E70" s="3" t="s">
        <v>51</v>
      </c>
      <c r="F70" s="3" t="s">
        <v>52</v>
      </c>
      <c r="G70" s="3" t="s">
        <v>21</v>
      </c>
      <c r="H70" s="3" t="s">
        <v>21</v>
      </c>
      <c r="I70" s="4">
        <v>494.38</v>
      </c>
      <c r="J70" s="4">
        <v>2112.09</v>
      </c>
      <c r="K70" s="5">
        <v>0</v>
      </c>
      <c r="L70" s="6">
        <v>8.7917238192425842</v>
      </c>
      <c r="M70" s="6">
        <v>0.23599999999999999</v>
      </c>
      <c r="N70" s="7">
        <v>0.23407146475765708</v>
      </c>
      <c r="O70" s="6">
        <v>0.17387807887265322</v>
      </c>
      <c r="P70" s="5">
        <v>0</v>
      </c>
      <c r="Q70" s="5">
        <v>1</v>
      </c>
    </row>
    <row r="71" spans="1:17" x14ac:dyDescent="0.2">
      <c r="A71" s="3" t="s">
        <v>287</v>
      </c>
      <c r="B71" t="s">
        <v>288</v>
      </c>
      <c r="C71" s="3" t="s">
        <v>101</v>
      </c>
      <c r="D71" t="s">
        <v>102</v>
      </c>
      <c r="E71" s="3" t="s">
        <v>178</v>
      </c>
      <c r="F71" s="3" t="s">
        <v>179</v>
      </c>
      <c r="G71" s="3" t="s">
        <v>21</v>
      </c>
      <c r="H71" s="3" t="s">
        <v>168</v>
      </c>
      <c r="I71" s="4">
        <v>15.14</v>
      </c>
      <c r="J71" s="4">
        <v>433.48</v>
      </c>
      <c r="K71" s="5">
        <v>0</v>
      </c>
      <c r="L71" s="6">
        <v>8.9709192117055263</v>
      </c>
      <c r="M71" s="6">
        <v>0.44600000000000001</v>
      </c>
      <c r="N71" s="6">
        <v>3.4926640214081386E-2</v>
      </c>
      <c r="O71" s="6">
        <v>0.11463385780196381</v>
      </c>
      <c r="P71" s="5">
        <v>0</v>
      </c>
      <c r="Q71" s="5">
        <v>0</v>
      </c>
    </row>
    <row r="72" spans="1:17" x14ac:dyDescent="0.2">
      <c r="A72" s="3" t="s">
        <v>289</v>
      </c>
      <c r="B72" t="s">
        <v>290</v>
      </c>
      <c r="C72" s="3" t="s">
        <v>19</v>
      </c>
      <c r="D72" t="s">
        <v>20</v>
      </c>
      <c r="E72" s="3" t="s">
        <v>19</v>
      </c>
      <c r="F72" s="3" t="s">
        <v>20</v>
      </c>
      <c r="G72" s="3" t="s">
        <v>21</v>
      </c>
      <c r="H72" s="3" t="s">
        <v>291</v>
      </c>
      <c r="I72" s="4">
        <v>23.63</v>
      </c>
      <c r="J72" s="4">
        <v>75.78</v>
      </c>
      <c r="K72" s="5">
        <v>0</v>
      </c>
      <c r="L72" s="6">
        <v>8.7917238192425842</v>
      </c>
      <c r="M72" s="6">
        <v>0.11</v>
      </c>
      <c r="N72" s="6">
        <v>0.31182370018474531</v>
      </c>
      <c r="O72" s="6">
        <v>3.272941891867723E-3</v>
      </c>
      <c r="P72" s="5">
        <v>1</v>
      </c>
      <c r="Q72" s="5">
        <v>0</v>
      </c>
    </row>
    <row r="73" spans="1:17" x14ac:dyDescent="0.2">
      <c r="A73" s="3" t="s">
        <v>292</v>
      </c>
      <c r="B73" t="s">
        <v>293</v>
      </c>
      <c r="C73" s="3" t="s">
        <v>73</v>
      </c>
      <c r="D73" t="s">
        <v>74</v>
      </c>
      <c r="E73" s="3" t="s">
        <v>294</v>
      </c>
      <c r="F73" s="3" t="s">
        <v>295</v>
      </c>
      <c r="G73" s="3" t="s">
        <v>76</v>
      </c>
      <c r="H73" s="3" t="s">
        <v>76</v>
      </c>
      <c r="I73" s="4">
        <v>12.74</v>
      </c>
      <c r="J73" s="4">
        <v>157.01</v>
      </c>
      <c r="K73" s="5">
        <v>1</v>
      </c>
      <c r="L73" s="6">
        <v>7.2160152665832467</v>
      </c>
      <c r="M73" s="6">
        <v>0.42420000000000002</v>
      </c>
      <c r="N73" s="7">
        <v>8.11413285777976E-2</v>
      </c>
      <c r="O73" s="6">
        <v>0.16775673302632285</v>
      </c>
      <c r="P73" s="5">
        <v>0</v>
      </c>
      <c r="Q73" s="5">
        <v>1</v>
      </c>
    </row>
    <row r="74" spans="1:17" x14ac:dyDescent="0.2">
      <c r="A74" s="3" t="s">
        <v>296</v>
      </c>
      <c r="B74" t="s">
        <v>297</v>
      </c>
      <c r="C74" s="3" t="s">
        <v>298</v>
      </c>
      <c r="D74" t="s">
        <v>299</v>
      </c>
      <c r="E74" s="3" t="s">
        <v>298</v>
      </c>
      <c r="F74" s="3" t="s">
        <v>299</v>
      </c>
      <c r="G74" s="3" t="s">
        <v>21</v>
      </c>
      <c r="H74" s="3" t="s">
        <v>21</v>
      </c>
      <c r="I74" s="4">
        <v>60.26</v>
      </c>
      <c r="J74" s="4">
        <v>119.56</v>
      </c>
      <c r="K74" s="5">
        <v>0</v>
      </c>
      <c r="L74" s="6">
        <v>8.7917238192425842</v>
      </c>
      <c r="M74" s="6">
        <v>0.16800000000000001</v>
      </c>
      <c r="N74" s="7">
        <v>0.50401472064235531</v>
      </c>
      <c r="O74" s="6">
        <v>0.19039200682515808</v>
      </c>
      <c r="P74" s="5">
        <v>1</v>
      </c>
      <c r="Q74" s="5">
        <v>1</v>
      </c>
    </row>
    <row r="75" spans="1:17" x14ac:dyDescent="0.2">
      <c r="A75" s="3" t="s">
        <v>300</v>
      </c>
      <c r="B75" t="s">
        <v>301</v>
      </c>
      <c r="C75" s="3" t="s">
        <v>75</v>
      </c>
      <c r="D75" t="s">
        <v>30</v>
      </c>
      <c r="E75" s="3" t="s">
        <v>29</v>
      </c>
      <c r="F75" s="3" t="s">
        <v>30</v>
      </c>
      <c r="G75" s="3" t="s">
        <v>76</v>
      </c>
      <c r="H75" s="3" t="s">
        <v>76</v>
      </c>
      <c r="I75" s="4">
        <v>161.66</v>
      </c>
      <c r="J75" s="4">
        <v>3125.3</v>
      </c>
      <c r="K75" s="5">
        <v>1</v>
      </c>
      <c r="L75" s="6">
        <v>7.2160152665832467</v>
      </c>
      <c r="M75" s="6">
        <v>0.74690000000000001</v>
      </c>
      <c r="N75" s="7">
        <v>5.1726234281508972E-2</v>
      </c>
      <c r="O75" s="6">
        <v>0.19676176457855318</v>
      </c>
      <c r="P75" s="5">
        <v>0</v>
      </c>
      <c r="Q75" s="5">
        <v>1</v>
      </c>
    </row>
    <row r="76" spans="1:17" x14ac:dyDescent="0.2">
      <c r="A76" s="3" t="s">
        <v>302</v>
      </c>
      <c r="B76" t="s">
        <v>303</v>
      </c>
      <c r="C76" s="3" t="s">
        <v>73</v>
      </c>
      <c r="D76" t="s">
        <v>74</v>
      </c>
      <c r="E76" s="3" t="s">
        <v>304</v>
      </c>
      <c r="F76" s="3" t="s">
        <v>305</v>
      </c>
      <c r="G76" s="3" t="s">
        <v>48</v>
      </c>
      <c r="H76" s="3" t="s">
        <v>76</v>
      </c>
      <c r="I76" s="4">
        <v>2935.61</v>
      </c>
      <c r="J76" s="4">
        <v>18132.5</v>
      </c>
      <c r="K76" s="5">
        <v>1</v>
      </c>
      <c r="L76" s="6">
        <v>7.2160152665832467</v>
      </c>
      <c r="M76" s="6">
        <v>0.56999999999999995</v>
      </c>
      <c r="N76" s="7">
        <v>0.16189769750448091</v>
      </c>
      <c r="O76" s="6">
        <v>7.2300939617414739E-2</v>
      </c>
      <c r="P76" s="5">
        <v>0</v>
      </c>
      <c r="Q76" s="5">
        <v>0</v>
      </c>
    </row>
    <row r="77" spans="1:17" x14ac:dyDescent="0.2">
      <c r="A77" s="12" t="s">
        <v>306</v>
      </c>
      <c r="B77" t="s">
        <v>307</v>
      </c>
      <c r="C77" s="3" t="s">
        <v>124</v>
      </c>
      <c r="D77" t="s">
        <v>30</v>
      </c>
      <c r="E77" s="3" t="s">
        <v>29</v>
      </c>
      <c r="F77" s="3" t="s">
        <v>30</v>
      </c>
      <c r="G77" s="3" t="s">
        <v>115</v>
      </c>
      <c r="H77" s="3" t="s">
        <v>76</v>
      </c>
      <c r="I77" s="4">
        <v>174.46</v>
      </c>
      <c r="J77" s="4">
        <v>519.25</v>
      </c>
      <c r="K77" s="5">
        <v>0</v>
      </c>
      <c r="L77" s="6">
        <v>7.2160152665832467</v>
      </c>
      <c r="M77" s="6">
        <v>0.22</v>
      </c>
      <c r="N77" s="7">
        <v>0.33598459316321622</v>
      </c>
      <c r="O77" s="6">
        <v>0.18217193135600765</v>
      </c>
      <c r="P77" s="5">
        <v>0</v>
      </c>
      <c r="Q77" s="5">
        <v>0</v>
      </c>
    </row>
    <row r="78" spans="1:17" x14ac:dyDescent="0.2">
      <c r="A78" s="3" t="s">
        <v>308</v>
      </c>
      <c r="B78" t="s">
        <v>309</v>
      </c>
      <c r="C78" s="3" t="s">
        <v>310</v>
      </c>
      <c r="D78" t="s">
        <v>38</v>
      </c>
      <c r="E78" s="3" t="s">
        <v>159</v>
      </c>
      <c r="F78" s="3" t="s">
        <v>160</v>
      </c>
      <c r="G78" s="3" t="s">
        <v>70</v>
      </c>
      <c r="H78" s="3" t="s">
        <v>70</v>
      </c>
      <c r="I78" s="4">
        <v>19.920000000000002</v>
      </c>
      <c r="J78" s="4">
        <v>225.59</v>
      </c>
      <c r="K78" s="5">
        <v>0</v>
      </c>
      <c r="L78" s="6">
        <v>10.392673267258537</v>
      </c>
      <c r="M78" s="6">
        <v>0.4</v>
      </c>
      <c r="N78" s="7">
        <v>8.8301786426703319E-2</v>
      </c>
      <c r="O78" s="6">
        <v>0.27961391896573329</v>
      </c>
      <c r="P78" s="5">
        <v>0</v>
      </c>
      <c r="Q78" s="5">
        <v>1</v>
      </c>
    </row>
    <row r="79" spans="1:17" x14ac:dyDescent="0.2">
      <c r="A79" s="3" t="s">
        <v>311</v>
      </c>
      <c r="B79" t="s">
        <v>312</v>
      </c>
      <c r="C79" s="3" t="s">
        <v>313</v>
      </c>
      <c r="D79" t="s">
        <v>181</v>
      </c>
      <c r="E79" s="3" t="s">
        <v>314</v>
      </c>
      <c r="F79" s="3" t="s">
        <v>56</v>
      </c>
      <c r="G79" s="3" t="s">
        <v>48</v>
      </c>
      <c r="H79" s="3" t="s">
        <v>76</v>
      </c>
      <c r="I79" s="4">
        <v>5088.87</v>
      </c>
      <c r="J79" s="4">
        <v>50235.27</v>
      </c>
      <c r="K79" s="5">
        <v>1</v>
      </c>
      <c r="L79" s="6">
        <v>7.2160152665832467</v>
      </c>
      <c r="M79" s="6">
        <v>0.33100000000000002</v>
      </c>
      <c r="N79" s="8">
        <v>0.10130073950035504</v>
      </c>
      <c r="O79" s="6">
        <v>8.1988983954890821E-2</v>
      </c>
      <c r="P79" s="5">
        <v>0</v>
      </c>
      <c r="Q79" s="5">
        <v>0</v>
      </c>
    </row>
    <row r="80" spans="1:17" x14ac:dyDescent="0.2">
      <c r="A80" s="3" t="s">
        <v>315</v>
      </c>
      <c r="B80" t="s">
        <v>316</v>
      </c>
      <c r="C80" s="3" t="s">
        <v>317</v>
      </c>
      <c r="D80" t="s">
        <v>219</v>
      </c>
      <c r="E80" s="3" t="s">
        <v>68</v>
      </c>
      <c r="F80" s="3" t="s">
        <v>164</v>
      </c>
      <c r="G80" s="3" t="s">
        <v>59</v>
      </c>
      <c r="H80" s="3" t="s">
        <v>59</v>
      </c>
      <c r="I80" s="4">
        <v>184.61</v>
      </c>
      <c r="J80" s="4">
        <v>1209.21</v>
      </c>
      <c r="K80" s="5">
        <v>0</v>
      </c>
      <c r="L80" s="6">
        <v>10.385093119409349</v>
      </c>
      <c r="M80" s="6">
        <v>-7.0000000000000001E-3</v>
      </c>
      <c r="N80" s="7">
        <v>0.15266992499235038</v>
      </c>
      <c r="O80" s="6">
        <v>6.8838477006027951E-2</v>
      </c>
      <c r="P80" s="5">
        <v>0</v>
      </c>
      <c r="Q80" s="5">
        <v>1</v>
      </c>
    </row>
    <row r="81" spans="1:17" x14ac:dyDescent="0.2">
      <c r="A81" s="3" t="s">
        <v>318</v>
      </c>
      <c r="B81" t="s">
        <v>319</v>
      </c>
      <c r="C81" s="3" t="s">
        <v>320</v>
      </c>
      <c r="D81" t="s">
        <v>174</v>
      </c>
      <c r="E81" s="3" t="s">
        <v>321</v>
      </c>
      <c r="F81" s="3" t="s">
        <v>156</v>
      </c>
      <c r="G81" s="3" t="s">
        <v>32</v>
      </c>
      <c r="H81" s="3" t="s">
        <v>59</v>
      </c>
      <c r="I81" s="4">
        <v>2014.65</v>
      </c>
      <c r="J81" s="4">
        <v>5225.68</v>
      </c>
      <c r="K81" s="5">
        <v>1</v>
      </c>
      <c r="L81" s="6">
        <v>10.385093119409349</v>
      </c>
      <c r="M81" s="6">
        <v>0.73399999999999999</v>
      </c>
      <c r="N81" s="7">
        <v>0.38552877328883511</v>
      </c>
      <c r="O81" s="6">
        <v>0.20103949250467781</v>
      </c>
      <c r="P81" s="5">
        <v>0</v>
      </c>
      <c r="Q81" s="5">
        <v>0</v>
      </c>
    </row>
    <row r="82" spans="1:17" x14ac:dyDescent="0.2">
      <c r="A82" s="3" t="s">
        <v>322</v>
      </c>
      <c r="B82" t="s">
        <v>323</v>
      </c>
      <c r="C82" s="3" t="s">
        <v>95</v>
      </c>
      <c r="D82" t="s">
        <v>96</v>
      </c>
      <c r="E82" s="3" t="s">
        <v>159</v>
      </c>
      <c r="F82" s="3" t="s">
        <v>160</v>
      </c>
      <c r="G82" s="3" t="s">
        <v>76</v>
      </c>
      <c r="H82" s="3" t="s">
        <v>70</v>
      </c>
      <c r="I82" s="4">
        <v>24.83</v>
      </c>
      <c r="J82" s="4">
        <v>479.27</v>
      </c>
      <c r="K82" s="5">
        <v>1</v>
      </c>
      <c r="L82" s="6">
        <v>10.392673267258537</v>
      </c>
      <c r="M82" s="6">
        <v>0.25</v>
      </c>
      <c r="N82" s="7">
        <v>5.1807957936027708E-2</v>
      </c>
      <c r="O82" s="6">
        <v>7.1860158639381359E-3</v>
      </c>
      <c r="P82" s="5">
        <v>0</v>
      </c>
      <c r="Q82" s="5">
        <v>0</v>
      </c>
    </row>
    <row r="83" spans="1:17" x14ac:dyDescent="0.2">
      <c r="A83" s="3" t="s">
        <v>324</v>
      </c>
      <c r="B83" t="s">
        <v>325</v>
      </c>
      <c r="C83" s="3" t="s">
        <v>86</v>
      </c>
      <c r="D83" t="s">
        <v>85</v>
      </c>
      <c r="E83" s="3" t="s">
        <v>86</v>
      </c>
      <c r="F83" s="3" t="s">
        <v>85</v>
      </c>
      <c r="G83" s="3" t="s">
        <v>21</v>
      </c>
      <c r="H83" s="3" t="s">
        <v>76</v>
      </c>
      <c r="I83" s="4">
        <v>18471.77</v>
      </c>
      <c r="J83" s="4">
        <v>21752.06</v>
      </c>
      <c r="K83" s="5">
        <v>0</v>
      </c>
      <c r="L83" s="6">
        <v>7.2160152665832467</v>
      </c>
      <c r="M83" s="6">
        <v>-0.39810000000000001</v>
      </c>
      <c r="N83" s="7">
        <v>0.84919635197769772</v>
      </c>
      <c r="O83" s="6">
        <v>0.1272407905968875</v>
      </c>
      <c r="P83" s="5">
        <v>1</v>
      </c>
      <c r="Q83" s="5">
        <v>0</v>
      </c>
    </row>
    <row r="84" spans="1:17" x14ac:dyDescent="0.2">
      <c r="A84" s="3" t="s">
        <v>326</v>
      </c>
      <c r="B84" t="s">
        <v>327</v>
      </c>
      <c r="C84" s="3" t="s">
        <v>328</v>
      </c>
      <c r="D84" t="s">
        <v>108</v>
      </c>
      <c r="E84" s="3" t="s">
        <v>328</v>
      </c>
      <c r="F84" s="3" t="s">
        <v>108</v>
      </c>
      <c r="G84" s="3" t="s">
        <v>21</v>
      </c>
      <c r="H84" s="3" t="s">
        <v>21</v>
      </c>
      <c r="I84" s="4">
        <v>4563.5200000000004</v>
      </c>
      <c r="J84" s="4">
        <v>7317.19</v>
      </c>
      <c r="K84" s="5">
        <v>0</v>
      </c>
      <c r="L84" s="6">
        <v>8.7917238192425842</v>
      </c>
      <c r="M84" s="6">
        <v>0.33</v>
      </c>
      <c r="N84" s="7">
        <v>0.62367110871796427</v>
      </c>
      <c r="O84" s="6">
        <v>0.198836359381376</v>
      </c>
      <c r="P84" s="5">
        <v>1</v>
      </c>
      <c r="Q84" s="5">
        <v>1</v>
      </c>
    </row>
    <row r="85" spans="1:17" x14ac:dyDescent="0.2">
      <c r="A85" s="3" t="s">
        <v>329</v>
      </c>
      <c r="B85" t="s">
        <v>330</v>
      </c>
      <c r="C85" s="3" t="s">
        <v>331</v>
      </c>
      <c r="D85" t="s">
        <v>38</v>
      </c>
      <c r="E85" s="3" t="s">
        <v>42</v>
      </c>
      <c r="F85" s="3" t="s">
        <v>43</v>
      </c>
      <c r="G85" s="3" t="s">
        <v>76</v>
      </c>
      <c r="H85" s="3" t="s">
        <v>59</v>
      </c>
      <c r="I85" s="4">
        <v>912.64</v>
      </c>
      <c r="J85" s="4">
        <v>16897.310000000001</v>
      </c>
      <c r="K85" s="5">
        <v>1</v>
      </c>
      <c r="L85" s="6">
        <v>10.385093119409349</v>
      </c>
      <c r="M85" s="6">
        <v>0.42109999999999997</v>
      </c>
      <c r="N85" s="7">
        <v>5.4010963875315059E-2</v>
      </c>
      <c r="O85" s="6">
        <v>0.25259187330428856</v>
      </c>
      <c r="P85" s="5">
        <v>0</v>
      </c>
      <c r="Q85" s="5">
        <v>0</v>
      </c>
    </row>
    <row r="86" spans="1:17" x14ac:dyDescent="0.2">
      <c r="A86" s="3" t="s">
        <v>332</v>
      </c>
      <c r="B86" t="s">
        <v>333</v>
      </c>
      <c r="C86" s="3" t="s">
        <v>218</v>
      </c>
      <c r="D86" t="s">
        <v>219</v>
      </c>
      <c r="E86" s="3" t="s">
        <v>334</v>
      </c>
      <c r="F86" s="3" t="s">
        <v>221</v>
      </c>
      <c r="G86" s="3" t="s">
        <v>76</v>
      </c>
      <c r="H86" s="3" t="s">
        <v>76</v>
      </c>
      <c r="I86" s="4">
        <v>3560.35</v>
      </c>
      <c r="J86" s="4">
        <v>23068.57</v>
      </c>
      <c r="K86" s="5">
        <v>1</v>
      </c>
      <c r="L86" s="6">
        <v>7.2160152665832467</v>
      </c>
      <c r="M86" s="6">
        <v>8.7999999999999995E-2</v>
      </c>
      <c r="N86" s="7">
        <v>0.15433769843557707</v>
      </c>
      <c r="O86" s="6">
        <v>0.12372204732076207</v>
      </c>
      <c r="P86" s="5">
        <v>0</v>
      </c>
      <c r="Q86" s="5">
        <v>1</v>
      </c>
    </row>
    <row r="87" spans="1:17" x14ac:dyDescent="0.2">
      <c r="A87" s="3" t="s">
        <v>335</v>
      </c>
      <c r="B87" t="s">
        <v>336</v>
      </c>
      <c r="C87" s="3" t="s">
        <v>294</v>
      </c>
      <c r="D87" t="s">
        <v>295</v>
      </c>
      <c r="E87" s="3" t="s">
        <v>73</v>
      </c>
      <c r="F87" s="3" t="s">
        <v>164</v>
      </c>
      <c r="G87" s="3" t="s">
        <v>70</v>
      </c>
      <c r="H87" s="3" t="s">
        <v>201</v>
      </c>
      <c r="I87" s="4">
        <v>17.39</v>
      </c>
      <c r="J87" s="4">
        <v>94.77</v>
      </c>
      <c r="K87" s="5">
        <v>1</v>
      </c>
      <c r="L87" s="6">
        <v>5.8274132682320969</v>
      </c>
      <c r="M87" s="6">
        <v>0.34699999999999998</v>
      </c>
      <c r="N87" s="7">
        <v>0.18349688720059093</v>
      </c>
      <c r="O87" s="6">
        <v>3.4902210208300206E-2</v>
      </c>
      <c r="P87" s="5">
        <v>0</v>
      </c>
      <c r="Q87" s="5">
        <v>0</v>
      </c>
    </row>
    <row r="88" spans="1:17" x14ac:dyDescent="0.2">
      <c r="A88" s="3" t="s">
        <v>337</v>
      </c>
      <c r="B88" t="s">
        <v>338</v>
      </c>
      <c r="C88" s="3" t="s">
        <v>339</v>
      </c>
      <c r="D88" t="s">
        <v>38</v>
      </c>
      <c r="E88" s="3" t="s">
        <v>340</v>
      </c>
      <c r="F88" s="3" t="s">
        <v>119</v>
      </c>
      <c r="G88" s="3" t="s">
        <v>21</v>
      </c>
      <c r="H88" s="3" t="s">
        <v>21</v>
      </c>
      <c r="I88" s="4">
        <v>3854.77</v>
      </c>
      <c r="J88" s="4">
        <v>19203.240000000002</v>
      </c>
      <c r="K88" s="5">
        <v>0</v>
      </c>
      <c r="L88" s="6">
        <v>8.7917238192425842</v>
      </c>
      <c r="M88" s="6">
        <v>0.12</v>
      </c>
      <c r="N88" s="7">
        <v>0.20073539673513427</v>
      </c>
      <c r="O88" s="6">
        <v>0.3086763188620627</v>
      </c>
      <c r="P88" s="5">
        <v>0</v>
      </c>
      <c r="Q88" s="5">
        <v>1</v>
      </c>
    </row>
    <row r="89" spans="1:17" x14ac:dyDescent="0.2">
      <c r="A89" s="3" t="s">
        <v>341</v>
      </c>
      <c r="B89" t="s">
        <v>342</v>
      </c>
      <c r="C89" s="3" t="s">
        <v>343</v>
      </c>
      <c r="D89" t="s">
        <v>156</v>
      </c>
      <c r="E89" s="3" t="s">
        <v>192</v>
      </c>
      <c r="F89" s="3" t="s">
        <v>25</v>
      </c>
      <c r="G89" s="3" t="s">
        <v>32</v>
      </c>
      <c r="H89" s="3" t="s">
        <v>70</v>
      </c>
      <c r="I89" s="4">
        <v>1305.02</v>
      </c>
      <c r="J89" s="4">
        <v>8192.02</v>
      </c>
      <c r="K89" s="5">
        <v>1</v>
      </c>
      <c r="L89" s="6">
        <v>10.392673267258537</v>
      </c>
      <c r="M89" s="6">
        <v>0.32800000000000001</v>
      </c>
      <c r="N89" s="7">
        <v>0.15930381029343188</v>
      </c>
      <c r="O89" s="6">
        <v>0.23596140138709779</v>
      </c>
      <c r="P89" s="5">
        <v>0</v>
      </c>
      <c r="Q89" s="5">
        <v>0</v>
      </c>
    </row>
    <row r="90" spans="1:17" x14ac:dyDescent="0.2">
      <c r="A90" s="3" t="s">
        <v>344</v>
      </c>
      <c r="B90" t="s">
        <v>345</v>
      </c>
      <c r="C90" s="3" t="s">
        <v>346</v>
      </c>
      <c r="D90" t="s">
        <v>130</v>
      </c>
      <c r="E90" s="3" t="s">
        <v>73</v>
      </c>
      <c r="F90" t="s">
        <v>74</v>
      </c>
      <c r="G90" t="s">
        <v>70</v>
      </c>
      <c r="H90" t="s">
        <v>70</v>
      </c>
      <c r="I90" s="3">
        <v>11.72</v>
      </c>
      <c r="J90" s="3">
        <v>45.86</v>
      </c>
      <c r="K90" s="3">
        <v>0</v>
      </c>
      <c r="L90" s="6">
        <v>10.392673267258537</v>
      </c>
      <c r="M90" s="6">
        <v>0.6</v>
      </c>
      <c r="N90" s="6">
        <v>0.25556040122110774</v>
      </c>
      <c r="O90" s="6">
        <v>0.30353053151304243</v>
      </c>
      <c r="P90" s="5">
        <v>0</v>
      </c>
      <c r="Q90" s="5">
        <v>1</v>
      </c>
    </row>
    <row r="91" spans="1:17" x14ac:dyDescent="0.2">
      <c r="A91" s="3" t="s">
        <v>347</v>
      </c>
      <c r="B91" t="s">
        <v>348</v>
      </c>
      <c r="C91" s="3" t="s">
        <v>349</v>
      </c>
      <c r="D91" t="s">
        <v>350</v>
      </c>
      <c r="E91" s="3" t="s">
        <v>351</v>
      </c>
      <c r="F91" t="s">
        <v>350</v>
      </c>
      <c r="G91" t="s">
        <v>26</v>
      </c>
      <c r="H91" t="s">
        <v>76</v>
      </c>
      <c r="I91" s="3">
        <v>174.9</v>
      </c>
      <c r="J91" s="3">
        <v>843.08</v>
      </c>
      <c r="K91" s="3">
        <v>1</v>
      </c>
      <c r="L91" s="6">
        <v>7.2160152665832467</v>
      </c>
      <c r="M91" s="6">
        <v>0.42</v>
      </c>
      <c r="N91" s="6">
        <v>0.20745362243203491</v>
      </c>
      <c r="O91" s="6">
        <v>0.34736399562768017</v>
      </c>
      <c r="P91" s="5">
        <v>0</v>
      </c>
      <c r="Q91" s="5">
        <v>0</v>
      </c>
    </row>
    <row r="92" spans="1:17" x14ac:dyDescent="0.2">
      <c r="A92" s="3" t="s">
        <v>352</v>
      </c>
      <c r="B92" t="s">
        <v>353</v>
      </c>
      <c r="C92" s="3" t="s">
        <v>73</v>
      </c>
      <c r="D92" t="s">
        <v>74</v>
      </c>
      <c r="E92" s="3" t="s">
        <v>68</v>
      </c>
      <c r="F92" t="s">
        <v>164</v>
      </c>
      <c r="G92" t="s">
        <v>21</v>
      </c>
      <c r="H92" t="s">
        <v>70</v>
      </c>
      <c r="I92" s="3">
        <v>25.77</v>
      </c>
      <c r="J92" s="3">
        <v>1029.82</v>
      </c>
      <c r="K92" s="3">
        <v>1</v>
      </c>
      <c r="L92" s="6">
        <v>10.392673267258537</v>
      </c>
      <c r="M92" s="6">
        <v>0.125</v>
      </c>
      <c r="N92" s="6">
        <v>2.5023790565341517E-2</v>
      </c>
      <c r="O92" s="6">
        <v>0.22404051233135383</v>
      </c>
      <c r="P92" s="5">
        <v>0</v>
      </c>
      <c r="Q92" s="5">
        <v>0</v>
      </c>
    </row>
    <row r="93" spans="1:17" x14ac:dyDescent="0.2">
      <c r="A93" s="3" t="s">
        <v>354</v>
      </c>
      <c r="B93" t="s">
        <v>355</v>
      </c>
      <c r="C93" s="3" t="s">
        <v>75</v>
      </c>
      <c r="D93" t="s">
        <v>30</v>
      </c>
      <c r="E93" s="3" t="s">
        <v>29</v>
      </c>
      <c r="F93" t="s">
        <v>30</v>
      </c>
      <c r="G93" t="s">
        <v>48</v>
      </c>
      <c r="H93" t="s">
        <v>76</v>
      </c>
      <c r="I93" s="3">
        <v>364.56</v>
      </c>
      <c r="J93" s="3">
        <v>3883.51</v>
      </c>
      <c r="K93" s="3">
        <v>1</v>
      </c>
      <c r="L93" s="6">
        <v>7.2160152665832467</v>
      </c>
      <c r="M93" s="6">
        <v>0.36</v>
      </c>
      <c r="N93" s="6">
        <v>9.3873840932558433E-2</v>
      </c>
      <c r="O93" s="6">
        <v>0.18528143885485635</v>
      </c>
      <c r="P93" s="5">
        <v>0</v>
      </c>
      <c r="Q93" s="5">
        <v>0</v>
      </c>
    </row>
    <row r="94" spans="1:17" x14ac:dyDescent="0.2">
      <c r="A94" s="3" t="s">
        <v>356</v>
      </c>
      <c r="B94" t="s">
        <v>357</v>
      </c>
      <c r="C94" s="3" t="s">
        <v>358</v>
      </c>
      <c r="D94" t="s">
        <v>36</v>
      </c>
      <c r="E94" s="3" t="s">
        <v>359</v>
      </c>
      <c r="F94" t="s">
        <v>38</v>
      </c>
      <c r="G94" t="s">
        <v>21</v>
      </c>
      <c r="H94" t="s">
        <v>360</v>
      </c>
      <c r="I94" s="3">
        <v>567.55999999999995</v>
      </c>
      <c r="J94" s="3">
        <v>2547.33</v>
      </c>
      <c r="K94" s="3">
        <v>1</v>
      </c>
      <c r="L94" s="6">
        <v>10.263285001118978</v>
      </c>
      <c r="M94" s="6">
        <v>8.5000000000000006E-2</v>
      </c>
      <c r="N94" s="6">
        <v>0.22280583984014635</v>
      </c>
      <c r="O94" s="6">
        <v>0.13994850730337224</v>
      </c>
      <c r="P94" s="5">
        <v>0</v>
      </c>
      <c r="Q94" s="5">
        <v>0</v>
      </c>
    </row>
    <row r="95" spans="1:17" x14ac:dyDescent="0.2">
      <c r="A95" s="3" t="s">
        <v>361</v>
      </c>
      <c r="B95" t="s">
        <v>362</v>
      </c>
      <c r="C95" s="3" t="s">
        <v>19</v>
      </c>
      <c r="D95" t="s">
        <v>20</v>
      </c>
      <c r="E95" s="3" t="s">
        <v>19</v>
      </c>
      <c r="F95" t="s">
        <v>20</v>
      </c>
      <c r="G95" t="s">
        <v>21</v>
      </c>
      <c r="H95" t="s">
        <v>21</v>
      </c>
      <c r="I95" s="3">
        <v>16.8</v>
      </c>
      <c r="J95" s="3">
        <v>118.19</v>
      </c>
      <c r="K95" s="3">
        <v>1</v>
      </c>
      <c r="L95" s="6">
        <v>8.7917238192425842</v>
      </c>
      <c r="M95" s="6">
        <v>0.51</v>
      </c>
      <c r="N95" s="6">
        <v>0.14214400541500974</v>
      </c>
      <c r="O95" s="6">
        <v>0</v>
      </c>
      <c r="P95" s="5">
        <v>1</v>
      </c>
      <c r="Q95" s="5">
        <v>1</v>
      </c>
    </row>
    <row r="96" spans="1:17" x14ac:dyDescent="0.2">
      <c r="A96" s="3" t="s">
        <v>363</v>
      </c>
      <c r="B96" t="s">
        <v>364</v>
      </c>
      <c r="C96" s="3" t="s">
        <v>95</v>
      </c>
      <c r="D96" t="s">
        <v>96</v>
      </c>
      <c r="E96" s="3" t="s">
        <v>159</v>
      </c>
      <c r="F96" t="s">
        <v>160</v>
      </c>
      <c r="G96" t="s">
        <v>21</v>
      </c>
      <c r="H96" t="s">
        <v>21</v>
      </c>
      <c r="I96" s="3">
        <v>267.62</v>
      </c>
      <c r="J96" s="3">
        <v>2980.73</v>
      </c>
      <c r="K96" s="3">
        <v>0</v>
      </c>
      <c r="L96" s="6">
        <v>8.7917238192425842</v>
      </c>
      <c r="M96" s="6">
        <v>0.26</v>
      </c>
      <c r="N96" s="6">
        <v>8.9783375213454419E-2</v>
      </c>
      <c r="O96" s="6">
        <v>0</v>
      </c>
      <c r="P96" s="5">
        <v>0</v>
      </c>
      <c r="Q96" s="5">
        <v>1</v>
      </c>
    </row>
    <row r="97" spans="1:17" x14ac:dyDescent="0.2">
      <c r="A97" s="3" t="s">
        <v>365</v>
      </c>
      <c r="B97" t="s">
        <v>366</v>
      </c>
      <c r="C97" s="3" t="s">
        <v>298</v>
      </c>
      <c r="D97" t="s">
        <v>299</v>
      </c>
      <c r="E97" s="3" t="s">
        <v>298</v>
      </c>
      <c r="F97" t="s">
        <v>299</v>
      </c>
      <c r="G97" t="s">
        <v>21</v>
      </c>
      <c r="H97" t="s">
        <v>21</v>
      </c>
      <c r="I97" s="3">
        <v>1709.24</v>
      </c>
      <c r="J97" s="3">
        <v>11253.94</v>
      </c>
      <c r="K97" s="3">
        <v>0</v>
      </c>
      <c r="L97" s="6">
        <v>8.7917238192425842</v>
      </c>
      <c r="M97" s="6">
        <v>0.36699999999999999</v>
      </c>
      <c r="N97" s="6">
        <v>0.1518792529549651</v>
      </c>
      <c r="O97" s="6">
        <v>0.30137084467221936</v>
      </c>
      <c r="P97" s="5">
        <v>1</v>
      </c>
      <c r="Q97" s="5">
        <v>1</v>
      </c>
    </row>
    <row r="98" spans="1:17" x14ac:dyDescent="0.2">
      <c r="A98" s="3" t="s">
        <v>367</v>
      </c>
      <c r="B98" t="s">
        <v>368</v>
      </c>
      <c r="C98" s="3" t="s">
        <v>369</v>
      </c>
      <c r="D98" t="s">
        <v>370</v>
      </c>
      <c r="E98" s="3" t="s">
        <v>328</v>
      </c>
      <c r="F98" t="s">
        <v>108</v>
      </c>
      <c r="G98" t="s">
        <v>201</v>
      </c>
      <c r="H98" t="s">
        <v>21</v>
      </c>
      <c r="I98" s="3">
        <v>1500.48</v>
      </c>
      <c r="J98" s="3">
        <v>6866.05</v>
      </c>
      <c r="K98" s="3">
        <v>1</v>
      </c>
      <c r="L98" s="6">
        <v>8.7917238192425842</v>
      </c>
      <c r="M98" s="6">
        <v>7.8299999999999995E-2</v>
      </c>
      <c r="N98" s="6">
        <v>0.21853613067192929</v>
      </c>
      <c r="O98" s="6">
        <v>0.2034356161528853</v>
      </c>
      <c r="P98" s="5">
        <v>0</v>
      </c>
      <c r="Q98" s="5">
        <v>0</v>
      </c>
    </row>
    <row r="99" spans="1:17" x14ac:dyDescent="0.2">
      <c r="A99" s="3" t="s">
        <v>371</v>
      </c>
      <c r="B99" t="s">
        <v>372</v>
      </c>
      <c r="C99" s="3" t="s">
        <v>373</v>
      </c>
      <c r="D99" t="s">
        <v>91</v>
      </c>
      <c r="E99" s="3" t="s">
        <v>374</v>
      </c>
      <c r="F99" t="s">
        <v>172</v>
      </c>
      <c r="G99" t="s">
        <v>375</v>
      </c>
      <c r="H99" t="s">
        <v>44</v>
      </c>
      <c r="I99" s="3">
        <v>377.11</v>
      </c>
      <c r="J99" s="3">
        <v>812.91</v>
      </c>
      <c r="K99" s="3">
        <v>0</v>
      </c>
      <c r="L99" s="6">
        <v>10.759910060299767</v>
      </c>
      <c r="M99" s="6">
        <v>-0.63019999999999998</v>
      </c>
      <c r="N99" s="6">
        <v>0.46390129288605136</v>
      </c>
      <c r="O99" s="6">
        <v>0.22400627849323951</v>
      </c>
      <c r="P99" s="5">
        <v>0</v>
      </c>
      <c r="Q99" s="5">
        <v>0</v>
      </c>
    </row>
    <row r="100" spans="1:17" x14ac:dyDescent="0.2">
      <c r="A100" s="3" t="s">
        <v>376</v>
      </c>
      <c r="B100" t="s">
        <v>377</v>
      </c>
      <c r="C100" s="3" t="s">
        <v>41</v>
      </c>
      <c r="D100" t="s">
        <v>38</v>
      </c>
      <c r="E100" s="3" t="s">
        <v>378</v>
      </c>
      <c r="F100" t="s">
        <v>119</v>
      </c>
      <c r="G100" t="s">
        <v>59</v>
      </c>
      <c r="H100" t="s">
        <v>59</v>
      </c>
      <c r="I100" s="3">
        <v>192.24</v>
      </c>
      <c r="J100" s="3">
        <v>1480.46</v>
      </c>
      <c r="K100" s="3">
        <v>1</v>
      </c>
      <c r="L100" s="6">
        <v>10.385093119409349</v>
      </c>
      <c r="M100" s="6">
        <v>0.1414</v>
      </c>
      <c r="N100" s="6">
        <v>0.12985153263174959</v>
      </c>
      <c r="O100" s="6">
        <v>0.32782384649322366</v>
      </c>
      <c r="P100" s="5">
        <v>0</v>
      </c>
      <c r="Q100" s="5">
        <v>1</v>
      </c>
    </row>
    <row r="101" spans="1:17" x14ac:dyDescent="0.2">
      <c r="A101" s="3" t="s">
        <v>379</v>
      </c>
      <c r="B101" t="s">
        <v>380</v>
      </c>
      <c r="C101" s="3" t="s">
        <v>381</v>
      </c>
      <c r="D101" t="s">
        <v>25</v>
      </c>
      <c r="E101" s="3" t="s">
        <v>382</v>
      </c>
      <c r="F101" t="s">
        <v>43</v>
      </c>
      <c r="G101" t="s">
        <v>115</v>
      </c>
      <c r="H101" t="s">
        <v>115</v>
      </c>
      <c r="I101" s="3">
        <v>1072.6199999999999</v>
      </c>
      <c r="J101" s="3">
        <v>1303.28</v>
      </c>
      <c r="K101" s="3">
        <v>0</v>
      </c>
      <c r="L101" s="6">
        <v>7.9644775870773525</v>
      </c>
      <c r="M101" s="6">
        <v>0.16980000000000001</v>
      </c>
      <c r="N101" s="6">
        <v>0.82301577558160943</v>
      </c>
      <c r="O101" s="6">
        <v>0.20944059559507808</v>
      </c>
      <c r="P101" s="5">
        <v>0</v>
      </c>
      <c r="Q101" s="5">
        <v>1</v>
      </c>
    </row>
    <row r="102" spans="1:17" x14ac:dyDescent="0.2">
      <c r="A102" s="3" t="s">
        <v>383</v>
      </c>
      <c r="B102" t="s">
        <v>384</v>
      </c>
      <c r="C102" s="3" t="s">
        <v>215</v>
      </c>
      <c r="D102" t="s">
        <v>174</v>
      </c>
      <c r="E102" s="3" t="s">
        <v>215</v>
      </c>
      <c r="F102" t="s">
        <v>174</v>
      </c>
      <c r="G102" t="s">
        <v>21</v>
      </c>
      <c r="H102" t="s">
        <v>21</v>
      </c>
      <c r="I102" s="3">
        <v>2089.1799999999998</v>
      </c>
      <c r="J102" s="3">
        <v>3388.07</v>
      </c>
      <c r="K102" s="3">
        <v>0</v>
      </c>
      <c r="L102" s="6">
        <v>8.7917238192425842</v>
      </c>
      <c r="M102" s="6">
        <v>0.153</v>
      </c>
      <c r="N102" s="6">
        <v>0.61662834593145943</v>
      </c>
      <c r="O102" s="6">
        <v>0.2388388881038197</v>
      </c>
      <c r="P102" s="5">
        <v>1</v>
      </c>
      <c r="Q102" s="5">
        <v>1</v>
      </c>
    </row>
    <row r="103" spans="1:17" x14ac:dyDescent="0.2">
      <c r="A103" s="3" t="s">
        <v>385</v>
      </c>
      <c r="B103" t="s">
        <v>386</v>
      </c>
      <c r="C103" s="3" t="s">
        <v>387</v>
      </c>
      <c r="D103" t="s">
        <v>305</v>
      </c>
      <c r="E103" s="3" t="s">
        <v>387</v>
      </c>
      <c r="F103" t="s">
        <v>305</v>
      </c>
      <c r="G103" t="s">
        <v>76</v>
      </c>
      <c r="H103" t="s">
        <v>76</v>
      </c>
      <c r="I103" s="3">
        <v>6725.32</v>
      </c>
      <c r="J103" s="3">
        <v>28203.7</v>
      </c>
      <c r="K103" s="3">
        <v>1</v>
      </c>
      <c r="L103" s="6">
        <v>7.2160152665832467</v>
      </c>
      <c r="M103" s="6">
        <v>0.26400000000000001</v>
      </c>
      <c r="N103" s="6">
        <v>0.23845523814251321</v>
      </c>
      <c r="O103" s="6">
        <v>0.14116697093104902</v>
      </c>
      <c r="P103" s="5">
        <v>1</v>
      </c>
      <c r="Q103" s="5">
        <v>1</v>
      </c>
    </row>
    <row r="104" spans="1:17" x14ac:dyDescent="0.2">
      <c r="A104" s="3" t="s">
        <v>388</v>
      </c>
      <c r="B104" t="s">
        <v>389</v>
      </c>
      <c r="C104" s="3" t="s">
        <v>390</v>
      </c>
      <c r="D104" t="s">
        <v>391</v>
      </c>
      <c r="E104" s="3" t="s">
        <v>392</v>
      </c>
      <c r="F104" t="s">
        <v>179</v>
      </c>
      <c r="G104" t="s">
        <v>59</v>
      </c>
      <c r="H104" t="s">
        <v>70</v>
      </c>
      <c r="I104" s="3">
        <v>896.21</v>
      </c>
      <c r="J104" s="3">
        <v>19208.02</v>
      </c>
      <c r="K104" s="3">
        <v>0</v>
      </c>
      <c r="L104" s="6">
        <v>10.392673267258537</v>
      </c>
      <c r="M104" s="6">
        <v>0.06</v>
      </c>
      <c r="N104" s="6">
        <v>4.6658114683345811E-2</v>
      </c>
      <c r="O104" s="6">
        <v>0.25740871118310221</v>
      </c>
      <c r="P104" s="5">
        <v>0</v>
      </c>
      <c r="Q104" s="5">
        <v>0</v>
      </c>
    </row>
    <row r="105" spans="1:17" x14ac:dyDescent="0.2">
      <c r="A105" s="3" t="s">
        <v>393</v>
      </c>
      <c r="B105" t="s">
        <v>394</v>
      </c>
      <c r="C105" s="3" t="s">
        <v>395</v>
      </c>
      <c r="D105" t="s">
        <v>108</v>
      </c>
      <c r="E105" s="3" t="s">
        <v>55</v>
      </c>
      <c r="F105" t="s">
        <v>56</v>
      </c>
      <c r="G105" t="s">
        <v>21</v>
      </c>
      <c r="H105" t="s">
        <v>21</v>
      </c>
      <c r="I105" s="3">
        <v>66.349999999999994</v>
      </c>
      <c r="J105" s="3">
        <v>715.99</v>
      </c>
      <c r="K105" s="3">
        <v>0</v>
      </c>
      <c r="L105" s="6">
        <v>8.7917238192425842</v>
      </c>
      <c r="M105" s="6">
        <v>0.436</v>
      </c>
      <c r="N105" s="6">
        <v>9.2668892023631599E-2</v>
      </c>
      <c r="O105" s="6">
        <v>0.24332287268868669</v>
      </c>
      <c r="P105" s="5">
        <v>0</v>
      </c>
      <c r="Q105" s="5">
        <v>1</v>
      </c>
    </row>
    <row r="106" spans="1:17" x14ac:dyDescent="0.2">
      <c r="A106" s="3" t="s">
        <v>396</v>
      </c>
      <c r="B106" t="s">
        <v>397</v>
      </c>
      <c r="C106" s="3" t="s">
        <v>398</v>
      </c>
      <c r="D106" t="s">
        <v>156</v>
      </c>
      <c r="E106" s="3" t="s">
        <v>399</v>
      </c>
      <c r="F106" t="s">
        <v>85</v>
      </c>
      <c r="G106" t="s">
        <v>21</v>
      </c>
      <c r="H106" t="s">
        <v>76</v>
      </c>
      <c r="I106" s="3">
        <v>1032.9100000000001</v>
      </c>
      <c r="J106" s="3">
        <v>22413.19</v>
      </c>
      <c r="K106" s="3">
        <v>1</v>
      </c>
      <c r="L106" s="6">
        <v>7.2160152665832467</v>
      </c>
      <c r="M106" s="6">
        <v>0.307</v>
      </c>
      <c r="N106" s="6">
        <v>4.6084916961842567E-2</v>
      </c>
      <c r="O106" s="6">
        <v>0.11391274768262608</v>
      </c>
      <c r="P106" s="5">
        <v>0</v>
      </c>
      <c r="Q106" s="5">
        <v>0</v>
      </c>
    </row>
    <row r="107" spans="1:17" x14ac:dyDescent="0.2">
      <c r="A107" s="3"/>
    </row>
    <row r="108" spans="1:17" x14ac:dyDescent="0.2">
      <c r="A108" s="3"/>
    </row>
    <row r="109" spans="1:17" x14ac:dyDescent="0.2">
      <c r="A109" s="3"/>
    </row>
    <row r="110" spans="1:17" x14ac:dyDescent="0.2">
      <c r="A110" s="3"/>
    </row>
    <row r="111" spans="1:17" x14ac:dyDescent="0.2">
      <c r="A111" s="3"/>
    </row>
    <row r="112" spans="1:17" x14ac:dyDescent="0.2">
      <c r="A112" s="3"/>
    </row>
    <row r="113" spans="1:1" x14ac:dyDescent="0.2">
      <c r="A113" s="3"/>
    </row>
    <row r="114" spans="1:1" x14ac:dyDescent="0.2">
      <c r="A114" s="3"/>
    </row>
    <row r="115" spans="1:1" x14ac:dyDescent="0.2">
      <c r="A115" s="3"/>
    </row>
    <row r="116" spans="1:1" x14ac:dyDescent="0.2">
      <c r="A116" s="3"/>
    </row>
    <row r="117" spans="1:1" x14ac:dyDescent="0.2">
      <c r="A117" s="3"/>
    </row>
    <row r="118" spans="1:1" x14ac:dyDescent="0.2">
      <c r="A118" s="3"/>
    </row>
    <row r="119" spans="1:1" x14ac:dyDescent="0.2">
      <c r="A119" s="3"/>
    </row>
    <row r="120" spans="1:1" x14ac:dyDescent="0.2">
      <c r="A120" s="3"/>
    </row>
    <row r="121" spans="1:1" x14ac:dyDescent="0.2">
      <c r="A121" s="3"/>
    </row>
    <row r="122" spans="1:1" x14ac:dyDescent="0.2">
      <c r="A122" s="3"/>
    </row>
    <row r="123" spans="1:1" x14ac:dyDescent="0.2">
      <c r="A123" s="3"/>
    </row>
    <row r="124" spans="1:1" x14ac:dyDescent="0.2">
      <c r="A124" s="3"/>
    </row>
    <row r="125" spans="1:1" x14ac:dyDescent="0.2">
      <c r="A125" s="3"/>
    </row>
  </sheetData>
  <conditionalFormatting sqref="A29">
    <cfRule type="duplicateValues" dxfId="1" priority="11"/>
  </conditionalFormatting>
  <conditionalFormatting sqref="A77">
    <cfRule type="duplicateValues" dxfId="0" priority="12"/>
  </conditionalFormatting>
  <pageMargins left="0.7" right="0.7" top="0.75" bottom="0.75" header="0.3" footer="0.3"/>
  <ignoredErrors>
    <ignoredError sqref="A2:A106"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annunci</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 LORIA</dc:creator>
  <cp:lastModifiedBy>LORENZO LORIA</cp:lastModifiedBy>
  <dcterms:created xsi:type="dcterms:W3CDTF">2025-06-25T08:51:25Z</dcterms:created>
  <dcterms:modified xsi:type="dcterms:W3CDTF">2025-07-01T23:04:59Z</dcterms:modified>
</cp:coreProperties>
</file>