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esta Lorenzo\Desktop\Progetto_Testing\"/>
    </mc:Choice>
  </mc:AlternateContent>
  <bookViews>
    <workbookView xWindow="0" yWindow="0" windowWidth="17250" windowHeight="5910"/>
  </bookViews>
  <sheets>
    <sheet name="Foglio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14" i="1" l="1"/>
  <c r="D4" i="1"/>
</calcChain>
</file>

<file path=xl/sharedStrings.xml><?xml version="1.0" encoding="utf-8"?>
<sst xmlns="http://schemas.openxmlformats.org/spreadsheetml/2006/main" count="82" uniqueCount="71">
  <si>
    <t>Criteri per la valutazione dei progetto di testing e verifica del codice</t>
  </si>
  <si>
    <t>WORK IN PROGRESS 6/5/2022</t>
  </si>
  <si>
    <t>attività</t>
  </si>
  <si>
    <t>MAX</t>
  </si>
  <si>
    <t>2_ code testing</t>
  </si>
  <si>
    <t>criterio di valutazione</t>
  </si>
  <si>
    <t>test con Junit o altro framework</t>
  </si>
  <si>
    <t>obbligatorio: implementazione casi di test di unità con opportune asserzioni</t>
  </si>
  <si>
    <t>test parametrici o altri framework (esempio Fit)</t>
  </si>
  <si>
    <t>uso di framework/esecutori/visualizzatori o test paramterici</t>
  </si>
  <si>
    <t>criteri di copertura base tipo statement</t>
  </si>
  <si>
    <t>obbligatorio: copertura</t>
  </si>
  <si>
    <t>criteria tipo MCDC o logici criteria tipo dataflow o loop o altri</t>
  </si>
  <si>
    <t>criteri avanzati di copertura</t>
  </si>
  <si>
    <t>continous integration (travis o altro)</t>
  </si>
  <si>
    <t>uso di paiattaforme per il CI</t>
  </si>
  <si>
    <t>selenium o equivalente per mobile</t>
  </si>
  <si>
    <t>testing gui/ui/app utente</t>
  </si>
  <si>
    <t>mockito</t>
  </si>
  <si>
    <t>mocks/fake objects/classes</t>
  </si>
  <si>
    <t>mutation testing</t>
  </si>
  <si>
    <t>applicazione di qualche framework per la valutazione della qualità della test suite con mutation testing</t>
  </si>
  <si>
    <t>3 verification</t>
  </si>
  <si>
    <t>uso di assertions (anche in altri linguaggi)</t>
  </si>
  <si>
    <t>obbligatorio: all'interno del codice non nei test</t>
  </si>
  <si>
    <t>Design by contract/JML</t>
  </si>
  <si>
    <t>Per Python può andare bene anche PyContracts https://pypi.org/project/PyContracts/</t>
  </si>
  <si>
    <t>Program verification NON RICHIESTO</t>
  </si>
  <si>
    <t>uso di qualche piattaforma per la verifica del codice. Per java naturalmente c'è openJML (ma non solo), per C c'è framaC, per Python https://pypi.org/project/nagini/</t>
  </si>
  <si>
    <t>analisi statica (con azioni)</t>
  </si>
  <si>
    <t>obbligatorio</t>
  </si>
  <si>
    <t>Dependency analysis, qualità del codice, convenzioni, pylint. PMD Findbugs</t>
  </si>
  <si>
    <t>Eliminazione/giustificazione errori di compilazione</t>
  </si>
  <si>
    <t>Ad esempio in C++, deve passare tutto Wall. In python che non è compilato mi aspetto l'uso di mypy</t>
  </si>
  <si>
    <t>code refactoring</t>
  </si>
  <si>
    <t>Dimostra come ha dovuto refattorizzare il codice (da struttura a renaming)</t>
  </si>
  <si>
    <t>integrazione con CI o con Junit</t>
  </si>
  <si>
    <t>integra l'analisi statica o con CI o con qualche testing framework come ArchUnit o simili - sonarqube o latro</t>
  </si>
  <si>
    <t>Code inspection</t>
  </si>
  <si>
    <t>prendi una checklist da Internet o costruiscila e passa un tuo modulo</t>
  </si>
  <si>
    <t>4 modeling</t>
  </si>
  <si>
    <t>Costruzione modello ASM</t>
  </si>
  <si>
    <t>uso di funzioni n-arie, funzioni derivate, funzioni statiche, abstract domain</t>
  </si>
  <si>
    <t>simulazione/animazione</t>
  </si>
  <si>
    <t>scenario validation</t>
  </si>
  <si>
    <t>model checking ASMETASMV</t>
  </si>
  <si>
    <t>model review - model advisor</t>
  </si>
  <si>
    <t>accettato Timeout di 15 per MP, però almeno 3 MP devono finire</t>
  </si>
  <si>
    <t>5 model-based testing</t>
  </si>
  <si>
    <t>input domain modeling</t>
  </si>
  <si>
    <t>applicazione ad una funzionalità (livello di modello) o a livello di codice.</t>
  </si>
  <si>
    <t>combinatorial testing</t>
  </si>
  <si>
    <t>MBT - graph walker altro - atgt</t>
  </si>
  <si>
    <t>uso di qualche tool per il MBT di comportamento, esempi
-yakindu, modelJunit</t>
  </si>
  <si>
    <t>junit</t>
  </si>
  <si>
    <t>eclemma</t>
  </si>
  <si>
    <t>code cover</t>
  </si>
  <si>
    <t>mano</t>
  </si>
  <si>
    <t>git lab</t>
  </si>
  <si>
    <t>circle ci</t>
  </si>
  <si>
    <t>selenium</t>
  </si>
  <si>
    <t>pitest</t>
  </si>
  <si>
    <t>pmd</t>
  </si>
  <si>
    <t>findbugs</t>
  </si>
  <si>
    <t>checkstyle</t>
  </si>
  <si>
    <t>spotbugs</t>
  </si>
  <si>
    <t>renaming</t>
  </si>
  <si>
    <t>sonarcloud</t>
  </si>
  <si>
    <t>sonarqube</t>
  </si>
  <si>
    <t>ct edge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</si>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</sst>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Calibri"/>
      <charset val="1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5" applyNumberFormat="0" applyAlignment="0" applyProtection="0"/>
    <xf numFmtId="0" fontId="7" fillId="7" borderId="16" applyNumberFormat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2" borderId="4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3" fillId="2" borderId="5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5" xfId="0" applyFont="1" applyBorder="1" applyAlignment="1">
      <alignment wrapText="1"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wrapText="1" readingOrder="1"/>
    </xf>
    <xf numFmtId="0" fontId="2" fillId="0" borderId="5" xfId="0" applyFont="1" applyBorder="1" applyAlignment="1">
      <alignment readingOrder="1"/>
    </xf>
    <xf numFmtId="0" fontId="2" fillId="3" borderId="5" xfId="0" applyFont="1" applyFill="1" applyBorder="1" applyAlignment="1">
      <alignment readingOrder="1"/>
    </xf>
    <xf numFmtId="0" fontId="3" fillId="3" borderId="5" xfId="0" applyFont="1" applyFill="1" applyBorder="1" applyAlignment="1">
      <alignment readingOrder="1"/>
    </xf>
    <xf numFmtId="0" fontId="2" fillId="0" borderId="5" xfId="0" applyFont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wrapText="1" readingOrder="1"/>
    </xf>
    <xf numFmtId="0" fontId="3" fillId="0" borderId="10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wrapText="1" readingOrder="1"/>
    </xf>
    <xf numFmtId="0" fontId="2" fillId="0" borderId="12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0" xfId="0" applyFont="1" applyFill="1" applyBorder="1" applyAlignment="1">
      <alignment readingOrder="1"/>
    </xf>
    <xf numFmtId="0" fontId="4" fillId="4" borderId="5" xfId="2" applyBorder="1" applyAlignment="1">
      <alignment wrapText="1" readingOrder="1"/>
    </xf>
    <xf numFmtId="0" fontId="4" fillId="4" borderId="5" xfId="2" applyBorder="1" applyAlignment="1">
      <alignment readingOrder="1"/>
    </xf>
    <xf numFmtId="0" fontId="4" fillId="4" borderId="6" xfId="2" applyBorder="1" applyAlignment="1">
      <alignment wrapText="1" readingOrder="1"/>
    </xf>
    <xf numFmtId="0" fontId="4" fillId="4" borderId="0" xfId="2"/>
    <xf numFmtId="0" fontId="5" fillId="5" borderId="5" xfId="3" applyBorder="1" applyAlignment="1">
      <alignment wrapText="1" readingOrder="1"/>
    </xf>
    <xf numFmtId="0" fontId="5" fillId="5" borderId="5" xfId="3" applyBorder="1" applyAlignment="1">
      <alignment readingOrder="1"/>
    </xf>
    <xf numFmtId="0" fontId="5" fillId="5" borderId="6" xfId="3" applyBorder="1" applyAlignment="1">
      <alignment wrapText="1" readingOrder="1"/>
    </xf>
    <xf numFmtId="0" fontId="5" fillId="5" borderId="0" xfId="3"/>
    <xf numFmtId="0" fontId="2" fillId="2" borderId="7" xfId="0" applyFont="1" applyFill="1" applyBorder="1" applyAlignment="1">
      <alignment readingOrder="1"/>
    </xf>
    <xf numFmtId="0" fontId="2" fillId="2" borderId="8" xfId="0" applyFont="1" applyFill="1" applyBorder="1" applyAlignment="1">
      <alignment readingOrder="1"/>
    </xf>
    <xf numFmtId="0" fontId="3" fillId="3" borderId="7" xfId="0" applyFont="1" applyFill="1" applyBorder="1" applyAlignment="1">
      <alignment readingOrder="1"/>
    </xf>
    <xf numFmtId="0" fontId="3" fillId="3" borderId="8" xfId="0" applyFont="1" applyFill="1" applyBorder="1" applyAlignment="1">
      <alignment readingOrder="1"/>
    </xf>
    <xf numFmtId="0" fontId="7" fillId="7" borderId="16" xfId="5" applyAlignment="1">
      <alignment wrapText="1" readingOrder="1"/>
    </xf>
    <xf numFmtId="0" fontId="7" fillId="7" borderId="16" xfId="5" applyAlignment="1">
      <alignment readingOrder="1"/>
    </xf>
    <xf numFmtId="0" fontId="6" fillId="6" borderId="15" xfId="4" applyAlignment="1">
      <alignment wrapText="1" readingOrder="1"/>
    </xf>
    <xf numFmtId="0" fontId="6" fillId="6" borderId="15" xfId="4" applyAlignment="1">
      <alignment readingOrder="1"/>
    </xf>
  </cellXfs>
  <cellStyles count="6">
    <cellStyle name="Calcolo" xfId="4" builtinId="22"/>
    <cellStyle name="Cella da controllare" xfId="5" builtinId="23"/>
    <cellStyle name="Hyperlink" xfId="1"/>
    <cellStyle name="Neutrale" xfId="3" builtinId="28"/>
    <cellStyle name="Normale" xfId="0" builtinId="0"/>
    <cellStyle name="Valore valido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ypi.org/project/nagin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33" sqref="I33"/>
    </sheetView>
  </sheetViews>
  <sheetFormatPr defaultRowHeight="15" x14ac:dyDescent="0.25"/>
  <cols>
    <col min="2" max="2" width="34.85546875" customWidth="1"/>
    <col min="3" max="3" width="27.28515625" customWidth="1"/>
    <col min="5" max="5" width="63.5703125" customWidth="1"/>
  </cols>
  <sheetData>
    <row r="1" spans="1:7" x14ac:dyDescent="0.25">
      <c r="A1" s="1" t="s">
        <v>0</v>
      </c>
      <c r="B1" s="2"/>
      <c r="C1" s="2"/>
      <c r="D1" s="2"/>
      <c r="E1" s="3"/>
    </row>
    <row r="2" spans="1:7" x14ac:dyDescent="0.25">
      <c r="A2" s="22" t="s">
        <v>1</v>
      </c>
      <c r="B2" s="23"/>
      <c r="C2" s="23"/>
      <c r="D2" s="23"/>
      <c r="E2" s="24"/>
    </row>
    <row r="3" spans="1:7" x14ac:dyDescent="0.25">
      <c r="A3" s="4"/>
      <c r="B3" s="5" t="s">
        <v>2</v>
      </c>
      <c r="C3" s="5"/>
      <c r="D3" s="6" t="s">
        <v>3</v>
      </c>
      <c r="E3" s="7"/>
    </row>
    <row r="4" spans="1:7" x14ac:dyDescent="0.25">
      <c r="A4" s="34" t="s">
        <v>4</v>
      </c>
      <c r="B4" s="35"/>
      <c r="C4" s="5"/>
      <c r="D4" s="6">
        <f>SUM(D5:D12)</f>
        <v>11</v>
      </c>
      <c r="E4" s="7" t="s">
        <v>5</v>
      </c>
    </row>
    <row r="5" spans="1:7" ht="30" x14ac:dyDescent="0.25">
      <c r="A5" s="8"/>
      <c r="B5" s="26" t="s">
        <v>6</v>
      </c>
      <c r="C5" s="27"/>
      <c r="D5" s="27">
        <v>2</v>
      </c>
      <c r="E5" s="28" t="s">
        <v>7</v>
      </c>
      <c r="F5" s="29" t="s">
        <v>54</v>
      </c>
    </row>
    <row r="6" spans="1:7" ht="30" x14ac:dyDescent="0.25">
      <c r="A6" s="8"/>
      <c r="B6" s="30" t="s">
        <v>8</v>
      </c>
      <c r="C6" s="31"/>
      <c r="D6" s="31">
        <v>1</v>
      </c>
      <c r="E6" s="32" t="s">
        <v>9</v>
      </c>
      <c r="F6" s="33" t="s">
        <v>54</v>
      </c>
    </row>
    <row r="7" spans="1:7" ht="30" x14ac:dyDescent="0.25">
      <c r="A7" s="8"/>
      <c r="B7" s="26" t="s">
        <v>10</v>
      </c>
      <c r="C7" s="27"/>
      <c r="D7" s="27">
        <v>2</v>
      </c>
      <c r="E7" s="28" t="s">
        <v>11</v>
      </c>
      <c r="F7" s="29" t="s">
        <v>55</v>
      </c>
      <c r="G7" s="29" t="s">
        <v>56</v>
      </c>
    </row>
    <row r="8" spans="1:7" ht="30" x14ac:dyDescent="0.25">
      <c r="A8" s="8"/>
      <c r="B8" s="26" t="s">
        <v>12</v>
      </c>
      <c r="C8" s="27"/>
      <c r="D8" s="27">
        <v>1</v>
      </c>
      <c r="E8" s="28" t="s">
        <v>13</v>
      </c>
      <c r="F8" s="29" t="s">
        <v>57</v>
      </c>
      <c r="G8" s="29" t="s">
        <v>56</v>
      </c>
    </row>
    <row r="9" spans="1:7" x14ac:dyDescent="0.25">
      <c r="A9" s="8"/>
      <c r="B9" s="30" t="s">
        <v>14</v>
      </c>
      <c r="C9" s="31"/>
      <c r="D9" s="31">
        <v>2</v>
      </c>
      <c r="E9" s="32" t="s">
        <v>15</v>
      </c>
      <c r="F9" s="33" t="s">
        <v>58</v>
      </c>
      <c r="G9" s="33" t="s">
        <v>59</v>
      </c>
    </row>
    <row r="10" spans="1:7" x14ac:dyDescent="0.25">
      <c r="A10" s="8"/>
      <c r="B10" s="9" t="s">
        <v>16</v>
      </c>
      <c r="C10" s="12"/>
      <c r="D10" s="10">
        <v>1</v>
      </c>
      <c r="E10" s="11" t="s">
        <v>17</v>
      </c>
      <c r="F10" t="s">
        <v>60</v>
      </c>
    </row>
    <row r="11" spans="1:7" x14ac:dyDescent="0.25">
      <c r="A11" s="8"/>
      <c r="B11" s="9" t="s">
        <v>18</v>
      </c>
      <c r="C11" s="12"/>
      <c r="D11" s="10">
        <v>1</v>
      </c>
      <c r="E11" s="11" t="s">
        <v>19</v>
      </c>
      <c r="F11" t="s">
        <v>18</v>
      </c>
    </row>
    <row r="12" spans="1:7" ht="30" x14ac:dyDescent="0.25">
      <c r="A12" s="8"/>
      <c r="B12" s="9" t="s">
        <v>20</v>
      </c>
      <c r="C12" s="12"/>
      <c r="D12" s="10">
        <v>1</v>
      </c>
      <c r="E12" s="11" t="s">
        <v>21</v>
      </c>
      <c r="F12" t="s">
        <v>61</v>
      </c>
    </row>
    <row r="13" spans="1:7" x14ac:dyDescent="0.25">
      <c r="A13" s="8"/>
      <c r="B13" s="12"/>
      <c r="C13" s="12"/>
      <c r="D13" s="12"/>
      <c r="E13" s="7"/>
    </row>
    <row r="14" spans="1:7" x14ac:dyDescent="0.25">
      <c r="A14" s="34" t="s">
        <v>22</v>
      </c>
      <c r="B14" s="35"/>
      <c r="C14" s="5"/>
      <c r="D14" s="6">
        <f>SUM(D15:D22)</f>
        <v>7</v>
      </c>
      <c r="E14" s="7"/>
    </row>
    <row r="15" spans="1:7" ht="30" x14ac:dyDescent="0.25">
      <c r="A15" s="8"/>
      <c r="B15" s="26" t="s">
        <v>23</v>
      </c>
      <c r="C15" s="27"/>
      <c r="D15" s="27">
        <v>0</v>
      </c>
      <c r="E15" s="28" t="s">
        <v>24</v>
      </c>
    </row>
    <row r="16" spans="1:7" ht="30.75" thickBot="1" x14ac:dyDescent="0.3">
      <c r="A16" s="8"/>
      <c r="B16" s="26" t="s">
        <v>25</v>
      </c>
      <c r="C16" s="27"/>
      <c r="D16" s="27">
        <v>2</v>
      </c>
      <c r="E16" s="28" t="s">
        <v>26</v>
      </c>
    </row>
    <row r="17" spans="1:9" ht="46.5" thickTop="1" thickBot="1" x14ac:dyDescent="0.3">
      <c r="A17" s="8"/>
      <c r="B17" s="38" t="s">
        <v>27</v>
      </c>
      <c r="C17" s="39"/>
      <c r="D17" s="39"/>
      <c r="E17" s="38" t="s">
        <v>28</v>
      </c>
    </row>
    <row r="18" spans="1:9" ht="30.75" thickTop="1" x14ac:dyDescent="0.25">
      <c r="A18" s="8"/>
      <c r="B18" s="9" t="s">
        <v>29</v>
      </c>
      <c r="C18" s="12" t="s">
        <v>30</v>
      </c>
      <c r="D18" s="12">
        <v>2</v>
      </c>
      <c r="E18" s="11" t="s">
        <v>31</v>
      </c>
      <c r="F18" s="25" t="s">
        <v>62</v>
      </c>
      <c r="G18" s="25" t="s">
        <v>63</v>
      </c>
      <c r="H18" s="25" t="s">
        <v>64</v>
      </c>
      <c r="I18" s="25" t="s">
        <v>65</v>
      </c>
    </row>
    <row r="19" spans="1:9" ht="30" x14ac:dyDescent="0.25">
      <c r="A19" s="8"/>
      <c r="B19" s="9" t="s">
        <v>32</v>
      </c>
      <c r="C19" s="10" t="s">
        <v>30</v>
      </c>
      <c r="D19" s="10">
        <v>0</v>
      </c>
      <c r="E19" s="11" t="s">
        <v>33</v>
      </c>
    </row>
    <row r="20" spans="1:9" ht="30" x14ac:dyDescent="0.25">
      <c r="A20" s="8"/>
      <c r="B20" s="9" t="s">
        <v>34</v>
      </c>
      <c r="C20" s="12"/>
      <c r="D20" s="12">
        <v>1</v>
      </c>
      <c r="E20" s="11" t="s">
        <v>35</v>
      </c>
      <c r="F20" t="s">
        <v>66</v>
      </c>
    </row>
    <row r="21" spans="1:9" ht="30" x14ac:dyDescent="0.25">
      <c r="A21" s="8"/>
      <c r="B21" s="9" t="s">
        <v>36</v>
      </c>
      <c r="C21" s="12"/>
      <c r="D21" s="12">
        <v>1</v>
      </c>
      <c r="E21" s="11" t="s">
        <v>37</v>
      </c>
      <c r="F21" t="s">
        <v>67</v>
      </c>
      <c r="G21" t="s">
        <v>68</v>
      </c>
    </row>
    <row r="22" spans="1:9" x14ac:dyDescent="0.25">
      <c r="A22" s="8"/>
      <c r="B22" s="9" t="s">
        <v>38</v>
      </c>
      <c r="C22" s="12"/>
      <c r="D22" s="12">
        <v>1</v>
      </c>
      <c r="E22" s="11" t="s">
        <v>39</v>
      </c>
    </row>
    <row r="23" spans="1:9" x14ac:dyDescent="0.25">
      <c r="A23" s="8"/>
      <c r="B23" s="12"/>
      <c r="C23" s="10"/>
      <c r="D23" s="10"/>
      <c r="E23" s="7"/>
    </row>
    <row r="24" spans="1:9" x14ac:dyDescent="0.25">
      <c r="A24" s="34" t="s">
        <v>40</v>
      </c>
      <c r="B24" s="35"/>
      <c r="C24" s="5"/>
      <c r="D24" s="6">
        <v>9</v>
      </c>
      <c r="E24" s="7"/>
    </row>
    <row r="25" spans="1:9" ht="30" x14ac:dyDescent="0.25">
      <c r="A25" s="8"/>
      <c r="B25" s="40" t="s">
        <v>41</v>
      </c>
      <c r="C25" s="41" t="s">
        <v>30</v>
      </c>
      <c r="D25" s="41">
        <v>4</v>
      </c>
      <c r="E25" s="40" t="s">
        <v>42</v>
      </c>
    </row>
    <row r="26" spans="1:9" x14ac:dyDescent="0.25">
      <c r="A26" s="8"/>
      <c r="B26" s="40" t="s">
        <v>43</v>
      </c>
      <c r="C26" s="41" t="s">
        <v>30</v>
      </c>
      <c r="D26" s="41">
        <v>0</v>
      </c>
      <c r="E26" s="41"/>
    </row>
    <row r="27" spans="1:9" x14ac:dyDescent="0.25">
      <c r="A27" s="8"/>
      <c r="B27" s="9" t="s">
        <v>44</v>
      </c>
      <c r="C27" s="10" t="s">
        <v>30</v>
      </c>
      <c r="D27" s="10">
        <v>2</v>
      </c>
      <c r="E27" s="7"/>
    </row>
    <row r="28" spans="1:9" x14ac:dyDescent="0.25">
      <c r="A28" s="8"/>
      <c r="B28" s="9" t="s">
        <v>45</v>
      </c>
      <c r="C28" s="10" t="s">
        <v>30</v>
      </c>
      <c r="D28" s="10">
        <v>2</v>
      </c>
      <c r="E28" s="7"/>
    </row>
    <row r="29" spans="1:9" x14ac:dyDescent="0.25">
      <c r="A29" s="8"/>
      <c r="B29" s="30" t="s">
        <v>46</v>
      </c>
      <c r="C29" s="31" t="s">
        <v>30</v>
      </c>
      <c r="D29" s="31">
        <v>1</v>
      </c>
      <c r="E29" s="32" t="s">
        <v>47</v>
      </c>
      <c r="F29" s="33"/>
    </row>
    <row r="30" spans="1:9" x14ac:dyDescent="0.25">
      <c r="A30" s="36" t="s">
        <v>48</v>
      </c>
      <c r="B30" s="37"/>
      <c r="C30" s="13"/>
      <c r="D30" s="14">
        <v>8</v>
      </c>
      <c r="E30" s="7"/>
    </row>
    <row r="31" spans="1:9" x14ac:dyDescent="0.25">
      <c r="A31" s="8"/>
      <c r="B31" s="15" t="s">
        <v>49</v>
      </c>
      <c r="C31" s="10"/>
      <c r="D31" s="12">
        <v>1</v>
      </c>
      <c r="E31" s="16" t="s">
        <v>50</v>
      </c>
    </row>
    <row r="32" spans="1:9" x14ac:dyDescent="0.25">
      <c r="A32" s="8"/>
      <c r="B32" s="15" t="s">
        <v>51</v>
      </c>
      <c r="C32" s="10" t="s">
        <v>30</v>
      </c>
      <c r="D32" s="12">
        <v>2</v>
      </c>
      <c r="E32" s="7"/>
      <c r="F32" t="s">
        <v>69</v>
      </c>
    </row>
    <row r="33" spans="1:5" ht="26.25" x14ac:dyDescent="0.25">
      <c r="A33" s="17"/>
      <c r="B33" s="18" t="s">
        <v>52</v>
      </c>
      <c r="C33" s="19" t="s">
        <v>30</v>
      </c>
      <c r="D33" s="20">
        <v>3</v>
      </c>
      <c r="E33" s="21" t="s">
        <v>53</v>
      </c>
    </row>
    <row r="36" spans="1:5" x14ac:dyDescent="0.25">
      <c r="C36" t="s">
        <v>70</v>
      </c>
      <c r="D36">
        <f>D30+D24+D14+D4</f>
        <v>35</v>
      </c>
    </row>
  </sheetData>
  <mergeCells count="4">
    <mergeCell ref="A4:B4"/>
    <mergeCell ref="A14:B14"/>
    <mergeCell ref="A24:B24"/>
    <mergeCell ref="A30:B30"/>
  </mergeCells>
  <hyperlinks>
    <hyperlink ref="E17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F7FBFCAFA6D04F850CFD2A4FB324D2" ma:contentTypeVersion="2" ma:contentTypeDescription="Create a new document." ma:contentTypeScope="" ma:versionID="8540351e266455c58eb29e9cf1cd2550">
  <xsd:schema xmlns:xsd="http://www.w3.org/2001/XMLSchema" xmlns:xs="http://www.w3.org/2001/XMLSchema" xmlns:p="http://schemas.microsoft.com/office/2006/metadata/properties" xmlns:ns2="dae818eb-13b0-48fa-a69b-5cdf7005fee5" targetNamespace="http://schemas.microsoft.com/office/2006/metadata/properties" ma:root="true" ma:fieldsID="4d0be7d0c4f47fc9b28be5e16312c450" ns2:_="">
    <xsd:import namespace="dae818eb-13b0-48fa-a69b-5cdf7005fe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818eb-13b0-48fa-a69b-5cdf7005f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858321-34F8-427A-8C70-73709D9D5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e818eb-13b0-48fa-a69b-5cdf7005fe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8E8A28-29B1-438B-A939-948B6C5CC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BBB43-D87D-4BC2-9782-A528C20B84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Testa Lorenzo</cp:lastModifiedBy>
  <cp:revision/>
  <dcterms:created xsi:type="dcterms:W3CDTF">2022-05-06T14:43:04Z</dcterms:created>
  <dcterms:modified xsi:type="dcterms:W3CDTF">2022-10-04T22:23:35Z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0x01010094F7FBFCAFA6D04F850CFD2A4FB324D2</vt:lpwstr>
  </property>
</Properties>
</file>