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ren\Documents\workspace\SSD\DSS19\csv\"/>
    </mc:Choice>
  </mc:AlternateContent>
  <xr:revisionPtr revIDLastSave="0" documentId="13_ncr:1_{05C1103F-AF81-497F-A8DB-F1A242B9B579}" xr6:coauthVersionLast="45" xr6:coauthVersionMax="45" xr10:uidLastSave="{00000000-0000-0000-0000-000000000000}"/>
  <bookViews>
    <workbookView xWindow="-120" yWindow="-120" windowWidth="20730" windowHeight="11310" xr2:uid="{6959ADD6-ED51-4CBB-8F87-4EA804ED1F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B13" i="1"/>
  <c r="B12" i="1"/>
  <c r="F6" i="1" s="1"/>
  <c r="B11" i="1"/>
  <c r="D7" i="1" s="1"/>
  <c r="F7" i="1" s="1"/>
  <c r="D5" i="1" l="1"/>
  <c r="D8" i="1"/>
  <c r="F8" i="1" s="1"/>
  <c r="E7" i="1"/>
  <c r="F5" i="1" l="1"/>
  <c r="E5" i="1"/>
  <c r="D4" i="1"/>
  <c r="D9" i="1"/>
  <c r="E8" i="1"/>
  <c r="E4" i="1" l="1"/>
  <c r="F4" i="1"/>
  <c r="D3" i="1"/>
  <c r="E9" i="1"/>
  <c r="F9" i="1"/>
  <c r="E3" i="1" l="1"/>
  <c r="F3" i="1"/>
</calcChain>
</file>

<file path=xl/sharedStrings.xml><?xml version="1.0" encoding="utf-8"?>
<sst xmlns="http://schemas.openxmlformats.org/spreadsheetml/2006/main" count="7" uniqueCount="7">
  <si>
    <t>DATI</t>
  </si>
  <si>
    <t>CDFNORM</t>
  </si>
  <si>
    <t>media</t>
  </si>
  <si>
    <t>std</t>
  </si>
  <si>
    <t>n</t>
  </si>
  <si>
    <t>CDFNORMZ</t>
  </si>
  <si>
    <t>DATINORM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</si>
</sst>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DATI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Sheet1!$E$3:$E$9</c:f>
              <c:numCache>
                <c:formatCode>0.00</c:formatCode>
                <c:ptCount val="7"/>
                <c:pt idx="0">
                  <c:v>-1.4652337926855223</c:v>
                </c:pt>
                <c:pt idx="1">
                  <c:v>-0.79163860774337469</c:v>
                </c:pt>
                <c:pt idx="2">
                  <c:v>-0.36610635680056969</c:v>
                </c:pt>
                <c:pt idx="3">
                  <c:v>0</c:v>
                </c:pt>
                <c:pt idx="4">
                  <c:v>0.36610635680056952</c:v>
                </c:pt>
                <c:pt idx="5">
                  <c:v>0.79163860774337447</c:v>
                </c:pt>
                <c:pt idx="6">
                  <c:v>1.465233792685521</c:v>
                </c:pt>
              </c:numCache>
            </c:numRef>
          </c:xVal>
          <c:yVal>
            <c:numRef>
              <c:f>Sheet1!$B$3:$B$9</c:f>
              <c:numCache>
                <c:formatCode>0.00</c:formatCode>
                <c:ptCount val="7"/>
                <c:pt idx="0">
                  <c:v>-4</c:v>
                </c:pt>
                <c:pt idx="1">
                  <c:v>-3</c:v>
                </c:pt>
                <c:pt idx="2">
                  <c:v>0.8</c:v>
                </c:pt>
                <c:pt idx="3">
                  <c:v>1.8</c:v>
                </c:pt>
                <c:pt idx="4">
                  <c:v>3.9</c:v>
                </c:pt>
                <c:pt idx="5">
                  <c:v>6.2</c:v>
                </c:pt>
                <c:pt idx="6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5-4E75-9C21-26D8E0F9D3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DATINORM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Sheet1!$E$3:$E$9</c:f>
              <c:numCache>
                <c:formatCode>0.00</c:formatCode>
                <c:ptCount val="7"/>
                <c:pt idx="0">
                  <c:v>-1.4652337926855223</c:v>
                </c:pt>
                <c:pt idx="1">
                  <c:v>-0.79163860774337469</c:v>
                </c:pt>
                <c:pt idx="2">
                  <c:v>-0.36610635680056969</c:v>
                </c:pt>
                <c:pt idx="3">
                  <c:v>0</c:v>
                </c:pt>
                <c:pt idx="4">
                  <c:v>0.36610635680056952</c:v>
                </c:pt>
                <c:pt idx="5">
                  <c:v>0.79163860774337447</c:v>
                </c:pt>
                <c:pt idx="6">
                  <c:v>1.465233792685521</c:v>
                </c:pt>
              </c:numCache>
            </c:numRef>
          </c:xVal>
          <c:yVal>
            <c:numRef>
              <c:f>Sheet1!$F$3:$F$9</c:f>
              <c:numCache>
                <c:formatCode>0.00</c:formatCode>
                <c:ptCount val="7"/>
                <c:pt idx="0">
                  <c:v>-4.3432198110138485</c:v>
                </c:pt>
                <c:pt idx="1">
                  <c:v>-1.5453372124961768</c:v>
                </c:pt>
                <c:pt idx="2">
                  <c:v>0.22217732239941368</c:v>
                </c:pt>
                <c:pt idx="3">
                  <c:v>1.7428571428571427</c:v>
                </c:pt>
                <c:pt idx="4">
                  <c:v>3.2635369633148708</c:v>
                </c:pt>
                <c:pt idx="5">
                  <c:v>5.031051498210461</c:v>
                </c:pt>
                <c:pt idx="6">
                  <c:v>7.8289340967281289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5-4E75-9C21-26D8E0F9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56376"/>
        <c:axId val="511550800"/>
      </c:scatterChart>
      <c:valAx>
        <c:axId val="511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50800"/>
        <c:crosses val="autoZero"/>
        <c:crossBetween val="midCat"/>
      </c:valAx>
      <c:valAx>
        <c:axId val="5115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5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15</xdr:col>
      <xdr:colOff>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E5CB0E-392D-47D2-A4EB-D31EE078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021C-281C-441B-BEF8-F8138CA50041}">
  <dimension ref="A2:O13"/>
  <sheetViews>
    <sheetView tabSelected="1" workbookViewId="0">
      <selection activeCell="R18" sqref="R18"/>
    </sheetView>
  </sheetViews>
  <sheetFormatPr defaultRowHeight="15" x14ac:dyDescent="0.25"/>
  <cols>
    <col min="4" max="4" width="10.85546875" customWidth="1"/>
    <col min="5" max="5" width="13.28515625" customWidth="1"/>
    <col min="6" max="6" width="11.140625" customWidth="1"/>
  </cols>
  <sheetData>
    <row r="2" spans="1:15" x14ac:dyDescent="0.25">
      <c r="B2" t="s">
        <v>0</v>
      </c>
      <c r="D2" t="s">
        <v>1</v>
      </c>
      <c r="E2" t="s">
        <v>5</v>
      </c>
      <c r="F2" t="s">
        <v>6</v>
      </c>
    </row>
    <row r="3" spans="1:15" x14ac:dyDescent="0.25">
      <c r="B3" s="1">
        <v>-4</v>
      </c>
      <c r="C3" s="1"/>
      <c r="D3" s="1">
        <f t="shared" ref="D3:D4" si="0">D4-1/$B$11</f>
        <v>7.1428571428571452E-2</v>
      </c>
      <c r="E3" s="1">
        <f>_xlfn.NORM.S.INV(D3)</f>
        <v>-1.4652337926855223</v>
      </c>
      <c r="F3" s="1">
        <f>_xlfn.NORM.INV(D3,$B$12,$B$13)</f>
        <v>-4.3432198110138485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B4" s="1">
        <v>-3</v>
      </c>
      <c r="C4" s="1"/>
      <c r="D4" s="1">
        <f t="shared" si="0"/>
        <v>0.2142857142857143</v>
      </c>
      <c r="E4" s="1">
        <f t="shared" ref="E4:E9" si="1">_xlfn.NORM.S.INV(D4)</f>
        <v>-0.79163860774337469</v>
      </c>
      <c r="F4" s="1">
        <f t="shared" ref="F4:F9" si="2">_xlfn.NORM.INV(D4,$B$12,$B$13)</f>
        <v>-1.5453372124961768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B5" s="1">
        <v>0.8</v>
      </c>
      <c r="C5" s="1"/>
      <c r="D5" s="1">
        <f>D6-1/$B$11</f>
        <v>0.35714285714285715</v>
      </c>
      <c r="E5" s="1">
        <f t="shared" si="1"/>
        <v>-0.36610635680056969</v>
      </c>
      <c r="F5" s="1">
        <f t="shared" si="2"/>
        <v>0.22217732239941368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B6" s="1">
        <v>1.8</v>
      </c>
      <c r="C6" s="1"/>
      <c r="D6" s="1">
        <v>0.5</v>
      </c>
      <c r="E6" s="1">
        <f t="shared" si="1"/>
        <v>0</v>
      </c>
      <c r="F6" s="1">
        <f t="shared" si="2"/>
        <v>1.7428571428571427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B7" s="1">
        <v>3.9</v>
      </c>
      <c r="C7" s="1"/>
      <c r="D7" s="1">
        <f>D6+1/$B$11</f>
        <v>0.64285714285714279</v>
      </c>
      <c r="E7" s="1">
        <f t="shared" si="1"/>
        <v>0.36610635680056952</v>
      </c>
      <c r="F7" s="1">
        <f t="shared" si="2"/>
        <v>3.2635369633148708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B8" s="1">
        <v>6.2</v>
      </c>
      <c r="C8" s="1"/>
      <c r="D8" s="1">
        <f t="shared" ref="D8:D9" si="3">D7+1/$B$11</f>
        <v>0.78571428571428559</v>
      </c>
      <c r="E8" s="1">
        <f t="shared" si="1"/>
        <v>0.79163860774337447</v>
      </c>
      <c r="F8" s="1">
        <f t="shared" si="2"/>
        <v>5.031051498210461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B9" s="1">
        <v>6.5</v>
      </c>
      <c r="C9" s="1"/>
      <c r="D9" s="1">
        <f t="shared" si="3"/>
        <v>0.92857142857142838</v>
      </c>
      <c r="E9" s="1">
        <f t="shared" si="1"/>
        <v>1.465233792685521</v>
      </c>
      <c r="F9" s="1">
        <f t="shared" si="2"/>
        <v>7.8289340967281289</v>
      </c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t="s">
        <v>4</v>
      </c>
      <c r="B11" s="1">
        <f>COUNT(B3:B9)</f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t="s">
        <v>2</v>
      </c>
      <c r="B12" s="1">
        <f>AVERAGE(B3:B9)</f>
        <v>1.7428571428571427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t="s">
        <v>3</v>
      </c>
      <c r="B13" s="1">
        <f>_xlfn.STDEV.S(B3:B9)</f>
        <v>4.1536558767978287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Chiana</dc:creator>
  <cp:lastModifiedBy>Lorenzo Chiana</cp:lastModifiedBy>
  <dcterms:created xsi:type="dcterms:W3CDTF">2019-10-29T08:38:19Z</dcterms:created>
  <dcterms:modified xsi:type="dcterms:W3CDTF">2019-10-30T13:29:59Z</dcterms:modified>
</cp:coreProperties>
</file>