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emf" ContentType="image/x-emf"/>
  <Default Extension="png" ContentType="image/png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hidePivotFieldList="1"/>
  <bookViews>
    <workbookView xWindow="20" yWindow="1370" windowWidth="11700" windowHeight="5180" tabRatio="601" activeTab="1"/>
  </bookViews>
  <sheets>
    <sheet name="Plan1" sheetId="1" r:id="rId9"/>
    <sheet name="Evaluation Warning" sheetId="2" r:id="rId10"/>
  </sheets>
  <definedNames>
    <definedName name="OLE_LINK1" localSheetId="0">Plan1!$B$10</definedName>
  </definedNames>
  <calcPr fullCalcOnLoad="1"/>
  <pivotCaches>
    <pivotCache cacheId="51" r:id="rId2"/>
    <pivotCache cacheId="45" r:id="rId3"/>
    <pivotCache cacheId="46" r:id="rId4"/>
    <pivotCache cacheId="47" r:id="rId5"/>
    <pivotCache cacheId="48" r:id="rId6"/>
    <pivotCache cacheId="50" r:id="rId7"/>
  </pivotCaches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<sst xmlns="http://schemas.openxmlformats.org/spreadsheetml/2006/main" count="394" uniqueCount="77">
  <si>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</si>
  <si>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</si>
  <si>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</si>
  <si>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</si>
  <si>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</si>
  <si>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</si>
  <si>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</si>
  <si>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</si>
  <si>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</si>
  <si>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</si>
  <si>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</si>
  <si>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</si>
  <si>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</si>
  <si>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</si>
  <si>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</si>
  <si>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</si>
  <si>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</si>
  <si>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</si>
  <si>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</si>
  <si>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</si>
  <si>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</si>
  <si>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</si>
  <si>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</si>
  <si>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</si>
  <si>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</si>
  <si>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</si>
  <si>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</si>
  <si>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</si>
  <si>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</si>
  <si>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</si>
  <si>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</si>
  <si>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</si>
  <si>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</si>
  <si>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</si>
  <si>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  <family val="0"/>
      </rPr>
      <t xml:space="preserve"> ANP, conforme Resolução ANP n° 17/2014.</t>
    </r>
  </si>
  <si>
    <r>
      <t>Notas</t>
    </r>
    <r>
      <rPr>
        <sz val="10"/>
        <rFont val="Arial"/>
        <family val="0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0"/>
      </rPr>
      <t xml:space="preserve">) = metro cúbico.   </t>
    </r>
  </si>
  <si>
    <r>
      <t>Notas</t>
    </r>
    <r>
      <rPr>
        <sz val="10"/>
        <rFont val="Arial"/>
        <family val="0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</si>
  <si>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</si>
  <si>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  <family val="0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0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</si>
  <si>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</si>
  <si>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</si>
  <si>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</si>
  <si>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0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</si>
  <si>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</si>
  <si>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</si>
  <si>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</si>
  <si>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</si>
  <si>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</si>
  <si>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</si>
  <si>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</si>
  <si>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</si>
  <si>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</si>
  <si>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</si>
  <si>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</si>
  <si>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</si>
  <si>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</si>
  <si>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</si>
  <si>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</si>
  <si>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</si>
  <si>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</si>
  <si>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</si>
  <si>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</si>
  <si>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</si>
  <si>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</si>
  <si>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</si>
  <si>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</si>
  <si>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</si>
  <si>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</si>
  <si>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  <family val="0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</si>
  <si>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</si>
  <si>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</si>
  <si>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</si>
  <si>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</si>
  <si>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</si>
  <si>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</si>
  <si>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</si>
  <si>
    <t>Evaluation Only. Created with Aspose.Cells for Python via Java.Copyright 2003 - 2023 Aspose Pty Ltd.</t>
  </si>
</sst>
</file>

<file path=xl/styles.xml><?xml version="1.0" encoding="utf-8"?>
<styleSheet xmlns="http://schemas.openxmlformats.org/spreadsheetml/2006/main">
  <numFmts count="43">
    <numFmt numFmtId="5" formatCode="&quot;R$&quot;\ #,##0;\-&quot;R$&quot;\ #,##0"/>
    <numFmt numFmtId="6" formatCode="&quot;R$&quot;\ #,##0;[Red]\-&quot;R$&quot;\ #,##0"/>
    <numFmt numFmtId="7" formatCode="&quot;R$&quot;\ #,##0.00;\-&quot;R$&quot;\ #,##0.00"/>
    <numFmt numFmtId="8" formatCode="&quot;R$&quot;\ #,##0.00;[Red]\-&quot;R$&quot;\ #,##0.00"/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 &quot;#,##0_);\(&quot;R$ &quot;#,##0\)"/>
    <numFmt numFmtId="165" formatCode="&quot;R$ &quot;#,##0_);[Red]\(&quot;R$ &quot;#,##0\)"/>
    <numFmt numFmtId="166" formatCode="&quot;R$ &quot;#,##0.00_);\(&quot;R$ &quot;#,##0.00\)"/>
    <numFmt numFmtId="167" formatCode="&quot;R$ &quot;#,##0.00_);[Red]\(&quot;R$ &quot;#,##0.00\)"/>
    <numFmt numFmtId="168" formatCode="_(&quot;R$ &quot;* #,##0_);_(&quot;R$ &quot;* \(#,##0\);_(&quot;R$ &quot;* &quot;-&quot;_);_(@_)"/>
    <numFmt numFmtId="169" formatCode="_(* #,##0_);_(* \(#,##0\);_(* &quot;-&quot;_);_(@_)"/>
    <numFmt numFmtId="170" formatCode="_(&quot;R$ &quot;* #,##0.00_);_(&quot;R$ &quot;* \(#,##0.00\);_(&quot;R$ &quot;* &quot;-&quot;??_);_(@_)"/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  <numFmt numFmtId="175" formatCode="&quot;$&quot;#,##0_);\(&quot;$&quot;#,##0\)"/>
    <numFmt numFmtId="176" formatCode="&quot;$&quot;#,##0_);[Red]\(&quot;$&quot;#,##0\)"/>
    <numFmt numFmtId="177" formatCode="&quot;$&quot;#,##0.00_);\(&quot;$&quot;#,##0.00\)"/>
    <numFmt numFmtId="178" formatCode="&quot;$&quot;#,##0.00_);[Red]\(&quot;$&quot;#,##0.00\)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0.0_)%"/>
    <numFmt numFmtId="182" formatCode="#,##0.0"/>
    <numFmt numFmtId="183" formatCode="#,##0.000"/>
    <numFmt numFmtId="184" formatCode="_(* #,##0.000_);_(* \(#,##0.000\);_(* &quot;-&quot;??_);_(@_)"/>
    <numFmt numFmtId="185" formatCode="_(* #,##0.000_);_(* \(#,##0.000\);_(* &quot;-&quot;???_);_(@_)"/>
    <numFmt numFmtId="186" formatCode="_(* #,##0.0000_);_(* \(#,##0.0000\);_(* &quot;-&quot;??_);_(@_)"/>
    <numFmt numFmtId="187" formatCode="_(* #,##0.00000_);_(* \(#,##0.00000\);_(* &quot;-&quot;??_);_(@_)"/>
    <numFmt numFmtId="188" formatCode="_(* #,##0.000000_);_(* \(#,##0.000000\);_(* &quot;-&quot;??_);_(@_)"/>
    <numFmt numFmtId="189" formatCode="_(* #,##0.0000000_);_(* \(#,##0.0000000\);_(* &quot;-&quot;??_);_(@_)"/>
    <numFmt numFmtId="190" formatCode="#,##0.0000"/>
    <numFmt numFmtId="191" formatCode="&quot;Sim&quot;;&quot;Sim&quot;;&quot;Não&quot;"/>
    <numFmt numFmtId="192" formatCode="&quot;Verdadeiro&quot;;&quot;Verdadeiro&quot;;&quot;Falso&quot;"/>
    <numFmt numFmtId="193" formatCode="&quot;Ativar&quot;;&quot;Ativar&quot;;&quot;Desativar&quot;"/>
    <numFmt numFmtId="194" formatCode="[$€-2]\ #,##0.00_);[Red]\([$€-2]\ #,##0.00\)"/>
    <numFmt numFmtId="195" formatCode="&quot;R$ &quot;#,##0.00"/>
    <numFmt numFmtId="196" formatCode="[$-416]dddd\,\ d&quot; de &quot;mmmm&quot; de &quot;yyyy"/>
    <numFmt numFmtId="197" formatCode="0.000"/>
    <numFmt numFmtId="198" formatCode="_-* #,##0_-;\-* #,##0_-;_-* &quot;-&quot;??_-;_-@_-"/>
  </numFmts>
  <fonts count="60">
    <font>
      <sz val="10"/>
      <name val="Arial"/>
      <family val="0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 val="single"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u val="single"/>
      <sz val="10"/>
      <color indexed="36"/>
      <name val="Arial"/>
      <family val="2"/>
    </font>
    <font>
      <sz val="10.25"/>
      <color indexed="8"/>
      <name val="Arial"/>
      <family val="0"/>
    </font>
    <font>
      <sz val="8"/>
      <color indexed="8"/>
      <name val="Arial"/>
      <family val="0"/>
    </font>
    <font>
      <sz val="9.25"/>
      <color indexed="8"/>
      <name val="Arial"/>
      <family val="0"/>
    </font>
    <font>
      <sz val="9.2"/>
      <color indexed="8"/>
      <name val="Arial"/>
      <family val="0"/>
    </font>
    <font>
      <sz val="10.5"/>
      <color indexed="8"/>
      <name val="Arial"/>
      <family val="0"/>
    </font>
    <font>
      <sz val="8.5"/>
      <color indexed="8"/>
      <name val="Arial"/>
      <family val="0"/>
    </font>
    <font>
      <sz val="9.75"/>
      <color indexed="8"/>
      <name val="Arial"/>
      <family val="0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8"/>
      <name val="Segoe UI"/>
      <family val="2"/>
    </font>
    <font>
      <b/>
      <sz val="12"/>
      <color indexed="8"/>
      <name val="Arial"/>
      <family val="0"/>
    </font>
    <font>
      <b/>
      <vertAlign val="superscript"/>
      <sz val="12"/>
      <color indexed="8"/>
      <name val="Arial"/>
      <family val="0"/>
    </font>
    <font>
      <sz val="11"/>
      <name val="Calibri"/>
      <family val="0"/>
    </font>
    <font>
      <b/>
      <i/>
      <sz val="18"/>
      <color rgb="FF0000FF"/>
      <name val="Arial"/>
      <family val="0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000264167786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>
        <color indexed="0"/>
      </bottom>
    </border>
    <border>
      <left style="thin">
        <color auto="1"/>
      </left>
      <right style="thin">
        <color auto="1"/>
      </right>
      <top>
        <color indexed="0"/>
      </top>
      <bottom style="thin">
        <color auto="1"/>
      </bottom>
    </border>
    <border>
      <left style="thin">
        <color indexed="8"/>
      </left>
      <right style="thin">
        <color indexed="8"/>
      </right>
      <top style="thin">
        <color auto="1"/>
      </top>
      <bottom>
        <color indexed="0"/>
      </bottom>
    </border>
    <border>
      <left style="thin">
        <color indexed="8"/>
      </left>
      <right style="thin">
        <color indexed="8"/>
      </right>
      <top>
        <color indexed="0"/>
      </top>
      <bottom style="thin">
        <color indexed="8"/>
      </bottom>
    </border>
    <border>
      <left>
        <color indexed="0"/>
      </left>
      <right style="thin">
        <color auto="1"/>
      </right>
      <top>
        <color indexed="0"/>
      </top>
      <bottom>
        <color indexed="0"/>
      </bottom>
    </border>
    <border>
      <left style="thin">
        <color rgb="FF999999"/>
      </left>
      <right>
        <color indexed="0"/>
      </right>
      <top style="thin">
        <color rgb="FF999999"/>
      </top>
      <bottom>
        <color indexed="0"/>
      </bottom>
    </border>
    <border>
      <left style="thin">
        <color auto="1"/>
      </left>
      <right>
        <color indexed="0"/>
      </right>
      <top style="thin">
        <color rgb="FF999999"/>
      </top>
      <bottom>
        <color indexed="0"/>
      </bottom>
    </border>
    <border>
      <left style="thin">
        <color auto="1"/>
      </left>
      <right style="thin">
        <color rgb="FF999999"/>
      </right>
      <top style="thin">
        <color rgb="FF999999"/>
      </top>
      <bottom>
        <color indexed="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>
        <color indexed="0"/>
      </right>
      <top>
        <color indexed="0"/>
      </top>
      <bottom>
        <color indexed="0"/>
      </bottom>
    </border>
    <border>
      <left>
        <color indexed="0"/>
      </left>
      <right>
        <color indexed="0"/>
      </right>
      <top style="thin">
        <color rgb="FF999999"/>
      </top>
      <bottom>
        <color indexed="0"/>
      </bottom>
    </border>
    <border>
      <left>
        <color indexed="0"/>
      </left>
      <right style="thin">
        <color rgb="FF999999"/>
      </right>
      <top style="thin">
        <color rgb="FF999999"/>
      </top>
      <bottom>
        <color indexed="0"/>
      </bottom>
    </border>
    <border>
      <left style="thin">
        <color rgb="FF999999"/>
      </left>
      <right>
        <color indexed="0"/>
      </right>
      <top>
        <color indexed="0"/>
      </top>
      <bottom style="thin">
        <color rgb="FF999999"/>
      </bottom>
    </border>
    <border>
      <left style="thin">
        <color rgb="FF999999"/>
      </left>
      <right>
        <color indexed="0"/>
      </right>
      <top style="thin">
        <color indexed="8"/>
      </top>
      <bottom style="thin">
        <color rgb="FF999999"/>
      </bottom>
    </border>
    <border>
      <left>
        <color indexed="0"/>
      </left>
      <right style="thin">
        <color indexed="8"/>
      </right>
      <top>
        <color indexed="0"/>
      </top>
      <bottom>
        <color indexed="0"/>
      </bottom>
    </border>
    <border>
      <left>
        <color indexed="0"/>
      </left>
      <right style="thin">
        <color indexed="8"/>
      </right>
      <top style="thin">
        <color indexed="8"/>
      </top>
      <bottom>
        <color indexed="0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0"/>
      </bottom>
    </border>
    <border>
      <left style="thin">
        <color indexed="8"/>
      </left>
      <right style="thin">
        <color indexed="8"/>
      </right>
      <top>
        <color indexed="0"/>
      </top>
      <bottom>
        <color indexed="0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>
        <color indexed="0"/>
      </left>
      <right style="thin">
        <color indexed="8"/>
      </right>
      <top style="thin">
        <color indexed="8"/>
      </top>
      <bottom style="thin">
        <color indexed="8"/>
      </bottom>
    </border>
  </borders>
  <cellStyleXfs count="6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9" fillId="3" borderId="0" applyNumberFormat="0" applyBorder="0" applyAlignment="0" applyProtection="0"/>
    <xf numFmtId="0" fontId="59" fillId="4" borderId="0" applyNumberFormat="0" applyBorder="0" applyAlignment="0" applyProtection="0"/>
    <xf numFmtId="0" fontId="59" fillId="5" borderId="0" applyNumberFormat="0" applyBorder="0" applyAlignment="0" applyProtection="0"/>
    <xf numFmtId="0" fontId="59" fillId="6" borderId="0" applyNumberFormat="0" applyBorder="0" applyAlignment="0" applyProtection="0"/>
    <xf numFmtId="0" fontId="59" fillId="7" borderId="0" applyNumberFormat="0" applyBorder="0" applyAlignment="0" applyProtection="0"/>
    <xf numFmtId="0" fontId="59" fillId="8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7" fillId="21" borderId="1" applyNumberFormat="0" applyAlignment="0" applyProtection="0"/>
    <xf numFmtId="0" fontId="56" fillId="22" borderId="2" applyNumberFormat="0" applyAlignment="0" applyProtection="0"/>
    <xf numFmtId="0" fontId="55" fillId="0" borderId="3" applyNumberFormat="0" applyFill="0" applyAlignment="0" applyProtection="0"/>
    <xf numFmtId="0" fontId="54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28" borderId="0" applyNumberFormat="0" applyBorder="0" applyAlignment="0" applyProtection="0"/>
    <xf numFmtId="0" fontId="53" fillId="29" borderId="1" applyNumberFormat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0" fontId="0" fillId="0" borderId="0" applyFont="0" applyFill="0" applyBorder="0" applyAlignment="0" applyProtection="0"/>
    <xf numFmtId="168" fontId="0" fillId="0" borderId="0" applyFont="0" applyFill="0" applyBorder="0" applyAlignment="0" applyProtection="0"/>
    <xf numFmtId="0" fontId="52" fillId="30" borderId="0" applyNumberFormat="0" applyBorder="0" applyAlignment="0" applyProtection="0"/>
    <xf numFmtId="0" fontId="0" fillId="31" borderId="4" applyNumberFormat="0" applyFont="0" applyAlignment="0" applyProtection="0"/>
    <xf numFmtId="9" fontId="0" fillId="0" borderId="0" applyFont="0" applyFill="0" applyBorder="0" applyAlignment="0" applyProtection="0"/>
    <xf numFmtId="0" fontId="51" fillId="32" borderId="0" applyNumberFormat="0" applyBorder="0" applyAlignment="0" applyProtection="0"/>
    <xf numFmtId="0" fontId="50" fillId="21" borderId="5" applyNumberFormat="0" applyAlignment="0" applyProtection="0"/>
    <xf numFmtId="169" fontId="0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6" applyNumberFormat="0" applyFill="0" applyAlignment="0" applyProtection="0"/>
    <xf numFmtId="0" fontId="45" fillId="0" borderId="7" applyNumberFormat="0" applyFill="0" applyAlignment="0" applyProtection="0"/>
    <xf numFmtId="0" fontId="44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3" fillId="0" borderId="9" applyNumberFormat="0" applyFill="0" applyAlignment="0" applyProtection="0"/>
    <xf numFmtId="171" fontId="0" fillId="0" borderId="0" applyFont="0" applyFill="0" applyBorder="0" applyAlignment="0" applyProtection="0"/>
  </cellStyleXfs>
  <cellXfs count="60">
    <xf numFmtId="0" fontId="0" fillId="0" borderId="0" xfId="0" applyAlignment="1">
      <alignment/>
    </xf>
    <xf numFmtId="0" fontId="0" fillId="33" borderId="0" xfId="0" applyFill="1" applyAlignment="1">
      <alignment/>
    </xf>
    <xf numFmtId="0" fontId="1" fillId="33" borderId="0" xfId="0" applyFont="1" applyFill="1" applyAlignment="1">
      <alignment/>
    </xf>
    <xf numFmtId="0" fontId="4" fillId="33" borderId="0" xfId="44" applyFont="1" applyFill="1" applyAlignment="1" applyProtection="1">
      <alignment/>
      <protection/>
    </xf>
    <xf numFmtId="0" fontId="5" fillId="33" borderId="0" xfId="44" applyFill="1" applyAlignment="1" applyProtection="1">
      <alignment/>
      <protection/>
    </xf>
    <xf numFmtId="0" fontId="6" fillId="33" borderId="0" xfId="0" applyFont="1" applyFill="1" applyAlignment="1">
      <alignment/>
    </xf>
    <xf numFmtId="3" fontId="7" fillId="33" borderId="0" xfId="0" applyNumberFormat="1" applyFont="1" applyFill="1" applyAlignment="1">
      <alignment horizontal="left"/>
    </xf>
    <xf numFmtId="3" fontId="8" fillId="33" borderId="0" xfId="0" applyNumberFormat="1" applyFont="1" applyFill="1" applyAlignment="1">
      <alignment horizontal="left"/>
    </xf>
    <xf numFmtId="0" fontId="9" fillId="33" borderId="0" xfId="0" applyFont="1" applyFill="1" applyAlignment="1">
      <alignment/>
    </xf>
    <xf numFmtId="0" fontId="12" fillId="33" borderId="0" xfId="0" applyFont="1" applyFill="1" applyBorder="1" applyAlignment="1">
      <alignment/>
    </xf>
    <xf numFmtId="0" fontId="10" fillId="33" borderId="0" xfId="0" applyFont="1" applyFill="1" applyAlignment="1">
      <alignment/>
    </xf>
    <xf numFmtId="172" fontId="0" fillId="33" borderId="0" xfId="0" applyNumberFormat="1" applyFill="1" applyAlignment="1">
      <alignment/>
    </xf>
    <xf numFmtId="0" fontId="4" fillId="33" borderId="0" xfId="44" applyFont="1" applyFill="1" applyBorder="1" applyAlignment="1" applyProtection="1">
      <alignment/>
      <protection/>
    </xf>
    <xf numFmtId="3" fontId="12" fillId="33" borderId="0" xfId="0" applyNumberFormat="1" applyFont="1" applyFill="1" applyAlignment="1">
      <alignment horizontal="left"/>
    </xf>
    <xf numFmtId="0" fontId="7" fillId="33" borderId="0" xfId="0" applyFont="1" applyFill="1" applyBorder="1" applyAlignment="1">
      <alignment/>
    </xf>
    <xf numFmtId="0" fontId="3" fillId="33" borderId="0" xfId="0" applyFont="1" applyFill="1" applyBorder="1" applyAlignment="1">
      <alignment horizontal="left" vertical="center"/>
    </xf>
    <xf numFmtId="172" fontId="0" fillId="33" borderId="0" xfId="62" applyNumberFormat="1" applyFont="1" applyFill="1" applyAlignment="1">
      <alignment/>
    </xf>
    <xf numFmtId="0" fontId="0" fillId="34" borderId="10" xfId="0" applyFont="1" applyFill="1" applyBorder="1" applyAlignment="1">
      <alignment horizontal="center"/>
    </xf>
    <xf numFmtId="0" fontId="0" fillId="34" borderId="11" xfId="0" applyFont="1" applyFill="1" applyBorder="1" applyAlignment="1">
      <alignment horizontal="center"/>
    </xf>
    <xf numFmtId="0" fontId="1" fillId="0" borderId="0" xfId="0" applyFont="1" applyAlignment="1">
      <alignment/>
    </xf>
    <xf numFmtId="174" fontId="0" fillId="33" borderId="0" xfId="0" applyNumberFormat="1" applyFill="1" applyAlignment="1">
      <alignment/>
    </xf>
    <xf numFmtId="171" fontId="0" fillId="33" borderId="0" xfId="62" applyFont="1" applyFill="1" applyAlignment="1">
      <alignment/>
    </xf>
    <xf numFmtId="0" fontId="0" fillId="33" borderId="0" xfId="0" applyFont="1" applyFill="1" applyBorder="1" applyAlignment="1">
      <alignment/>
    </xf>
    <xf numFmtId="171" fontId="11" fillId="0" borderId="0" xfId="62" applyFont="1" applyFill="1" applyBorder="1" applyAlignment="1">
      <alignment horizontal="right"/>
    </xf>
    <xf numFmtId="171" fontId="0" fillId="33" borderId="0" xfId="0" applyNumberFormat="1" applyFill="1" applyAlignment="1">
      <alignment/>
    </xf>
    <xf numFmtId="173" fontId="11" fillId="0" borderId="12" xfId="0" applyNumberFormat="1" applyFont="1" applyFill="1" applyBorder="1" applyAlignment="1">
      <alignment horizontal="right"/>
    </xf>
    <xf numFmtId="172" fontId="12" fillId="0" borderId="13" xfId="0" applyNumberFormat="1" applyFont="1" applyBorder="1" applyAlignment="1">
      <alignment/>
    </xf>
    <xf numFmtId="0" fontId="0" fillId="33" borderId="0" xfId="0" applyFont="1" applyFill="1" applyAlignment="1">
      <alignment/>
    </xf>
    <xf numFmtId="173" fontId="11" fillId="0" borderId="14" xfId="0" applyNumberFormat="1" applyFont="1" applyFill="1" applyBorder="1" applyAlignment="1">
      <alignment horizontal="right"/>
    </xf>
    <xf numFmtId="0" fontId="2" fillId="33" borderId="0" xfId="0" applyFont="1" applyFill="1" applyAlignment="1">
      <alignment/>
    </xf>
    <xf numFmtId="0" fontId="12" fillId="33" borderId="0" xfId="0" applyFont="1" applyFill="1" applyAlignment="1">
      <alignment/>
    </xf>
    <xf numFmtId="172" fontId="0" fillId="33" borderId="0" xfId="0" applyNumberFormat="1" applyFont="1" applyFill="1" applyAlignment="1">
      <alignment/>
    </xf>
    <xf numFmtId="0" fontId="3" fillId="33" borderId="0" xfId="0" applyFont="1" applyFill="1" applyAlignment="1">
      <alignment/>
    </xf>
    <xf numFmtId="0" fontId="0" fillId="0" borderId="15" xfId="0" applyBorder="1" applyAlignment="1">
      <alignment/>
    </xf>
    <xf numFmtId="0" fontId="0" fillId="0" borderId="15" xfId="0" applyBorder="1" applyAlignment="1">
      <alignment/>
    </xf>
    <xf numFmtId="0" fontId="0" fillId="0" borderId="16" xfId="0" applyBorder="1" applyAlignment="1">
      <alignment/>
    </xf>
    <xf numFmtId="0" fontId="0" fillId="0" borderId="17" xfId="0" applyBorder="1" applyAlignment="1">
      <alignment/>
    </xf>
    <xf numFmtId="0" fontId="0" fillId="0" borderId="18" xfId="0" applyBorder="1" applyAlignment="1">
      <alignment/>
    </xf>
    <xf numFmtId="0" fontId="0" fillId="0" borderId="18" xfId="0" applyBorder="1" applyAlignment="1">
      <alignment/>
    </xf>
    <xf numFmtId="0" fontId="0" fillId="34" borderId="15" xfId="0" applyFill="1" applyBorder="1" applyAlignment="1">
      <alignment/>
    </xf>
    <xf numFmtId="0" fontId="0" fillId="34" borderId="19" xfId="0" applyFill="1" applyBorder="1" applyAlignment="1">
      <alignment/>
    </xf>
    <xf numFmtId="2" fontId="0" fillId="34" borderId="19" xfId="0" applyNumberFormat="1" applyFill="1" applyBorder="1" applyAlignment="1">
      <alignment/>
    </xf>
    <xf numFmtId="0" fontId="0" fillId="34" borderId="20" xfId="0" applyFill="1" applyBorder="1" applyAlignment="1">
      <alignment/>
    </xf>
    <xf numFmtId="0" fontId="0" fillId="34" borderId="20" xfId="0" applyFill="1" applyBorder="1" applyAlignment="1">
      <alignment horizontal="right"/>
    </xf>
    <xf numFmtId="0" fontId="0" fillId="34" borderId="21" xfId="0" applyFill="1" applyBorder="1" applyAlignment="1">
      <alignment horizontal="right"/>
    </xf>
    <xf numFmtId="0" fontId="0" fillId="0" borderId="16" xfId="0" applyFill="1" applyBorder="1" applyAlignment="1">
      <alignment/>
    </xf>
    <xf numFmtId="0" fontId="0" fillId="34" borderId="21" xfId="0" applyFill="1" applyBorder="1" applyAlignment="1">
      <alignment/>
    </xf>
    <xf numFmtId="0" fontId="12" fillId="34" borderId="22" xfId="0" applyFont="1" applyFill="1" applyBorder="1" applyAlignment="1">
      <alignment/>
    </xf>
    <xf numFmtId="0" fontId="0" fillId="34" borderId="20" xfId="0" applyFont="1" applyFill="1" applyBorder="1" applyAlignment="1">
      <alignment/>
    </xf>
    <xf numFmtId="0" fontId="12" fillId="34" borderId="23" xfId="0" applyFont="1" applyFill="1" applyBorder="1" applyAlignment="1">
      <alignment/>
    </xf>
    <xf numFmtId="172" fontId="0" fillId="0" borderId="24" xfId="0" applyNumberFormat="1" applyBorder="1" applyAlignment="1">
      <alignment/>
    </xf>
    <xf numFmtId="172" fontId="0" fillId="0" borderId="25" xfId="0" applyNumberFormat="1" applyBorder="1" applyAlignment="1">
      <alignment/>
    </xf>
    <xf numFmtId="0" fontId="2" fillId="33" borderId="0" xfId="0" applyFont="1" applyFill="1" applyAlignment="1">
      <alignment horizontal="left" wrapText="1"/>
    </xf>
    <xf numFmtId="0" fontId="0" fillId="33" borderId="0" xfId="0" applyFill="1" applyAlignment="1">
      <alignment wrapText="1"/>
    </xf>
    <xf numFmtId="0" fontId="0" fillId="0" borderId="0" xfId="0" applyAlignment="1">
      <alignment wrapText="1"/>
    </xf>
    <xf numFmtId="172" fontId="0" fillId="0" borderId="26" xfId="0" applyNumberFormat="1" applyBorder="1" applyAlignment="1">
      <alignment/>
    </xf>
    <xf numFmtId="172" fontId="0" fillId="0" borderId="27" xfId="0" applyNumberFormat="1" applyBorder="1" applyAlignment="1">
      <alignment/>
    </xf>
    <xf numFmtId="172" fontId="12" fillId="0" borderId="28" xfId="0" applyNumberFormat="1" applyFont="1" applyBorder="1" applyAlignment="1">
      <alignment/>
    </xf>
    <xf numFmtId="172" fontId="12" fillId="0" borderId="29" xfId="0" applyNumberFormat="1" applyFont="1" applyBorder="1" applyAlignment="1">
      <alignment/>
    </xf>
    <xf numFmtId="0" fontId="42" fillId="0" borderId="0" xfId="0" applyNumberFormat="1" applyFont="1" applyFill="1" applyBorder="1" applyAlignment="1" applyProtection="1">
      <alignment/>
      <protection/>
    </xf>
  </cellXfs>
  <cellStyles count="49">
    <cellStyle name="Normal" xfId="0" builtinId="0"/>
    <cellStyle name="20% - Ênfase1" xfId="15"/>
    <cellStyle name="20% - Ênfase2" xfId="16"/>
    <cellStyle name="20% - Ênfase3" xfId="17"/>
    <cellStyle name="20% - Ênfase4" xfId="18"/>
    <cellStyle name="20% - Ênfase5" xfId="19"/>
    <cellStyle name="20% - Ênfase6" xfId="20"/>
    <cellStyle name="40% - Ênfase1" xfId="21"/>
    <cellStyle name="40% - Ênfase2" xfId="22"/>
    <cellStyle name="40% - Ênfase3" xfId="23"/>
    <cellStyle name="40% - Ênfase4" xfId="24"/>
    <cellStyle name="40% - Ênfase5" xfId="25"/>
    <cellStyle name="40% - Ênfase6" xfId="26"/>
    <cellStyle name="60% - Ênfase1" xfId="27"/>
    <cellStyle name="60% - Ênfase2" xfId="28"/>
    <cellStyle name="60% - Ênfase3" xfId="29"/>
    <cellStyle name="60% - Ênfase4" xfId="30"/>
    <cellStyle name="60% - Ênfase5" xfId="31"/>
    <cellStyle name="60% - Ênfase6" xfId="32"/>
    <cellStyle name="Bom" xfId="33"/>
    <cellStyle name="Cálculo" xfId="34"/>
    <cellStyle name="Célula de Verificação" xfId="35"/>
    <cellStyle name="Célula Vinculada" xfId="36"/>
    <cellStyle name="Ênfase1" xfId="37"/>
    <cellStyle name="Ênfase2" xfId="38"/>
    <cellStyle name="Ênfase3" xfId="39"/>
    <cellStyle name="Ênfase4" xfId="40"/>
    <cellStyle name="Ênfase5" xfId="41"/>
    <cellStyle name="Ênfase6" xfId="42"/>
    <cellStyle name="Entrada" xfId="43"/>
    <cellStyle name="Hyperlink" xfId="44" builtinId="8"/>
    <cellStyle name="Followed Hyperlink" xfId="45" builtinId="9"/>
    <cellStyle name="Currency" xfId="46" builtinId="4"/>
    <cellStyle name="Currency [0]" xfId="47" builtinId="7"/>
    <cellStyle name="Neutro" xfId="48"/>
    <cellStyle name="Nota" xfId="49"/>
    <cellStyle name="Percent" xfId="50" builtinId="5"/>
    <cellStyle name="Ruim" xfId="51"/>
    <cellStyle name="Saída" xfId="52"/>
    <cellStyle name="Comma [0]" xfId="53" builtinId="6"/>
    <cellStyle name="Texto de Aviso" xfId="54"/>
    <cellStyle name="Texto Explicativo" xfId="55"/>
    <cellStyle name="Título" xfId="56"/>
    <cellStyle name="Título 1" xfId="57"/>
    <cellStyle name="Título 2" xfId="58"/>
    <cellStyle name="Título 3" xfId="59"/>
    <cellStyle name="Título 4" xfId="60"/>
    <cellStyle name="Total" xfId="61"/>
    <cellStyle name="Comma" xfId="62" builtinId="3"/>
  </cellStyles>
  <dxfs count="22">
    <dxf>
      <numFmt numFmtId="172" formatCode="_(* #,##0_);_(* \(#,##0\);_(* &quot;-&quot;??_);_(@_)"/>
    </dxf>
    <dxf>
      <font>
        <b/>
      </font>
    </dxf>
    <dxf>
      <fill>
        <patternFill patternType="solid">
          <bgColor rgb="FF99CCFF"/>
        </patternFill>
      </fill>
    </dxf>
    <dxf>
      <numFmt numFmtId="2" formatCode="0.00"/>
    </dxf>
    <dxf>
      <border>
        <left>
          <color rgb="FF000000"/>
        </left>
        <right style="thin">
          <color rgb="FF000000"/>
        </right>
      </border>
    </dxf>
    <dxf>
      <fill>
        <patternFill patternType="solid">
          <fgColor indexed="65"/>
          <bgColor rgb="FF99CCFF"/>
        </patternFill>
      </fill>
    </dxf>
    <dxf/>
    <dxf>
      <border>
        <top style="thin">
          <color rgb="FF000000"/>
        </top>
      </border>
    </dxf>
    <dxf>
      <border>
        <right style="thin">
          <color rgb="FF000000"/>
        </right>
      </border>
    </dxf>
    <dxf>
      <alignment horizontal="right" readingOrder="0"/>
    </dxf>
    <dxf>
      <border>
        <left style="thin">
          <color rgb="FF000000"/>
        </left>
      </border>
    </dxf>
    <dxf>
      <fill>
        <patternFill patternType="solid">
          <fgColor indexed="65"/>
          <bgColor rgb="FF99CCFF"/>
        </patternFill>
      </fill>
      <alignment horizontal="right" readingOrder="0"/>
    </dxf>
    <dxf>
      <alignment horizontal="left" vertical="bottom" textRotation="0" wrapText="0" indent="0" shrinkToFit="0" readingOrder="0"/>
    </dxf>
    <dxf>
      <alignment horizontal="right" wrapText="1" readingOrder="0"/>
    </dxf>
    <dxf>
      <fill>
        <patternFill patternType="solid">
          <fgColor indexed="65"/>
          <bgColor rgb="FF99CCFF"/>
        </patternFill>
      </fill>
      <alignment horizontal="right"/>
    </dxf>
    <dxf>
      <fill>
        <patternFill patternType="solid">
          <fgColor rgb="FF99CCFF"/>
          <bgColor indexed="64"/>
        </patternFill>
      </fill>
    </dxf>
    <dxf>
      <fill>
        <patternFill patternType="none"/>
      </fill>
    </dxf>
    <dxf>
      <fill>
        <patternFill>
          <fgColor indexed="64"/>
          <bgColor rgb="FF99CCFF"/>
        </patternFill>
      </fill>
    </dxf>
    <dxf>
      <fill>
        <patternFill patternType="solid">
          <bgColor rgb="FF00CCFF"/>
        </patternFill>
      </fill>
    </dxf>
    <dxf>
      <fill>
        <patternFill patternType="solid">
          <fgColor indexed="65"/>
          <bgColor rgb="FF99CCFF"/>
        </patternFill>
      </fill>
    </dxf>
    <dxf>
      <font>
        <b val="0"/>
        <i val="0"/>
        <u val="none"/>
        <strike val="0"/>
        <sz val="10"/>
        <name val="Arial"/>
        <color auto="1"/>
      </font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pivotCacheDefinition" Target="pivotCache/pivotCacheDefinition2.xml" /><Relationship Id="rId4" Type="http://schemas.openxmlformats.org/officeDocument/2006/relationships/pivotCacheDefinition" Target="pivotCache/pivotCacheDefinition3.xml" /><Relationship Id="rId11" Type="http://schemas.openxmlformats.org/officeDocument/2006/relationships/sharedStrings" Target="sharedStrings.xml" /><Relationship Id="rId10" Type="http://schemas.openxmlformats.org/officeDocument/2006/relationships/worksheet" Target="worksheets/sheet2.xml" /><Relationship Id="rId12" Type="http://schemas.openxmlformats.org/officeDocument/2006/relationships/calcChain" Target="calcChain.xml" /><Relationship Id="rId9" Type="http://schemas.openxmlformats.org/officeDocument/2006/relationships/worksheet" Target="worksheets/sheet1.xml" /><Relationship Id="rId5" Type="http://schemas.openxmlformats.org/officeDocument/2006/relationships/pivotCacheDefinition" Target="pivotCache/pivotCacheDefinition4.xml" /><Relationship Id="rId6" Type="http://schemas.openxmlformats.org/officeDocument/2006/relationships/pivotCacheDefinition" Target="pivotCache/pivotCacheDefinition5.xml" /><Relationship Id="rId7" Type="http://schemas.openxmlformats.org/officeDocument/2006/relationships/pivotCacheDefinition" Target="pivotCache/pivotCacheDefinition6.xml" /><Relationship Id="rId8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22"/>
          <c:y val="0.13925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ptCount val="12"/>
              <c:pt idx="0">
                <c:v>6989725.05572727</c:v>
              </c:pt>
              <c:pt idx="1">
                <c:v>7411382.80380148</c:v>
              </c:pt>
              <c:pt idx="2">
                <c:v>7350794.87442115</c:v>
              </c:pt>
              <c:pt idx="3">
                <c:v>7282572.8036308</c:v>
              </c:pt>
              <c:pt idx="4">
                <c:v>7517881.64421336</c:v>
              </c:pt>
              <c:pt idx="5">
                <c:v>7788442.85958998</c:v>
              </c:pt>
              <c:pt idx="6">
                <c:v>7491659.14076809</c:v>
              </c:pt>
              <c:pt idx="7">
                <c:v>7906210.40654731</c:v>
              </c:pt>
              <c:pt idx="8">
                <c:v>7522385.08231169</c:v>
              </c:pt>
              <c:pt idx="9">
                <c:v>7686804.29117254</c:v>
              </c:pt>
              <c:pt idx="10">
                <c:v>7601392.65367532</c:v>
              </c:pt>
              <c:pt idx="11">
                <c:v>7380667.22990353</c:v>
              </c:pt>
            </c:numLit>
          </c:val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ptCount val="12"/>
              <c:pt idx="0">
                <c:v>7180755.25849165</c:v>
              </c:pt>
              <c:pt idx="1">
                <c:v>6548589.67504268</c:v>
              </c:pt>
              <c:pt idx="2">
                <c:v>7655263.06625417</c:v>
              </c:pt>
              <c:pt idx="3">
                <c:v>7228914.39811132</c:v>
              </c:pt>
              <c:pt idx="4">
                <c:v>7611895.71951577</c:v>
              </c:pt>
              <c:pt idx="5">
                <c:v>7657813.99340631</c:v>
              </c:pt>
              <c:pt idx="6">
                <c:v>7630442.03019481</c:v>
              </c:pt>
              <c:pt idx="7">
                <c:v>8003567.96555473</c:v>
              </c:pt>
              <c:pt idx="8">
                <c:v>7500608.87462709</c:v>
              </c:pt>
              <c:pt idx="9">
                <c:v>7952202.52293136</c:v>
              </c:pt>
              <c:pt idx="10">
                <c:v>7453943.88142115</c:v>
              </c:pt>
              <c:pt idx="11">
                <c:v>7200701.05136921</c:v>
              </c:pt>
            </c:numLit>
          </c:val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ptCount val="12"/>
              <c:pt idx="0">
                <c:v>7196582.65419666</c:v>
              </c:pt>
              <c:pt idx="1">
                <c:v>6655637.47040445</c:v>
              </c:pt>
              <c:pt idx="2">
                <c:v>7480152.94070315</c:v>
              </c:pt>
              <c:pt idx="3">
                <c:v>7314484.56991837</c:v>
              </c:pt>
              <c:pt idx="4">
                <c:v>7475772.6816308</c:v>
              </c:pt>
              <c:pt idx="5">
                <c:v>7072254.69313173</c:v>
              </c:pt>
              <c:pt idx="6">
                <c:v>7537209.17280334</c:v>
              </c:pt>
              <c:pt idx="7">
                <c:v>7541354.67969944</c:v>
              </c:pt>
              <c:pt idx="8">
                <c:v>7523605.66495733</c:v>
              </c:pt>
              <c:pt idx="9">
                <c:v>8243983.3627551</c:v>
              </c:pt>
              <c:pt idx="10">
                <c:v>7153780.78479592</c:v>
              </c:pt>
              <c:pt idx="11">
                <c:v>7301918.30445826</c:v>
              </c:pt>
            </c:numLit>
          </c:val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ptCount val="12"/>
              <c:pt idx="0">
                <c:v>6688221.52058627</c:v>
              </c:pt>
              <c:pt idx="1">
                <c:v>6294697.98639518</c:v>
              </c:pt>
              <c:pt idx="2">
                <c:v>6414784.78410204</c:v>
              </c:pt>
              <c:pt idx="3">
                <c:v>6637099.30917996</c:v>
              </c:pt>
              <c:pt idx="4">
                <c:v>7064182.73051948</c:v>
              </c:pt>
              <c:pt idx="5">
                <c:v>6636083.2849295</c:v>
              </c:pt>
              <c:pt idx="6">
                <c:v>7351963.95560111</c:v>
              </c:pt>
              <c:pt idx="7">
                <c:v>7131433.39419852</c:v>
              </c:pt>
              <c:pt idx="8">
                <c:v>7308318.74471615</c:v>
              </c:pt>
              <c:pt idx="9">
                <c:v>7718482.45071429</c:v>
              </c:pt>
              <c:pt idx="10">
                <c:v>6954097.10960483</c:v>
              </c:pt>
              <c:pt idx="11">
                <c:v>7534997.90894435</c:v>
              </c:pt>
            </c:numLit>
          </c:val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ptCount val="12"/>
              <c:pt idx="0">
                <c:v>6770295.16267532</c:v>
              </c:pt>
              <c:pt idx="1">
                <c:v>6362190.61376438</c:v>
              </c:pt>
              <c:pt idx="2">
                <c:v>7587215.31090909</c:v>
              </c:pt>
              <c:pt idx="3">
                <c:v>7362965.46620223</c:v>
              </c:pt>
              <c:pt idx="4">
                <c:v>7065017.18901113</c:v>
              </c:pt>
              <c:pt idx="5">
                <c:v>7227510.07550464</c:v>
              </c:pt>
              <c:pt idx="6">
                <c:v>7738421.60180519</c:v>
              </c:pt>
              <c:pt idx="7">
                <c:v>7757804.84514471</c:v>
              </c:pt>
              <c:pt idx="8">
                <c:v>7739155.9095807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7785470.67560853</c:v>
              </c:pt>
            </c:numLit>
          </c:val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ptCount val="12"/>
              <c:pt idx="0">
                <c:v>6709517.03294249</c:v>
              </c:pt>
              <c:pt idx="1">
                <c:v>6597881.44030427</c:v>
              </c:pt>
              <c:pt idx="2">
                <c:v>7604798.3146141</c:v>
              </c:pt>
              <c:pt idx="3">
                <c:v>7243180.32175324</c:v>
              </c:pt>
              <c:pt idx="4">
                <c:v>7300532.11714656</c:v>
              </c:pt>
              <c:pt idx="5">
                <c:v>7475038.88959369</c:v>
              </c:pt>
              <c:pt idx="6">
                <c:v>7492138.94971429</c:v>
              </c:pt>
              <c:pt idx="7">
                <c:v>8042449.15673655</c:v>
              </c:pt>
              <c:pt idx="8">
                <c:v>7720371.63329313</c:v>
              </c:pt>
              <c:pt idx="9">
                <c:v>7386627.65660297</c:v>
              </c:pt>
              <c:pt idx="10">
                <c:v>7467977.10674768</c:v>
              </c:pt>
              <c:pt idx="11">
                <c:v>7766879.01557885</c:v>
              </c:pt>
            </c:numLit>
          </c:val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ptCount val="12"/>
              <c:pt idx="0">
                <c:v>7050201.97870872</c:v>
              </c:pt>
              <c:pt idx="1">
                <c:v>6733218.09956401</c:v>
              </c:pt>
              <c:pt idx="2">
                <c:v>7713759.97179592</c:v>
              </c:pt>
              <c:pt idx="3">
                <c:v>7057554.44196661</c:v>
              </c:pt>
              <c:pt idx="4">
                <c:v>7575074.90393506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8036490.57499443</c:v>
              </c:pt>
              <c:pt idx="8">
                <c:v>7892381.89825232</c:v>
              </c:pt>
              <c:pt idx="9">
                <c:v>7980417.68229128</c:v>
              </c:pt>
              <c:pt idx="10">
                <c:v>7772892.78389982</c:v>
              </c:pt>
              <c:pt idx="11">
                <c:v>7888891.01982931</c:v>
              </c:pt>
            </c:numLit>
          </c:val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ptCount val="12"/>
              <c:pt idx="0">
                <c:v>7464088.63965217</c:v>
              </c:pt>
              <c:pt idx="1">
                <c:v>7064619.05836232</c:v>
              </c:pt>
              <c:pt idx="2">
                <c:v>8294734.24455073</c:v>
              </c:pt>
              <c:pt idx="3">
                <c:v>7592565.73833333</c:v>
              </c:pt>
              <c:pt idx="4">
                <c:v>8016587.041</c:v>
              </c:pt>
              <c:pt idx="5">
                <c:v>8049008.72347826</c:v>
              </c:pt>
              <c:pt idx="6">
                <c:v>8197337.45536232</c:v>
              </c:pt>
              <c:pt idx="7">
                <c:v>8742392.42952174</c:v>
              </c:pt>
              <c:pt idx="8">
                <c:v>8119217.58508696</c:v>
              </c:pt>
              <c:pt idx="9">
                <c:v>9011826.28469566</c:v>
              </c:pt>
              <c:pt idx="10">
                <c:v>8559802.97182609</c:v>
              </c:pt>
              <c:pt idx="11">
                <c:v>8561293.37328986</c:v>
              </c:pt>
            </c:numLit>
          </c:val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</a:ln>
          </c:spPr>
          <c:invertIfNegative val="0"/>
          <c:val>
            <c:numRef>
              <c:f>Plan1!$K$54:$K$65</c:f>
              <c:numCache/>
            </c:numRef>
          </c:val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775D9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Plan1!$L$54:$L$65</c:f>
              <c:numCache/>
            </c:numRef>
          </c:val>
        </c:ser>
        <c:ser>
          <c:idx val="10"/>
          <c:order val="10"/>
          <c:tx>
            <c:v>2010</c:v>
          </c:tx>
          <c:spPr>
            <a:solidFill>
              <a:srgbClr val="46A1B9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Plan1!$M$54:$M$65</c:f>
              <c:numCache/>
            </c:numRef>
          </c:val>
        </c:ser>
        <c:ser>
          <c:idx val="11"/>
          <c:order val="11"/>
          <c:tx>
            <c:v>2011</c:v>
          </c:tx>
          <c:spPr>
            <a:solidFill>
              <a:srgbClr val="E78C41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Plan1!$N$54:$N$65</c:f>
              <c:numCache/>
            </c:numRef>
          </c:val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Plan1!$O$54:$O$65</c:f>
              <c:numCache/>
            </c:numRef>
          </c:val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Plan1!$P$54:$P$65</c:f>
              <c:numCache/>
            </c:numRef>
          </c:val>
        </c:ser>
        <c:ser>
          <c:idx val="15"/>
          <c:order val="15"/>
          <c:tx>
            <c:v>2014</c:v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Plan1!$Q$54:$Q$65</c:f>
              <c:numCache/>
            </c:numRef>
          </c:val>
        </c:ser>
        <c:ser>
          <c:idx val="14"/>
          <c:order val="14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Plan1!$R$54:$R$65</c:f>
              <c:numCache/>
            </c:numRef>
          </c:val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Plan1!$S$54:$S$65</c:f>
              <c:numCache/>
            </c:numRef>
          </c:val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Plan1!$T$54:$T$65</c:f>
              <c:numCache/>
            </c:numRef>
          </c:val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B6C3DC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Plan1!$U$54:$U$65</c:f>
              <c:numCache/>
            </c:numRef>
          </c:val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DB6B5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Plan1!$V$54:$V$65</c:f>
              <c:numCache/>
            </c:numRef>
          </c:val>
        </c:ser>
        <c:ser>
          <c:idx val="20"/>
          <c:order val="20"/>
          <c:tx>
            <c:v>2020</c:v>
          </c:tx>
          <c:spPr>
            <a:solidFill>
              <a:srgbClr val="CDDBB8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Plan1!$W$54:$W$65</c:f>
              <c:numCache/>
            </c:numRef>
          </c:val>
        </c:ser>
        <c:axId val="1556520190"/>
        <c:axId val="701487403"/>
      </c:barChart>
      <c:catAx>
        <c:axId val="1556520190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1275"/>
              <c:y val="0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701487403"/>
        <c:crosses val="autoZero"/>
        <c:auto val="1"/>
        <c:lblOffset val="100"/>
        <c:tickLblSkip val="1"/>
        <c:noMultiLvlLbl val="0"/>
      </c:catAx>
      <c:valAx>
        <c:axId val="701487403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38825"/>
            </c:manualLayout>
          </c:layout>
          <c:overlay val="0"/>
          <c:spPr>
            <a:noFill/>
            <a:ln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2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556520190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18"/>
          <c:y val="0.0275"/>
          <c:w val="0.602"/>
          <c:h val="0.0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25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3725"/>
          <c:y val="0.12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Plan1!$B$94:$B$105</c:f>
              <c:strCache/>
            </c:strRef>
          </c:cat>
          <c:val>
            <c:numRef>
              <c:f>Plan1!$C$94:$C$105</c:f>
              <c:numCache/>
            </c:numRef>
          </c:val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Plan1!$B$94:$B$105</c:f>
              <c:strCache/>
            </c:strRef>
          </c:cat>
          <c:val>
            <c:numRef>
              <c:f>Plan1!$D$94:$D$105</c:f>
              <c:numCache/>
            </c:numRef>
          </c:val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Plan1!$B$94:$B$105</c:f>
              <c:strCache/>
            </c:strRef>
          </c:cat>
          <c:val>
            <c:numRef>
              <c:f>Plan1!$E$94:$E$105</c:f>
              <c:numCache/>
            </c:numRef>
          </c:val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Plan1!$B$94:$B$105</c:f>
              <c:strCache/>
            </c:strRef>
          </c:cat>
          <c:val>
            <c:numRef>
              <c:f>Plan1!$F$94:$F$105</c:f>
              <c:numCache/>
            </c:numRef>
          </c:val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Plan1!$B$94:$B$105</c:f>
              <c:strCache/>
            </c:strRef>
          </c:cat>
          <c:val>
            <c:numRef>
              <c:f>Plan1!$G$94:$G$105</c:f>
              <c:numCache/>
            </c:numRef>
          </c:val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Plan1!$B$94:$B$105</c:f>
              <c:strCache/>
            </c:strRef>
          </c:cat>
          <c:val>
            <c:numRef>
              <c:f>Plan1!$H$94:$H$105</c:f>
              <c:numCache/>
            </c:numRef>
          </c:val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Plan1!$B$94:$B$105</c:f>
              <c:strCache/>
            </c:strRef>
          </c:cat>
          <c:val>
            <c:numRef>
              <c:f>Plan1!$I$94:$I$105</c:f>
              <c:numCache/>
            </c:numRef>
          </c:val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Plan1!$B$94:$B$105</c:f>
              <c:strCache/>
            </c:strRef>
          </c:cat>
          <c:val>
            <c:numRef>
              <c:f>Plan1!$J$94:$J$105</c:f>
              <c:numCache/>
            </c:numRef>
          </c:val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</a:ln>
          </c:spPr>
          <c:invertIfNegative val="0"/>
          <c:val>
            <c:numRef>
              <c:f>Plan1!$K$94:$K$105</c:f>
              <c:numCache/>
            </c:numRef>
          </c:val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775D9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Plan1!$L$94:$L$105</c:f>
              <c:numCache/>
            </c:numRef>
          </c:val>
        </c:ser>
        <c:ser>
          <c:idx val="10"/>
          <c:order val="10"/>
          <c:tx>
            <c:v>2010</c:v>
          </c:tx>
          <c:spPr>
            <a:solidFill>
              <a:srgbClr val="46A1B9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Plan1!$M$94:$M$105</c:f>
              <c:numCache/>
            </c:numRef>
          </c:val>
        </c:ser>
        <c:ser>
          <c:idx val="11"/>
          <c:order val="11"/>
          <c:tx>
            <c:v>2011</c:v>
          </c:tx>
          <c:spPr>
            <a:solidFill>
              <a:srgbClr val="E78C41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Plan1!$N$94:$N$105</c:f>
              <c:numCache/>
            </c:numRef>
          </c:val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Plan1!$O$94:$O$105</c:f>
              <c:numCache/>
            </c:numRef>
          </c:val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Plan1!$P$94:$P$105</c:f>
              <c:numCache/>
            </c:numRef>
          </c:val>
        </c:ser>
        <c:ser>
          <c:idx val="14"/>
          <c:order val="14"/>
          <c:tx>
            <c:v>2014</c:v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Plan1!$Q$94:$Q$105</c:f>
              <c:numCache/>
            </c:numRef>
          </c:val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Plan1!$R$94:$R$105</c:f>
              <c:numCache/>
            </c:numRef>
          </c:val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Plan1!$S$94:$S$105</c:f>
              <c:numCache/>
            </c:numRef>
          </c:val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Plan1!$T$94:$T$105</c:f>
              <c:numCache/>
            </c:numRef>
          </c:val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B6C3DC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Plan1!$U$94:$U$105</c:f>
              <c:numCache/>
            </c:numRef>
          </c:val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DB6B5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Plan1!$V$94:$V$105</c:f>
              <c:numCache/>
            </c:numRef>
          </c:val>
        </c:ser>
        <c:ser>
          <c:idx val="20"/>
          <c:order val="20"/>
          <c:tx>
            <c:v>2020</c:v>
          </c:tx>
          <c:spPr>
            <a:solidFill>
              <a:srgbClr val="CDDBB8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Plan1!$W$94:$W$105</c:f>
              <c:numCache/>
            </c:numRef>
          </c:val>
        </c:ser>
        <c:axId val="1592763413"/>
        <c:axId val="404586280"/>
      </c:barChart>
      <c:catAx>
        <c:axId val="1592763413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225"/>
              <c:y val="0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5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404586280"/>
        <c:crosses val="autoZero"/>
        <c:auto val="1"/>
        <c:lblOffset val="100"/>
        <c:tickLblSkip val="1"/>
        <c:noMultiLvlLbl val="0"/>
      </c:catAx>
      <c:valAx>
        <c:axId val="404586280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41025"/>
            </c:manualLayout>
          </c:layout>
          <c:overlay val="0"/>
          <c:spPr>
            <a:noFill/>
            <a:ln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7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592763413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4675"/>
          <c:y val="0.03125"/>
          <c:w val="0.603"/>
          <c:h val="0.07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50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305"/>
          <c:y val="0.14425"/>
        </c:manualLayout>
      </c:layout>
      <c:barChart>
        <c:barDir val="col"/>
        <c:grouping val="clustered"/>
        <c:varyColors val="0"/>
        <c:ser>
          <c:idx val="13"/>
          <c:order val="3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Plan1!$C$134:$C$145</c:f>
              <c:numCache/>
            </c:numRef>
          </c:val>
        </c:ser>
        <c:ser>
          <c:idx val="15"/>
          <c:order val="5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Plan1!$D$134:$D$145</c:f>
              <c:numCache/>
            </c:numRef>
          </c:val>
        </c:ser>
        <c:ser>
          <c:idx val="14"/>
          <c:order val="4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Plan1!$E$134:$E$145</c:f>
              <c:numCache/>
            </c:numRef>
          </c:val>
        </c:ser>
        <c:ser>
          <c:idx val="16"/>
          <c:order val="6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Plan1!$F$134:$F$145</c:f>
              <c:numCache/>
            </c:numRef>
          </c:val>
        </c:ser>
        <c:ser>
          <c:idx val="17"/>
          <c:order val="7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Plan1!$G$134:$G$145</c:f>
              <c:numCache/>
            </c:numRef>
          </c:val>
        </c:ser>
        <c:ser>
          <c:idx val="0"/>
          <c:order val="0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Plan1!$H$134:$H$145</c:f>
              <c:numCache/>
            </c:numRef>
          </c:val>
        </c:ser>
        <c:ser>
          <c:idx val="1"/>
          <c:order val="1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Plan1!$I$134:$I$145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rgbClr val="799244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Plan1!$J$134:$J$145</c:f>
              <c:numCache/>
            </c:numRef>
          </c:val>
        </c:ser>
        <c:axId val="639105046"/>
        <c:axId val="1735330400"/>
      </c:barChart>
      <c:catAx>
        <c:axId val="639105046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13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735330400"/>
        <c:crosses val="autoZero"/>
        <c:auto val="1"/>
        <c:lblOffset val="100"/>
        <c:tickLblSkip val="1"/>
        <c:noMultiLvlLbl val="0"/>
      </c:catAx>
      <c:valAx>
        <c:axId val="1735330400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360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2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639105046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218"/>
          <c:y val="0.0275"/>
          <c:w val="0.23025"/>
          <c:h val="0.0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25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305"/>
          <c:y val="0.13925"/>
        </c:manualLayout>
      </c:layout>
      <c:barChart>
        <c:barDir val="col"/>
        <c:grouping val="clustered"/>
        <c:varyColors val="0"/>
        <c:ser>
          <c:idx val="13"/>
          <c:order val="3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Plan1!$C$134:$C$145</c:f>
              <c:numCache/>
            </c:numRef>
          </c:val>
        </c:ser>
        <c:ser>
          <c:idx val="15"/>
          <c:order val="5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Plan1!$D$134:$D$145</c:f>
              <c:numCache/>
            </c:numRef>
          </c:val>
        </c:ser>
        <c:ser>
          <c:idx val="14"/>
          <c:order val="4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Plan1!$E$134:$E$145</c:f>
              <c:numCache/>
            </c:numRef>
          </c:val>
        </c:ser>
        <c:ser>
          <c:idx val="16"/>
          <c:order val="6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Plan1!$F$134:$F$145</c:f>
              <c:numCache/>
            </c:numRef>
          </c:val>
        </c:ser>
        <c:ser>
          <c:idx val="17"/>
          <c:order val="7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Plan1!$B$134:$B$145</c:f>
              <c:strCache/>
            </c:strRef>
          </c:cat>
          <c:val>
            <c:numRef>
              <c:f>Plan1!$G$134:$G$145</c:f>
              <c:numCache/>
            </c:numRef>
          </c:val>
        </c:ser>
        <c:ser>
          <c:idx val="0"/>
          <c:order val="0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Plan1!$H$172:$H$183</c:f>
              <c:numCache/>
            </c:numRef>
          </c:val>
        </c:ser>
        <c:ser>
          <c:idx val="1"/>
          <c:order val="1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Plan1!$I$172:$I$183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rgbClr val="799244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Plan1!$J$172:$J$183</c:f>
              <c:numCache/>
            </c:numRef>
          </c:val>
        </c:ser>
        <c:axId val="1251285265"/>
        <c:axId val="1438000681"/>
      </c:barChart>
      <c:catAx>
        <c:axId val="1251285265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13"/>
              <c:y val="0"/>
            </c:manualLayout>
          </c:layout>
          <c:overlay val="0"/>
          <c:spPr>
            <a:noFill/>
            <a:ln w="3175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438000681"/>
        <c:crosses val="autoZero"/>
        <c:auto val="1"/>
        <c:lblOffset val="100"/>
        <c:tickLblSkip val="1"/>
        <c:noMultiLvlLbl val="0"/>
      </c:catAx>
      <c:valAx>
        <c:axId val="1438000681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356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2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251285265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69"/>
          <c:y val="0.0275"/>
          <c:w val="0.23025"/>
          <c:h val="0.0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25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305"/>
          <c:y val="0.1285"/>
        </c:manualLayout>
      </c:layout>
      <c:barChart>
        <c:barDir val="col"/>
        <c:grouping val="clustered"/>
        <c:varyColors val="0"/>
        <c:ser>
          <c:idx val="10"/>
          <c:order val="3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46A1B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Plan1!$C$211:$C$222</c:f>
              <c:numCache/>
            </c:numRef>
          </c:val>
        </c:ser>
        <c:ser>
          <c:idx val="11"/>
          <c:order val="4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E78C41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Plan1!$D$211:$D$222</c:f>
              <c:numCache/>
            </c:numRef>
          </c:val>
        </c:ser>
        <c:ser>
          <c:idx val="12"/>
          <c:order val="5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Plan1!$E$211:$E$222</c:f>
              <c:numCache/>
            </c:numRef>
          </c:val>
        </c:ser>
        <c:ser>
          <c:idx val="13"/>
          <c:order val="6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Plan1!$F$211:$F$222</c:f>
              <c:numCache/>
            </c:numRef>
          </c:val>
        </c:ser>
        <c:ser>
          <c:idx val="15"/>
          <c:order val="8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Plan1!$G$211:$G$222</c:f>
              <c:numCache/>
            </c:numRef>
          </c:val>
        </c:ser>
        <c:ser>
          <c:idx val="14"/>
          <c:order val="7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Plan1!$H$211:$H$222</c:f>
              <c:numCache/>
            </c:numRef>
          </c:val>
        </c:ser>
        <c:ser>
          <c:idx val="16"/>
          <c:order val="9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Plan1!$I$211:$I$222</c:f>
              <c:numCache/>
            </c:numRef>
          </c:val>
        </c:ser>
        <c:ser>
          <c:idx val="17"/>
          <c:order val="10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Plan1!$J$211:$J$222</c:f>
              <c:numCache/>
            </c:numRef>
          </c:val>
        </c:ser>
        <c:ser>
          <c:idx val="0"/>
          <c:order val="0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Plan1!$K$211:$K$222</c:f>
              <c:numCache/>
            </c:numRef>
          </c:val>
        </c:ser>
        <c:ser>
          <c:idx val="1"/>
          <c:order val="1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Plan1!$L$211:$L$222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rgbClr val="79924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Plan1!$B$211:$B$222</c:f>
              <c:strCache/>
            </c:strRef>
          </c:cat>
          <c:val>
            <c:numRef>
              <c:f>Plan1!$M$211:$M$222</c:f>
              <c:numCache/>
            </c:numRef>
          </c:val>
        </c:ser>
        <c:axId val="1733947537"/>
        <c:axId val="54134077"/>
      </c:barChart>
      <c:catAx>
        <c:axId val="1733947537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13"/>
              <c:y val="0.0195"/>
            </c:manualLayout>
          </c:layout>
          <c:overlay val="0"/>
          <c:spPr>
            <a:noFill/>
            <a:ln w="3175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54134077"/>
        <c:crosses val="autoZero"/>
        <c:auto val="1"/>
        <c:lblOffset val="100"/>
        <c:tickLblSkip val="1"/>
        <c:noMultiLvlLbl val="0"/>
      </c:catAx>
      <c:valAx>
        <c:axId val="54134077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2862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2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733947537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8625"/>
          <c:y val="0.03925"/>
          <c:w val="0.3175"/>
          <c:h val="0.0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25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305"/>
          <c:y val="0.135"/>
        </c:manualLayout>
      </c:layout>
      <c:barChart>
        <c:barDir val="col"/>
        <c:grouping val="clustered"/>
        <c:varyColors val="0"/>
        <c:ser>
          <c:idx val="10"/>
          <c:order val="3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46A1B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Plan1!$C$247:$C$258</c:f>
              <c:numCache/>
            </c:numRef>
          </c:val>
        </c:ser>
        <c:ser>
          <c:idx val="11"/>
          <c:order val="4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E78C41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Plan1!$D$247:$D$258</c:f>
              <c:numCache/>
            </c:numRef>
          </c:val>
        </c:ser>
        <c:ser>
          <c:idx val="12"/>
          <c:order val="5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Plan1!$E$247:$E$258</c:f>
              <c:numCache/>
            </c:numRef>
          </c:val>
        </c:ser>
        <c:ser>
          <c:idx val="13"/>
          <c:order val="6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Plan1!$F$247:$F$258</c:f>
              <c:numCache/>
            </c:numRef>
          </c:val>
        </c:ser>
        <c:ser>
          <c:idx val="15"/>
          <c:order val="8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Plan1!$G$247:$G$258</c:f>
              <c:numCache/>
            </c:numRef>
          </c:val>
        </c:ser>
        <c:ser>
          <c:idx val="14"/>
          <c:order val="7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Plan1!$H$247:$H$258</c:f>
              <c:numCache/>
            </c:numRef>
          </c:val>
        </c:ser>
        <c:ser>
          <c:idx val="16"/>
          <c:order val="9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Plan1!$I$247:$I$258</c:f>
              <c:numCache/>
            </c:numRef>
          </c:val>
        </c:ser>
        <c:ser>
          <c:idx val="17"/>
          <c:order val="10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Plan1!$J$247:$J$258</c:f>
              <c:numCache/>
            </c:numRef>
          </c:val>
        </c:ser>
        <c:ser>
          <c:idx val="0"/>
          <c:order val="0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Plan1!$K$247:$K$258</c:f>
              <c:numCache/>
            </c:numRef>
          </c:val>
        </c:ser>
        <c:ser>
          <c:idx val="1"/>
          <c:order val="1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Plan1!$L$247:$L$258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rgbClr val="79924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Plan1!$B$247:$B$258</c:f>
              <c:strCache/>
            </c:strRef>
          </c:cat>
          <c:val>
            <c:numRef>
              <c:f>Plan1!$M$247:$M$258</c:f>
              <c:numCache/>
            </c:numRef>
          </c:val>
        </c:ser>
        <c:axId val="141015648"/>
        <c:axId val="1537689020"/>
      </c:barChart>
      <c:catAx>
        <c:axId val="141015648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13"/>
              <c:y val="0.0195"/>
            </c:manualLayout>
          </c:layout>
          <c:overlay val="0"/>
          <c:spPr>
            <a:noFill/>
            <a:ln w="3175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537689020"/>
        <c:crosses val="autoZero"/>
        <c:auto val="1"/>
        <c:lblOffset val="100"/>
        <c:tickLblSkip val="1"/>
        <c:noMultiLvlLbl val="0"/>
      </c:catAx>
      <c:valAx>
        <c:axId val="1537689020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294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2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41015648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7025"/>
          <c:y val="0.03525"/>
          <c:w val="0.3175"/>
          <c:h val="0.0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25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295"/>
          <c:y val="0.14425"/>
        </c:manualLayout>
      </c:layout>
      <c:barChart>
        <c:barDir val="col"/>
        <c:grouping val="clustered"/>
        <c:varyColors val="0"/>
        <c:ser>
          <c:idx val="12"/>
          <c:order val="3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Plan1!$C$283:$C$294</c:f>
              <c:numCache/>
            </c:numRef>
          </c:val>
        </c:ser>
        <c:ser>
          <c:idx val="13"/>
          <c:order val="4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Plan1!$D$283:$D$294</c:f>
              <c:numCache/>
            </c:numRef>
          </c:val>
        </c:ser>
        <c:ser>
          <c:idx val="15"/>
          <c:order val="6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Plan1!$E$283:$E$294</c:f>
              <c:numCache/>
            </c:numRef>
          </c:val>
        </c:ser>
        <c:ser>
          <c:idx val="14"/>
          <c:order val="5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Plan1!$F$283:$F$294</c:f>
              <c:numCache/>
            </c:numRef>
          </c:val>
        </c:ser>
        <c:ser>
          <c:idx val="16"/>
          <c:order val="7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Plan1!$G$283:$G$294</c:f>
              <c:numCache/>
            </c:numRef>
          </c:val>
        </c:ser>
        <c:ser>
          <c:idx val="17"/>
          <c:order val="8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Plan1!$H$283:$H$294</c:f>
              <c:numCache/>
            </c:numRef>
          </c:val>
        </c:ser>
        <c:ser>
          <c:idx val="0"/>
          <c:order val="0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Plan1!$I$283:$I$294</c:f>
              <c:numCache/>
            </c:numRef>
          </c:val>
        </c:ser>
        <c:ser>
          <c:idx val="1"/>
          <c:order val="1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Plan1!$J$283:$J$294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rgbClr val="79924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Plan1!$B$283:$B$294</c:f>
              <c:strCache/>
            </c:strRef>
          </c:cat>
          <c:val>
            <c:numRef>
              <c:f>Plan1!$K$283:$K$294</c:f>
              <c:numCache/>
            </c:numRef>
          </c:val>
        </c:ser>
        <c:axId val="1614079837"/>
        <c:axId val="23053378"/>
      </c:barChart>
      <c:catAx>
        <c:axId val="1614079837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13"/>
              <c:y val="0.01975"/>
            </c:manualLayout>
          </c:layout>
          <c:overlay val="0"/>
          <c:spPr>
            <a:noFill/>
            <a:ln w="3175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23053378"/>
        <c:crosses val="autoZero"/>
        <c:auto val="1"/>
        <c:lblOffset val="100"/>
        <c:tickLblSkip val="1"/>
        <c:noMultiLvlLbl val="0"/>
      </c:catAx>
      <c:valAx>
        <c:axId val="23053378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300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2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614079837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6575"/>
          <c:y val="0.03525"/>
          <c:w val="0.2595"/>
          <c:h val="0.07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25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295"/>
          <c:y val="0.1285"/>
        </c:manualLayout>
      </c:layout>
      <c:barChart>
        <c:barDir val="col"/>
        <c:grouping val="clustered"/>
        <c:varyColors val="0"/>
        <c:ser>
          <c:idx val="12"/>
          <c:order val="3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Plan1!$C$318:$C$329</c:f>
              <c:numCache/>
            </c:numRef>
          </c:val>
        </c:ser>
        <c:ser>
          <c:idx val="13"/>
          <c:order val="4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Plan1!$D$318:$D$329</c:f>
              <c:numCache/>
            </c:numRef>
          </c:val>
        </c:ser>
        <c:ser>
          <c:idx val="15"/>
          <c:order val="6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Plan1!$E$318:$E$329</c:f>
              <c:numCache/>
            </c:numRef>
          </c:val>
        </c:ser>
        <c:ser>
          <c:idx val="14"/>
          <c:order val="5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Plan1!$F$318:$F$329</c:f>
              <c:numCache/>
            </c:numRef>
          </c:val>
        </c:ser>
        <c:ser>
          <c:idx val="16"/>
          <c:order val="7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Plan1!$G$318:$G$329</c:f>
              <c:numCache/>
            </c:numRef>
          </c:val>
        </c:ser>
        <c:ser>
          <c:idx val="17"/>
          <c:order val="8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Plan1!$H$318:$H$329</c:f>
              <c:numCache/>
            </c:numRef>
          </c:val>
        </c:ser>
        <c:ser>
          <c:idx val="0"/>
          <c:order val="0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Plan1!$I$318:$I$329</c:f>
              <c:numCache/>
            </c:numRef>
          </c:val>
        </c:ser>
        <c:ser>
          <c:idx val="1"/>
          <c:order val="1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Plan1!$J$318:$J$329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rgbClr val="79924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Plan1!$B$318:$B$329</c:f>
              <c:strCache/>
            </c:strRef>
          </c:cat>
          <c:val>
            <c:numRef>
              <c:f>Plan1!$K$318:$K$329</c:f>
              <c:numCache/>
            </c:numRef>
          </c:val>
        </c:ser>
        <c:axId val="44278425"/>
        <c:axId val="2107706203"/>
      </c:barChart>
      <c:catAx>
        <c:axId val="44278425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13"/>
              <c:y val="0.01975"/>
            </c:manualLayout>
          </c:layout>
          <c:overlay val="0"/>
          <c:spPr>
            <a:noFill/>
            <a:ln w="3175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2107706203"/>
        <c:crosses val="autoZero"/>
        <c:auto val="1"/>
        <c:lblOffset val="100"/>
        <c:tickLblSkip val="1"/>
        <c:noMultiLvlLbl val="0"/>
      </c:catAx>
      <c:valAx>
        <c:axId val="2107706203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293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2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44278425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6575"/>
          <c:y val="0.039"/>
          <c:w val="0.2595"/>
          <c:h val="0.07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25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>
        <c:manualLayout>
          <c:xMode val="edge"/>
          <c:yMode val="edge"/>
          <c:x val="0.0295"/>
          <c:y val="0.135"/>
        </c:manualLayout>
      </c:layout>
      <c:barChart>
        <c:barDir val="col"/>
        <c:grouping val="clustered"/>
        <c:varyColors val="0"/>
        <c:ser>
          <c:idx val="12"/>
          <c:order val="3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Plan1!$C$353:$C$364</c:f>
              <c:numCache/>
            </c:numRef>
          </c:val>
        </c:ser>
        <c:ser>
          <c:idx val="13"/>
          <c:order val="4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Plan1!$D$353:$D$364</c:f>
              <c:numCache/>
            </c:numRef>
          </c:val>
        </c:ser>
        <c:ser>
          <c:idx val="15"/>
          <c:order val="6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Plan1!$E$353:$E$364</c:f>
              <c:numCache/>
            </c:numRef>
          </c:val>
        </c:ser>
        <c:ser>
          <c:idx val="14"/>
          <c:order val="5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Plan1!$F$353:$F$364</c:f>
              <c:numCache/>
            </c:numRef>
          </c:val>
        </c:ser>
        <c:ser>
          <c:idx val="16"/>
          <c:order val="7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Plan1!$G$353:$G$364</c:f>
              <c:numCache/>
            </c:numRef>
          </c:val>
        </c:ser>
        <c:ser>
          <c:idx val="17"/>
          <c:order val="8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Plan1!$H$353:$H$364</c:f>
              <c:numCache/>
            </c:numRef>
          </c:val>
        </c:ser>
        <c:ser>
          <c:idx val="0"/>
          <c:order val="0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Plan1!$I$353:$I$364</c:f>
              <c:numCache/>
            </c:numRef>
          </c:val>
        </c:ser>
        <c:ser>
          <c:idx val="1"/>
          <c:order val="1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Plan1!$J$353:$J$364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rgbClr val="79924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Plan1!$B$353:$B$364</c:f>
              <c:strCache/>
            </c:strRef>
          </c:cat>
          <c:val>
            <c:numRef>
              <c:f>Plan1!$K$353:$K$364</c:f>
              <c:numCache/>
            </c:numRef>
          </c:val>
        </c:ser>
        <c:axId val="773238925"/>
        <c:axId val="1536728519"/>
      </c:barChart>
      <c:catAx>
        <c:axId val="773238925"/>
        <c:scaling>
          <c:orientation val="minMax"/>
        </c:scaling>
        <c:delete val="0"/>
        <c:axPos val="b"/>
        <c:title>
          <c:tx>
            <c:rich>
              <a:bodyPr vert="horz" rot="0" wrap="square"/>
              <a:lstStyle/>
              <a:p>
                <a:pPr algn="ctr">
                  <a:def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factor"/>
              <c:yMode val="factor"/>
              <c:x val="0.013"/>
              <c:y val="0.02025"/>
            </c:manualLayout>
          </c:layout>
          <c:overlay val="0"/>
          <c:spPr>
            <a:noFill/>
            <a:ln w="3175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-2700000" wrap="square"/>
          <a:lstStyle/>
          <a:p>
            <a:pPr>
              <a:defRPr lang="pt-BR" sz="800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1536728519"/>
        <c:crosses val="autoZero"/>
        <c:auto val="1"/>
        <c:lblOffset val="100"/>
        <c:tickLblSkip val="1"/>
        <c:noMultiLvlLbl val="0"/>
      </c:catAx>
      <c:valAx>
        <c:axId val="1536728519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/>
                </a:pPr>
                <a:r>
                  <a:rPr lang="en-US" sz="1200" b="1" i="0" u="non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</a:t>
                </a:r>
                <a:r>
                  <a:rPr lang="en-US" sz="1200" b="1" i="0" u="non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0.00325"/>
              <c:y val="0.30475"/>
            </c:manualLayout>
          </c:layout>
          <c:overlay val="0"/>
          <c:spPr>
            <a:noFill/>
            <a:ln w="3175">
              <a:noFill/>
            </a:ln>
          </c:spPr>
        </c:title>
        <c:majorGridlines>
          <c:spPr>
            <a:ln w="3175">
              <a:solidFill>
                <a:srgbClr val="000000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vert="horz" rot="0" wrap="square"/>
          <a:lstStyle/>
          <a:p>
            <a:pPr>
              <a:defRPr lang="pt-BR" sz="925" b="0" i="0" u="none" baseline="0">
                <a:solidFill>
                  <a:srgbClr val="000000"/>
                </a:solidFill>
                <a:latin typeface="Arial"/>
                <a:ea typeface="Arial"/>
              </a:defRPr>
            </a:pPr>
            <a:endParaRPr lang="pt-BR"/>
          </a:p>
        </c:txPr>
        <c:crossAx val="773238925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16575"/>
          <c:y val="0.03525"/>
          <c:w val="0.2595"/>
          <c:h val="0.078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 wrap="square"/>
        <a:lstStyle/>
        <a:p>
          <a:pPr algn="ctr">
            <a:defRPr lang="pt-BR" sz="920" b="0" i="0" u="none" baseline="0">
              <a:solidFill>
                <a:srgbClr val="000000"/>
              </a:solidFill>
              <a:latin typeface="Arial"/>
              <a:ea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</a:ln>
  </c:spPr>
  <c:txPr>
    <a:bodyPr vert="horz" rot="0" wrap="square"/>
    <a:lstStyle/>
    <a:p>
      <a:pPr>
        <a:defRPr lang="pt-BR" sz="1025" b="0" i="0" u="none" baseline="0">
          <a:solidFill>
            <a:srgbClr val="000000"/>
          </a:solidFill>
          <a:latin typeface="Arial"/>
          <a:ea typeface="Arial"/>
        </a:defRPr>
      </a:pPr>
      <a:endParaRPr lang="pt-BR"/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1.png" /><Relationship Id="rId4" Type="http://schemas.openxmlformats.org/officeDocument/2006/relationships/chart" Target="../charts/chart3.xml" /><Relationship Id="rId10" Type="http://schemas.openxmlformats.org/officeDocument/2006/relationships/chart" Target="../charts/chart9.xml" /><Relationship Id="rId9" Type="http://schemas.openxmlformats.org/officeDocument/2006/relationships/chart" Target="../charts/chart8.xml" /><Relationship Id="rId5" Type="http://schemas.openxmlformats.org/officeDocument/2006/relationships/chart" Target="../charts/chart4.xml" /><Relationship Id="rId6" Type="http://schemas.openxmlformats.org/officeDocument/2006/relationships/chart" Target="../charts/chart5.xml" /><Relationship Id="rId7" Type="http://schemas.openxmlformats.org/officeDocument/2006/relationships/chart" Target="../charts/chart6.xml" /><Relationship Id="rId8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25</xdr:col>
      <xdr:colOff>66973</xdr:colOff>
      <xdr:row>51</xdr:row>
      <xdr:rowOff>0</xdr:rowOff>
    </xdr:from>
    <xdr:to>
      <xdr:col>41</xdr:col>
      <xdr:colOff>466130</xdr:colOff>
      <xdr:row>65</xdr:row>
      <xdr:rowOff>161925</xdr:rowOff>
    </xdr:to>
    <xdr:graphicFrame>
      <xdr:nvGraphicFramePr>
        <xdr:cNvPr id="9630" name="Chart 14">
          <a:extLst>
            <a:ext uri="{FF2B5EF4-FFF2-40B4-BE49-F238E27FC236}">
              <a16:creationId xmlns:a16="http://schemas.microsoft.com/office/drawing/2014/main" id="{49e34a56-71ac-4a85-8715-bd5382804721}"/>
            </a:ext>
          </a:extLst>
        </xdr:cNvPr>
        <xdr:cNvGraphicFramePr/>
      </xdr:nvGraphicFramePr>
      <xdr:xfrm>
        <a:off x="21878925" y="6419850"/>
        <a:ext cx="15030450" cy="25241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25</xdr:col>
      <xdr:colOff>30361</xdr:colOff>
      <xdr:row>91</xdr:row>
      <xdr:rowOff>0</xdr:rowOff>
    </xdr:from>
    <xdr:to>
      <xdr:col>41</xdr:col>
      <xdr:colOff>417909</xdr:colOff>
      <xdr:row>106</xdr:row>
      <xdr:rowOff>12650</xdr:rowOff>
    </xdr:to>
    <xdr:graphicFrame>
      <xdr:nvGraphicFramePr>
        <xdr:cNvPr id="9631" name="Chart 15">
          <a:extLst>
            <a:ext uri="{FF2B5EF4-FFF2-40B4-BE49-F238E27FC236}">
              <a16:creationId xmlns:a16="http://schemas.microsoft.com/office/drawing/2014/main" id="{68d9bc68-df66-41b4-966e-a3ca8db91e1c}"/>
            </a:ext>
          </a:extLst>
        </xdr:cNvPr>
        <xdr:cNvGraphicFramePr/>
      </xdr:nvGraphicFramePr>
      <xdr:xfrm>
        <a:off x="21840825" y="13106400"/>
        <a:ext cx="15020925" cy="25336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716607</xdr:colOff>
      <xdr:row>8</xdr:row>
      <xdr:rowOff>42863</xdr:rowOff>
    </xdr:to>
    <xdr:pic>
      <xdr:nvPicPr>
        <xdr:cNvPr id="9632" name="Picture 10776">
          <a:extLst>
            <a:ext uri="{FF2B5EF4-FFF2-40B4-BE49-F238E27FC236}">
              <a16:creationId xmlns:a16="http://schemas.microsoft.com/office/drawing/2014/main" id="{9ac16646-1e8a-4c5d-873d-f31635f47f3f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4400" y="304800"/>
          <a:ext cx="714375" cy="1038225"/>
        </a:xfrm>
        <a:prstGeom prst="rect"/>
      </xdr:spPr>
    </xdr:pic>
    <xdr:clientData/>
  </xdr:twoCellAnchor>
  <xdr:twoCellAnchor>
    <xdr:from>
      <xdr:col>25</xdr:col>
      <xdr:colOff>66973</xdr:colOff>
      <xdr:row>131</xdr:row>
      <xdr:rowOff>0</xdr:rowOff>
    </xdr:from>
    <xdr:to>
      <xdr:col>41</xdr:col>
      <xdr:colOff>466130</xdr:colOff>
      <xdr:row>145</xdr:row>
      <xdr:rowOff>161925</xdr:rowOff>
    </xdr:to>
    <xdr:graphicFrame>
      <xdr:nvGraphicFramePr>
        <xdr:cNvPr id="9633" name="Chart 14">
          <a:extLst>
            <a:ext uri="{FF2B5EF4-FFF2-40B4-BE49-F238E27FC236}">
              <a16:creationId xmlns:a16="http://schemas.microsoft.com/office/drawing/2014/main" id="{4c90f33d-0b02-4b90-8cca-4050763f5b76}"/>
            </a:ext>
          </a:extLst>
        </xdr:cNvPr>
        <xdr:cNvGraphicFramePr/>
      </xdr:nvGraphicFramePr>
      <xdr:xfrm>
        <a:off x="21878925" y="19783425"/>
        <a:ext cx="15030450" cy="2524125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25</xdr:col>
      <xdr:colOff>66973</xdr:colOff>
      <xdr:row>169</xdr:row>
      <xdr:rowOff>0</xdr:rowOff>
    </xdr:from>
    <xdr:to>
      <xdr:col>41</xdr:col>
      <xdr:colOff>466130</xdr:colOff>
      <xdr:row>183</xdr:row>
      <xdr:rowOff>161925</xdr:rowOff>
    </xdr:to>
    <xdr:graphicFrame>
      <xdr:nvGraphicFramePr>
        <xdr:cNvPr id="9634" name="Chart 14">
          <a:extLst>
            <a:ext uri="{FF2B5EF4-FFF2-40B4-BE49-F238E27FC236}">
              <a16:creationId xmlns:a16="http://schemas.microsoft.com/office/drawing/2014/main" id="{dde034c1-05da-4387-99a0-20a44af951ba}"/>
            </a:ext>
          </a:extLst>
        </xdr:cNvPr>
        <xdr:cNvGraphicFramePr/>
      </xdr:nvGraphicFramePr>
      <xdr:xfrm>
        <a:off x="21878925" y="26136600"/>
        <a:ext cx="15030450" cy="2524125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25</xdr:col>
      <xdr:colOff>66973</xdr:colOff>
      <xdr:row>208</xdr:row>
      <xdr:rowOff>0</xdr:rowOff>
    </xdr:from>
    <xdr:to>
      <xdr:col>41</xdr:col>
      <xdr:colOff>466130</xdr:colOff>
      <xdr:row>222</xdr:row>
      <xdr:rowOff>161925</xdr:rowOff>
    </xdr:to>
    <xdr:graphicFrame>
      <xdr:nvGraphicFramePr>
        <xdr:cNvPr id="9635" name="Chart 14">
          <a:extLst>
            <a:ext uri="{FF2B5EF4-FFF2-40B4-BE49-F238E27FC236}">
              <a16:creationId xmlns:a16="http://schemas.microsoft.com/office/drawing/2014/main" id="{ac5223c3-cf18-4073-9c6d-d6fa855da44c}"/>
            </a:ext>
          </a:extLst>
        </xdr:cNvPr>
        <xdr:cNvGraphicFramePr/>
      </xdr:nvGraphicFramePr>
      <xdr:xfrm>
        <a:off x="21878925" y="32642175"/>
        <a:ext cx="15030450" cy="2524125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25</xdr:col>
      <xdr:colOff>66973</xdr:colOff>
      <xdr:row>244</xdr:row>
      <xdr:rowOff>0</xdr:rowOff>
    </xdr:from>
    <xdr:to>
      <xdr:col>41</xdr:col>
      <xdr:colOff>466130</xdr:colOff>
      <xdr:row>258</xdr:row>
      <xdr:rowOff>161925</xdr:rowOff>
    </xdr:to>
    <xdr:graphicFrame>
      <xdr:nvGraphicFramePr>
        <xdr:cNvPr id="9636" name="Chart 14">
          <a:extLst>
            <a:ext uri="{FF2B5EF4-FFF2-40B4-BE49-F238E27FC236}">
              <a16:creationId xmlns:a16="http://schemas.microsoft.com/office/drawing/2014/main" id="{f398e358-5c8f-4107-9fc9-9eabd22348f3}"/>
            </a:ext>
          </a:extLst>
        </xdr:cNvPr>
        <xdr:cNvGraphicFramePr/>
      </xdr:nvGraphicFramePr>
      <xdr:xfrm>
        <a:off x="21878925" y="38690550"/>
        <a:ext cx="15030450" cy="2524125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400050</xdr:colOff>
      <xdr:row>295</xdr:row>
      <xdr:rowOff>161925</xdr:rowOff>
    </xdr:to>
    <xdr:graphicFrame>
      <xdr:nvGraphicFramePr>
        <xdr:cNvPr id="9637" name="Chart 14">
          <a:extLst>
            <a:ext uri="{FF2B5EF4-FFF2-40B4-BE49-F238E27FC236}">
              <a16:creationId xmlns:a16="http://schemas.microsoft.com/office/drawing/2014/main" id="{89573a7c-8d01-49d6-b066-c02597c1958c}"/>
            </a:ext>
          </a:extLst>
        </xdr:cNvPr>
        <xdr:cNvGraphicFramePr/>
      </xdr:nvGraphicFramePr>
      <xdr:xfrm>
        <a:off x="21812250" y="44958000"/>
        <a:ext cx="15030450" cy="253365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400050</xdr:colOff>
      <xdr:row>330</xdr:row>
      <xdr:rowOff>161925</xdr:rowOff>
    </xdr:to>
    <xdr:graphicFrame>
      <xdr:nvGraphicFramePr>
        <xdr:cNvPr id="9638" name="Chart 14">
          <a:extLst>
            <a:ext uri="{FF2B5EF4-FFF2-40B4-BE49-F238E27FC236}">
              <a16:creationId xmlns:a16="http://schemas.microsoft.com/office/drawing/2014/main" id="{4c1c0171-f084-4b70-b5d7-04e543ca6f2d}"/>
            </a:ext>
          </a:extLst>
        </xdr:cNvPr>
        <xdr:cNvGraphicFramePr/>
      </xdr:nvGraphicFramePr>
      <xdr:xfrm>
        <a:off x="21812250" y="50930175"/>
        <a:ext cx="15030450" cy="253365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400050</xdr:colOff>
      <xdr:row>365</xdr:row>
      <xdr:rowOff>161925</xdr:rowOff>
    </xdr:to>
    <xdr:graphicFrame>
      <xdr:nvGraphicFramePr>
        <xdr:cNvPr id="9639" name="Chart 14">
          <a:extLst>
            <a:ext uri="{FF2B5EF4-FFF2-40B4-BE49-F238E27FC236}">
              <a16:creationId xmlns:a16="http://schemas.microsoft.com/office/drawing/2014/main" id="{09f45858-2da3-41c2-af58-6ff29549a2d0}"/>
            </a:ext>
          </a:extLst>
        </xdr:cNvPr>
        <xdr:cNvGraphicFramePr/>
      </xdr:nvGraphicFramePr>
      <xdr:xfrm>
        <a:off x="21812250" y="56902350"/>
        <a:ext cx="15030450" cy="253365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microsoft.com/office/2006/relationships/xlExternalLinkPath/xlPathMissing" Target="Vendas comb (dados de origem) 2020.xls" TargetMode="External" /><Relationship Id="rId2" Type="http://schemas.openxmlformats.org/officeDocument/2006/relationships/pivotCacheRecords" Target="pivotCacheRecords1.xml" /></Relationships>
</file>

<file path=xl/pivotCache/_rels/pivotCacheDefinition2.xml.rels><?xml version="1.0" encoding="UTF-8" standalone="yes"?><Relationships xmlns="http://schemas.openxmlformats.org/package/2006/relationships"><Relationship Id="rId1" Type="http://schemas.microsoft.com/office/2006/relationships/xlExternalLinkPath/xlPathMissing" Target="Vendas oleo diesel (dados de origem) 2020.xls" TargetMode="External" /><Relationship Id="rId2" Type="http://schemas.openxmlformats.org/officeDocument/2006/relationships/pivotCacheRecords" Target="pivotCacheRecords2.xml" /></Relationships>
</file>

<file path=xl/pivotCache/_rels/pivotCacheDefinition3.xml.rels><?xml version="1.0" encoding="UTF-8" standalone="yes"?><Relationships xmlns="http://schemas.openxmlformats.org/package/2006/relationships"><Relationship Id="rId1" Type="http://schemas.microsoft.com/office/2006/relationships/xlExternalLinkPath/xlPathMissing" Target="Vendas GLP (dados de origem) 2020.xls" TargetMode="External" /><Relationship Id="rId2" Type="http://schemas.openxmlformats.org/officeDocument/2006/relationships/pivotCacheRecords" Target="pivotCacheRecords3.xml" /></Relationships>
</file>

<file path=xl/pivotCache/_rels/pivotCacheDefinition4.xml.rels><?xml version="1.0" encoding="UTF-8" standalone="yes"?><Relationships xmlns="http://schemas.openxmlformats.org/package/2006/relationships"><Relationship Id="rId1" Type="http://schemas.microsoft.com/office/2006/relationships/xlExternalLinkPath/xlPathMissing" Target="Vendas etanol hidratado segmento (dados de origem) 2020.xls" TargetMode="External" /><Relationship Id="rId2" Type="http://schemas.openxmlformats.org/officeDocument/2006/relationships/pivotCacheRecords" Target="pivotCacheRecords4.xml" /></Relationships>
</file>

<file path=xl/pivotCache/_rels/pivotCacheDefinition5.xml.rels><?xml version="1.0" encoding="UTF-8" standalone="yes"?><Relationships xmlns="http://schemas.openxmlformats.org/package/2006/relationships"><Relationship Id="rId1" Type="http://schemas.microsoft.com/office/2006/relationships/xlExternalLinkPath/xlPathMissing" Target="Vendas gasolina C segmento (dados de origem) 2020.xls" TargetMode="External" /><Relationship Id="rId2" Type="http://schemas.openxmlformats.org/officeDocument/2006/relationships/pivotCacheRecords" Target="pivotCacheRecords5.xml" /></Relationships>
</file>

<file path=xl/pivotCache/_rels/pivotCacheDefinition6.xml.rels><?xml version="1.0" encoding="UTF-8" standalone="yes"?><Relationships xmlns="http://schemas.openxmlformats.org/package/2006/relationships"><Relationship Id="rId1" Type="http://schemas.microsoft.com/office/2006/relationships/xlExternalLinkPath/xlPathMissing" Target="Vendas &#243;leo diesel segmento (dados de origem) 2020.xls" TargetMode="External" /><Relationship Id="rId2" Type="http://schemas.openxmlformats.org/officeDocument/2006/relationships/pivotCacheRecords" Target="pivotCacheRecords6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2" createdVersion="3" refreshedBy="Usuário do Windows" refreshedDate="44124.6872212963" recordCount="4536">
  <cacheSource type="worksheet">
    <worksheetSource ref="A1:R4537" sheet="m3" r:id="rId1"/>
  </cacheSource>
  <cacheFields count="18">
    <cacheField name="COMBUSTÍVEL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>
      <sharedItems containsSemiMixedTypes="0" containsString="0" containsNumber="1" containsInteger="1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>
      <sharedItems count="5">
        <s v="REGIÃO NORTE"/>
        <s v="REGIÃO NORDESTE"/>
        <s v="REGIÃO SUDESTE"/>
        <s v="REGIÃO SUL"/>
        <s v="REGIÃO CENTRO-OESTE"/>
      </sharedItems>
    </cacheField>
    <cacheField name="ESTADO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>
      <sharedItems/>
    </cacheField>
    <cacheField name="Jan">
      <sharedItems/>
    </cacheField>
    <cacheField name="Fev">
      <sharedItems/>
    </cacheField>
    <cacheField name="Mar">
      <sharedItems/>
    </cacheField>
    <cacheField name="Abr">
      <sharedItems/>
    </cacheField>
    <cacheField name="Mai">
      <sharedItems/>
    </cacheField>
    <cacheField name="Jun">
      <sharedItems/>
    </cacheField>
    <cacheField name="Jul">
      <sharedItems/>
    </cacheField>
    <cacheField name="Ago">
      <sharedItems/>
    </cacheField>
    <cacheField name="Set">
      <sharedItems/>
    </cacheField>
    <cacheField name="Out">
      <sharedItems/>
    </cacheField>
    <cacheField name="Nov">
      <sharedItems/>
    </cacheField>
    <cacheField name="Dez">
      <sharedItems/>
    </cacheField>
    <cacheField name="TOTAL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2" createdVersion="3" refreshedBy="Usuário do Windows" refreshedDate="44124.68734710648" recordCount="1080">
  <cacheSource type="worksheet">
    <worksheetSource ref="A1:R1081" sheet="m3" r:id="rId1"/>
  </cacheSource>
  <cacheFields count="18">
    <cacheField name="COMBUSTÍVEL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>
      <sharedItems containsSemiMixedTypes="0" containsString="0" containsNumber="1" containsInteger="1" count="8">
        <n v="2013"/>
        <n v="2014"/>
        <n v="2015"/>
        <n v="2016"/>
        <n v="2017"/>
        <n v="2018"/>
        <n v="2019"/>
        <n v="2020"/>
      </sharedItems>
    </cacheField>
    <cacheField name="REGIÃO">
      <sharedItems count="5">
        <s v="REGIÃO NORTE"/>
        <s v="REGIÃO NORDESTE"/>
        <s v="REGIÃO SUDESTE"/>
        <s v="REGIÃO SUL"/>
        <s v="REGIÃO CENTRO-OESTE"/>
      </sharedItems>
    </cacheField>
    <cacheField name="ESTADO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>
      <sharedItems/>
    </cacheField>
    <cacheField name="Jan">
      <sharedItems/>
    </cacheField>
    <cacheField name="Fev">
      <sharedItems/>
    </cacheField>
    <cacheField name="Mar">
      <sharedItems/>
    </cacheField>
    <cacheField name="Abr">
      <sharedItems/>
    </cacheField>
    <cacheField name="Mai">
      <sharedItems/>
    </cacheField>
    <cacheField name="Jun">
      <sharedItems/>
    </cacheField>
    <cacheField name="Jul">
      <sharedItems/>
    </cacheField>
    <cacheField name="Ago">
      <sharedItems/>
    </cacheField>
    <cacheField name="Set">
      <sharedItems/>
    </cacheField>
    <cacheField name="Out">
      <sharedItems/>
    </cacheField>
    <cacheField name="Nov">
      <sharedItems/>
    </cacheField>
    <cacheField name="Dez">
      <sharedItems/>
    </cacheField>
    <cacheField name="TOTAL">
      <sharedItems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2" createdVersion="3" refreshedBy="Usuário do Windows" refreshedDate="44124.68747025463" recordCount="594">
  <cacheSource type="worksheet">
    <worksheetSource ref="A1:R595" sheet="m3" r:id="rId1"/>
  </cacheSource>
  <cacheFields count="18">
    <cacheField name="COMBUSTÍVEL">
      <sharedItems count="2">
        <s v="GLP - Até P13 (m3)"/>
        <s v="GLP - Outros (m3)"/>
      </sharedItems>
    </cacheField>
    <cacheField name="ANO">
      <sharedItems containsSemiMixedTypes="0" containsString="0" containsNumber="1" containsInteger="1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>
      <sharedItems count="5">
        <s v="REGIÃO NORTE"/>
        <s v="REGIÃO NORDESTE"/>
        <s v="REGIÃO SUDESTE"/>
        <s v="REGIÃO SUL"/>
        <s v="REGIÃO CENTRO-OESTE"/>
      </sharedItems>
    </cacheField>
    <cacheField name="ESTADO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>
      <sharedItems/>
    </cacheField>
    <cacheField name="Jan">
      <sharedItems/>
    </cacheField>
    <cacheField name="Fev">
      <sharedItems/>
    </cacheField>
    <cacheField name="Mar">
      <sharedItems/>
    </cacheField>
    <cacheField name="Abr">
      <sharedItems/>
    </cacheField>
    <cacheField name="Mai">
      <sharedItems/>
    </cacheField>
    <cacheField name="Jun">
      <sharedItems/>
    </cacheField>
    <cacheField name="Jul">
      <sharedItems/>
    </cacheField>
    <cacheField name="Ago">
      <sharedItems/>
    </cacheField>
    <cacheField name="Set">
      <sharedItems/>
    </cacheField>
    <cacheField name="Out">
      <sharedItems/>
    </cacheField>
    <cacheField name="Nov">
      <sharedItems/>
    </cacheField>
    <cacheField name="Dez">
      <sharedItems/>
    </cacheField>
    <cacheField name="TOTAL">
      <sharedItems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2" createdVersion="3" refreshedBy="Usuário do Windows" refreshedDate="44124.68753159722" recordCount="729">
  <cacheSource type="worksheet">
    <worksheetSource ref="A1:R730" sheet="m3" r:id="rId1"/>
  </cacheSource>
  <cacheFields count="18">
    <cacheField name="COMBUSTÍVEL">
      <sharedItems/>
    </cacheField>
    <cacheField name="ANO">
      <sharedItems containsSemiMixedTypes="0" containsString="0" containsNumber="1" containsInteger="1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>
      <sharedItems count="3">
        <s v="POSTO REVENDEDOR"/>
        <s v="CONSUMIDOR FINAL"/>
        <s v="TRR"/>
      </sharedItems>
    </cacheField>
    <cacheField name="ESTADO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>
      <sharedItems/>
    </cacheField>
    <cacheField name="Jan">
      <sharedItems/>
    </cacheField>
    <cacheField name="Fev">
      <sharedItems/>
    </cacheField>
    <cacheField name="Mar">
      <sharedItems/>
    </cacheField>
    <cacheField name="Abr">
      <sharedItems/>
    </cacheField>
    <cacheField name="Mai">
      <sharedItems/>
    </cacheField>
    <cacheField name="Jun">
      <sharedItems/>
    </cacheField>
    <cacheField name="Jul">
      <sharedItems/>
    </cacheField>
    <cacheField name="Ago">
      <sharedItems/>
    </cacheField>
    <cacheField name="Set">
      <sharedItems/>
    </cacheField>
    <cacheField name="Out">
      <sharedItems/>
    </cacheField>
    <cacheField name="Nov">
      <sharedItems/>
    </cacheField>
    <cacheField name="Dez">
      <sharedItems/>
    </cacheField>
    <cacheField name="TOTAL">
      <sharedItems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2" createdVersion="3" refreshedBy="Usuário do Windows" refreshedDate="44124.68962453704" recordCount="729">
  <cacheSource type="worksheet">
    <worksheetSource ref="A1:R730" sheet="m3" r:id="rId1"/>
  </cacheSource>
  <cacheFields count="18">
    <cacheField name="COMBUSTÍVEL">
      <sharedItems/>
    </cacheField>
    <cacheField name="ANO">
      <sharedItems containsSemiMixedTypes="0" containsString="0" containsNumber="1" containsInteger="1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>
      <sharedItems count="3">
        <s v="POSTO REVENDEDOR"/>
        <s v="CONSUMIDOR FINAL"/>
        <s v="TRR"/>
      </sharedItems>
    </cacheField>
    <cacheField name="ESTADO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>
      <sharedItems/>
    </cacheField>
    <cacheField name="Jan">
      <sharedItems/>
    </cacheField>
    <cacheField name="Fev">
      <sharedItems/>
    </cacheField>
    <cacheField name="Mar">
      <sharedItems/>
    </cacheField>
    <cacheField name="Abr">
      <sharedItems/>
    </cacheField>
    <cacheField name="Mai">
      <sharedItems/>
    </cacheField>
    <cacheField name="Jun">
      <sharedItems/>
    </cacheField>
    <cacheField name="Jul">
      <sharedItems/>
    </cacheField>
    <cacheField name="Ago">
      <sharedItems/>
    </cacheField>
    <cacheField name="Set">
      <sharedItems/>
    </cacheField>
    <cacheField name="Out">
      <sharedItems/>
    </cacheField>
    <cacheField name="Nov">
      <sharedItems/>
    </cacheField>
    <cacheField name="Dez">
      <sharedItems/>
    </cacheField>
    <cacheField name="TOTAL">
      <sharedItems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2" createdVersion="3" refreshedBy="Usuário do Windows" refreshedDate="44124.68969733796" recordCount="729">
  <cacheSource type="worksheet">
    <worksheetSource ref="A1:R730" sheet="m3" r:id="rId1"/>
  </cacheSource>
  <cacheFields count="18">
    <cacheField name="COMBUSTÍVEL">
      <sharedItems/>
    </cacheField>
    <cacheField name="ANO">
      <sharedItems containsSemiMixedTypes="0" containsString="0" containsNumber="1" containsInteger="1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>
      <sharedItems count="3">
        <s v="POSTO REVENDEDOR"/>
        <s v="CONSUMIDOR FINAL"/>
        <s v="TRR"/>
      </sharedItems>
    </cacheField>
    <cacheField name="ESTADO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>
      <sharedItems/>
    </cacheField>
    <cacheField name="Jan">
      <sharedItems/>
    </cacheField>
    <cacheField name="Fev">
      <sharedItems/>
    </cacheField>
    <cacheField name="Mar">
      <sharedItems/>
    </cacheField>
    <cacheField name="Abr">
      <sharedItems/>
    </cacheField>
    <cacheField name="Mai">
      <sharedItems/>
    </cacheField>
    <cacheField name="Jun">
      <sharedItems/>
    </cacheField>
    <cacheField name="Jul">
      <sharedItems/>
    </cacheField>
    <cacheField name="Ago">
      <sharedItems/>
    </cacheField>
    <cacheField name="Set">
      <sharedItems/>
    </cacheField>
    <cacheField name="Out">
      <sharedItems/>
    </cacheField>
    <cacheField name="Nov">
      <sharedItems/>
    </cacheField>
    <cacheField name="Dez">
      <sharedItems/>
    </cacheField>
    <cacheField name="TOTAL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"/>
    <n v="11341.229"/>
    <n v="9369.746"/>
    <n v="10719.983"/>
    <n v="11165.968"/>
    <n v="12312.451"/>
    <n v="11220.97"/>
    <n v="12482.281"/>
    <n v="13591.122"/>
    <n v="11940.57"/>
    <n v="11547.576"/>
    <n v="10818.094"/>
    <n v="136073.25300000003"/>
  </r>
  <r>
    <x v="0"/>
    <x v="0"/>
    <x v="0"/>
    <x v="1"/>
    <s v="m3"/>
    <n v="3065.758"/>
    <n v="3495.29"/>
    <n v="2946.93"/>
    <n v="3023.92"/>
    <n v="3206.93"/>
    <n v="3612.58"/>
    <n v="3264.46"/>
    <n v="3835.74"/>
    <n v="3676.571"/>
    <n v="3225.61"/>
    <n v="3289.718"/>
    <n v="3358.346"/>
    <n v="40001.852999999996"/>
  </r>
  <r>
    <x v="0"/>
    <x v="0"/>
    <x v="0"/>
    <x v="2"/>
    <s v="m3"/>
    <n v="17615.604"/>
    <n v="20258.2"/>
    <n v="18741.344"/>
    <n v="19604.023"/>
    <n v="20221.674"/>
    <n v="20792.616"/>
    <n v="19912.898"/>
    <n v="21869.338"/>
    <n v="21145.643"/>
    <n v="20633.175"/>
    <n v="20766.918"/>
    <n v="21180.919"/>
    <n v="242742.35199999998"/>
  </r>
  <r>
    <x v="0"/>
    <x v="0"/>
    <x v="0"/>
    <x v="3"/>
    <s v="m3"/>
    <n v="3259.3"/>
    <n v="3636.216"/>
    <n v="3631.569"/>
    <n v="3348.416"/>
    <n v="3394.016"/>
    <n v="4078.616"/>
    <n v="3346.616"/>
    <n v="4029.9"/>
    <n v="4358.516"/>
    <n v="3716.032"/>
    <n v="3200.4"/>
    <n v="3339.332"/>
    <n v="43338.92900000001"/>
  </r>
  <r>
    <x v="0"/>
    <x v="0"/>
    <x v="0"/>
    <x v="4"/>
    <s v="m3"/>
    <n v="28830.479"/>
    <n v="32297.047"/>
    <n v="27310.979"/>
    <n v="29396.384"/>
    <n v="26511.009"/>
    <n v="36553.25"/>
    <n v="31807.84"/>
    <n v="31009.972"/>
    <n v="29755.907"/>
    <n v="28661.951"/>
    <n v="28145.784"/>
    <n v="29294.796"/>
    <n v="359575.3979999999"/>
  </r>
  <r>
    <x v="0"/>
    <x v="0"/>
    <x v="0"/>
    <x v="5"/>
    <s v="m3"/>
    <n v="3456.35"/>
    <n v="4092.25"/>
    <n v="3395.6"/>
    <n v="3613.7"/>
    <n v="3533.05"/>
    <n v="4387.1"/>
    <n v="3541"/>
    <n v="4096.7"/>
    <n v="4374.2"/>
    <n v="3917.75"/>
    <n v="3779.9"/>
    <n v="4068.216"/>
    <n v="46255.816000000006"/>
  </r>
  <r>
    <x v="0"/>
    <x v="0"/>
    <x v="0"/>
    <x v="6"/>
    <s v="m3"/>
    <n v="6961.518"/>
    <n v="7027.916"/>
    <n v="6616.28"/>
    <n v="6699.691"/>
    <n v="7174.92"/>
    <n v="8479.58"/>
    <n v="8046.45"/>
    <n v="7734.34"/>
    <n v="8267.903"/>
    <n v="7398.315"/>
    <n v="7153.283"/>
    <n v="7522.171"/>
    <n v="89082.367"/>
  </r>
  <r>
    <x v="0"/>
    <x v="0"/>
    <x v="1"/>
    <x v="7"/>
    <s v="m3"/>
    <n v="16751.08"/>
    <n v="17985.405"/>
    <n v="15357.75"/>
    <n v="15875.728"/>
    <n v="16719.97"/>
    <n v="19185.495"/>
    <n v="18027.96"/>
    <n v="18185.91"/>
    <n v="19684.36"/>
    <n v="17944.756"/>
    <n v="17643.608"/>
    <n v="17730.675"/>
    <n v="211092.697"/>
  </r>
  <r>
    <x v="0"/>
    <x v="0"/>
    <x v="1"/>
    <x v="8"/>
    <s v="m3"/>
    <n v="8452.2"/>
    <n v="9584.7"/>
    <n v="7626.11"/>
    <n v="8282.35"/>
    <n v="9638.45"/>
    <n v="10861.4"/>
    <n v="10473.45"/>
    <n v="10857.385"/>
    <n v="11773.193"/>
    <n v="10630.465"/>
    <n v="10592.222"/>
    <n v="10952.369"/>
    <n v="119724.294"/>
  </r>
  <r>
    <x v="0"/>
    <x v="0"/>
    <x v="1"/>
    <x v="9"/>
    <s v="m3"/>
    <n v="38492.506"/>
    <n v="40179.297"/>
    <n v="37092.083"/>
    <n v="36847.944"/>
    <n v="39146.176"/>
    <n v="41110.491"/>
    <n v="38988.768"/>
    <n v="39539.664"/>
    <n v="41027.53"/>
    <n v="39412.808"/>
    <n v="38923.274"/>
    <n v="40867.267"/>
    <n v="471627.808"/>
  </r>
  <r>
    <x v="0"/>
    <x v="0"/>
    <x v="1"/>
    <x v="10"/>
    <s v="m3"/>
    <n v="19130.2"/>
    <n v="18901.67"/>
    <n v="17949.95"/>
    <n v="17620.6"/>
    <n v="18024.05"/>
    <n v="19198.35"/>
    <n v="16607.65"/>
    <n v="19082.537"/>
    <n v="19266.204"/>
    <n v="18467.781"/>
    <n v="18534.865"/>
    <n v="19630.397"/>
    <n v="222414.25399999996"/>
  </r>
  <r>
    <x v="0"/>
    <x v="0"/>
    <x v="1"/>
    <x v="11"/>
    <s v="m3"/>
    <n v="20166.052"/>
    <n v="20266.851"/>
    <n v="17760.866"/>
    <n v="18774.2"/>
    <n v="19128.15"/>
    <n v="18352.35"/>
    <n v="15439.8"/>
    <n v="16998.465"/>
    <n v="18352.772"/>
    <n v="17453.257"/>
    <n v="18325.781"/>
    <n v="19422.052"/>
    <n v="220440.59600000002"/>
  </r>
  <r>
    <x v="0"/>
    <x v="0"/>
    <x v="1"/>
    <x v="12"/>
    <s v="m3"/>
    <n v="51905.707"/>
    <n v="62859.575"/>
    <n v="51836.615"/>
    <n v="52069.116"/>
    <n v="54715.623"/>
    <n v="51551.63"/>
    <n v="43244.78"/>
    <n v="45798.134"/>
    <n v="47324.825"/>
    <n v="46358.883"/>
    <n v="49191.749"/>
    <n v="52270.868"/>
    <n v="609127.505"/>
  </r>
  <r>
    <x v="0"/>
    <x v="0"/>
    <x v="1"/>
    <x v="13"/>
    <s v="m3"/>
    <n v="14001.15"/>
    <n v="13998.008"/>
    <n v="12592.121"/>
    <n v="13921.15"/>
    <n v="13962.816"/>
    <n v="13676.4"/>
    <n v="12461.124"/>
    <n v="13174.12"/>
    <n v="14419.916"/>
    <n v="13613.576"/>
    <n v="13934.106"/>
    <n v="14793.822"/>
    <n v="164548.30899999995"/>
  </r>
  <r>
    <x v="0"/>
    <x v="0"/>
    <x v="1"/>
    <x v="14"/>
    <s v="m3"/>
    <n v="12292.884"/>
    <n v="13170.942"/>
    <n v="12177.374"/>
    <n v="11931.134"/>
    <n v="12751.083"/>
    <n v="12999.466"/>
    <n v="11471.1"/>
    <n v="12407.15"/>
    <n v="12762.904"/>
    <n v="12436.107"/>
    <n v="12044.863"/>
    <n v="12707.571"/>
    <n v="149152.578"/>
  </r>
  <r>
    <x v="0"/>
    <x v="0"/>
    <x v="1"/>
    <x v="15"/>
    <s v="m3"/>
    <n v="79545.219"/>
    <n v="81350.125"/>
    <n v="73081.355"/>
    <n v="72319.496"/>
    <n v="74122.654"/>
    <n v="82607.784"/>
    <n v="74717.746"/>
    <n v="78765.903"/>
    <n v="79296.13"/>
    <n v="76163.319"/>
    <n v="73630.193"/>
    <n v="81414.03"/>
    <n v="927013.954"/>
  </r>
  <r>
    <x v="0"/>
    <x v="0"/>
    <x v="2"/>
    <x v="16"/>
    <s v="m3"/>
    <n v="182555.481"/>
    <n v="195290.073"/>
    <n v="181880.336"/>
    <n v="193518.502"/>
    <n v="194328.45"/>
    <n v="211011.796"/>
    <n v="184604.726"/>
    <n v="190733.143"/>
    <n v="198022.385"/>
    <n v="197289.3"/>
    <n v="191359.24"/>
    <n v="203730.277"/>
    <n v="2324323.709"/>
  </r>
  <r>
    <x v="0"/>
    <x v="0"/>
    <x v="2"/>
    <x v="17"/>
    <s v="m3"/>
    <n v="43744.621"/>
    <n v="45926.085"/>
    <n v="42766.428"/>
    <n v="48544.384"/>
    <n v="52672.001"/>
    <n v="58173.434"/>
    <n v="33076.898"/>
    <n v="32311.973"/>
    <n v="34425.525"/>
    <n v="34969.853"/>
    <n v="33811.764"/>
    <n v="36915.407"/>
    <n v="497338.373"/>
  </r>
  <r>
    <x v="0"/>
    <x v="0"/>
    <x v="2"/>
    <x v="18"/>
    <s v="m3"/>
    <n v="152471.323"/>
    <n v="154445.574"/>
    <n v="137874.316"/>
    <n v="142844.469"/>
    <n v="133011.979"/>
    <n v="157785.971"/>
    <n v="154662.82"/>
    <n v="162775.786"/>
    <n v="159455.064"/>
    <n v="170050.562"/>
    <n v="153214.082"/>
    <n v="169155.095"/>
    <n v="1847747.041"/>
  </r>
  <r>
    <x v="0"/>
    <x v="0"/>
    <x v="2"/>
    <x v="19"/>
    <s v="m3"/>
    <n v="579928.009"/>
    <n v="643248.094"/>
    <n v="605500.41"/>
    <n v="618650.177"/>
    <n v="614461.497"/>
    <n v="652318.912"/>
    <n v="575302.161"/>
    <n v="598991.152"/>
    <n v="603057.697"/>
    <n v="652425.419"/>
    <n v="627900.045"/>
    <n v="656697.245"/>
    <n v="7428480.818"/>
  </r>
  <r>
    <x v="0"/>
    <x v="0"/>
    <x v="3"/>
    <x v="20"/>
    <s v="m3"/>
    <n v="131275.827"/>
    <n v="139828.219"/>
    <n v="132674.662"/>
    <n v="135278.932"/>
    <n v="137302.542"/>
    <n v="141272.276"/>
    <n v="120306.416"/>
    <n v="124057.22"/>
    <n v="127456.768"/>
    <n v="126089.287"/>
    <n v="127217.608"/>
    <n v="140577.245"/>
    <n v="1583337.0019999999"/>
  </r>
  <r>
    <x v="0"/>
    <x v="0"/>
    <x v="3"/>
    <x v="21"/>
    <s v="m3"/>
    <n v="90238.164"/>
    <n v="96826.943"/>
    <n v="86662.71"/>
    <n v="87132.097"/>
    <n v="84778.684"/>
    <n v="95782.864"/>
    <n v="86011.333"/>
    <n v="84710.47"/>
    <n v="92420.292"/>
    <n v="90161.217"/>
    <n v="91530.697"/>
    <n v="102189.302"/>
    <n v="1088444.773"/>
  </r>
  <r>
    <x v="0"/>
    <x v="0"/>
    <x v="3"/>
    <x v="22"/>
    <s v="m3"/>
    <n v="155870.853"/>
    <n v="171836.485"/>
    <n v="148189.996"/>
    <n v="160079.439"/>
    <n v="160513.131"/>
    <n v="169750.799"/>
    <n v="148887.406"/>
    <n v="156146.992"/>
    <n v="156949.816"/>
    <n v="156677.715"/>
    <n v="158636.867"/>
    <n v="169447.748"/>
    <n v="1912987.2470000004"/>
  </r>
  <r>
    <x v="0"/>
    <x v="0"/>
    <x v="4"/>
    <x v="23"/>
    <s v="m3"/>
    <n v="22586.589"/>
    <n v="24994.4"/>
    <n v="21692.937"/>
    <n v="23446.215"/>
    <n v="23112.259"/>
    <n v="24360.118"/>
    <n v="23974.14"/>
    <n v="23870.663"/>
    <n v="26477.505"/>
    <n v="24445.827"/>
    <n v="23412.072"/>
    <n v="25815.36"/>
    <n v="288188.08499999996"/>
  </r>
  <r>
    <x v="0"/>
    <x v="0"/>
    <x v="4"/>
    <x v="24"/>
    <s v="m3"/>
    <n v="20899.358"/>
    <n v="23245.28"/>
    <n v="21682.924"/>
    <n v="21881.813"/>
    <n v="24084.058"/>
    <n v="24138.483"/>
    <n v="24424.395"/>
    <n v="23567.688"/>
    <n v="23955.236"/>
    <n v="22493.198"/>
    <n v="27907.664"/>
    <n v="27399.759"/>
    <n v="285679.85599999997"/>
  </r>
  <r>
    <x v="0"/>
    <x v="0"/>
    <x v="4"/>
    <x v="25"/>
    <s v="m3"/>
    <n v="58254.692"/>
    <n v="60709.113"/>
    <n v="56363.192"/>
    <n v="59585.032"/>
    <n v="60409.112"/>
    <n v="63762.883"/>
    <n v="59713.602"/>
    <n v="59023.033"/>
    <n v="65077.56"/>
    <n v="60458.711"/>
    <n v="60729.001"/>
    <n v="63977.934"/>
    <n v="728063.8650000001"/>
  </r>
  <r>
    <x v="0"/>
    <x v="0"/>
    <x v="4"/>
    <x v="26"/>
    <s v="m3"/>
    <n v="39257.909"/>
    <n v="49569.772"/>
    <n v="48423.406"/>
    <n v="48553.004"/>
    <n v="51085.485"/>
    <n v="53138.994"/>
    <n v="47297.271"/>
    <n v="51706.871"/>
    <n v="49501.962"/>
    <n v="52617.237"/>
    <n v="49397.543"/>
    <n v="52840.225"/>
    <n v="593389.679"/>
  </r>
  <r>
    <x v="0"/>
    <x v="1"/>
    <x v="0"/>
    <x v="0"/>
    <s v="m3"/>
    <n v="10440.37"/>
    <n v="9566.95"/>
    <n v="10895.277"/>
    <n v="10727.244"/>
    <n v="11164.73"/>
    <n v="11587.966"/>
    <n v="11225.507"/>
    <n v="12358.21"/>
    <n v="11392.627"/>
    <n v="11387.328"/>
    <n v="11948.356"/>
    <n v="10500.844"/>
    <n v="133195.40899999999"/>
  </r>
  <r>
    <x v="0"/>
    <x v="1"/>
    <x v="0"/>
    <x v="1"/>
    <s v="m3"/>
    <n v="3037.472"/>
    <n v="2758.426"/>
    <n v="3116.71"/>
    <n v="3103.785"/>
    <n v="3329.646"/>
    <n v="3407.22"/>
    <n v="3304.844"/>
    <n v="3755.668"/>
    <n v="3227.582"/>
    <n v="3347.465"/>
    <n v="3345.625"/>
    <n v="3158.298"/>
    <n v="38892.741"/>
  </r>
  <r>
    <x v="0"/>
    <x v="1"/>
    <x v="0"/>
    <x v="2"/>
    <s v="m3"/>
    <n v="18643.204"/>
    <n v="18332.105"/>
    <n v="20282.033"/>
    <n v="19375.104"/>
    <n v="21367.65"/>
    <n v="20798.383"/>
    <n v="20175.47"/>
    <n v="21983.399"/>
    <n v="20174.374"/>
    <n v="22763.56"/>
    <n v="21999.867"/>
    <n v="20211.513"/>
    <n v="246106.662"/>
  </r>
  <r>
    <x v="0"/>
    <x v="1"/>
    <x v="0"/>
    <x v="3"/>
    <s v="m3"/>
    <n v="2971.827"/>
    <n v="2860.6"/>
    <n v="3183.92"/>
    <n v="3424.738"/>
    <n v="3282.411"/>
    <n v="3263.927"/>
    <n v="2930.373"/>
    <n v="3238.204"/>
    <n v="3111.004"/>
    <n v="3629.337"/>
    <n v="3550.137"/>
    <n v="3521.635"/>
    <n v="38968.113000000005"/>
  </r>
  <r>
    <x v="0"/>
    <x v="1"/>
    <x v="0"/>
    <x v="4"/>
    <s v="m3"/>
    <n v="24540.269"/>
    <n v="23019.39"/>
    <n v="25016.135"/>
    <n v="24451.59"/>
    <n v="26300.629"/>
    <n v="31000.414"/>
    <n v="35192.03"/>
    <n v="35388.101"/>
    <n v="35351.1"/>
    <n v="35270.001"/>
    <n v="27654.287"/>
    <n v="27034.237"/>
    <n v="350218.183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"/>
    <n v="6896.216"/>
    <n v="7649.493"/>
    <n v="7671.612"/>
    <n v="7976.217"/>
    <n v="8425.556"/>
    <n v="9072.67"/>
    <n v="8604.574"/>
    <n v="7759.726"/>
    <n v="9484.957"/>
    <n v="7242.11"/>
    <n v="7503.235"/>
    <n v="95690.215"/>
  </r>
  <r>
    <x v="0"/>
    <x v="1"/>
    <x v="1"/>
    <x v="7"/>
    <s v="m3"/>
    <n v="17435.787"/>
    <n v="15343.845"/>
    <n v="17133.808"/>
    <n v="16260.772"/>
    <n v="17102.723"/>
    <n v="17869.133"/>
    <n v="17763.869"/>
    <n v="18493.755"/>
    <n v="17081.466"/>
    <n v="18504.404"/>
    <n v="18204.043"/>
    <n v="18477.319"/>
    <n v="209670.924"/>
  </r>
  <r>
    <x v="0"/>
    <x v="1"/>
    <x v="1"/>
    <x v="8"/>
    <s v="m3"/>
    <n v="10840.166"/>
    <n v="9219.028"/>
    <n v="10374.806"/>
    <n v="10160.891"/>
    <n v="10555.12"/>
    <n v="10754.043"/>
    <n v="10861.045"/>
    <n v="11125.134"/>
    <n v="10561.399"/>
    <n v="10892.648"/>
    <n v="10976.837"/>
    <n v="10638.964"/>
    <n v="126960.081"/>
  </r>
  <r>
    <x v="0"/>
    <x v="1"/>
    <x v="1"/>
    <x v="9"/>
    <s v="m3"/>
    <n v="38692.247"/>
    <n v="34991.698"/>
    <n v="37412.089"/>
    <n v="36351.435"/>
    <n v="39006.418"/>
    <n v="38934.188"/>
    <n v="39219.403"/>
    <n v="39331.257"/>
    <n v="38330.006"/>
    <n v="39043.492"/>
    <n v="37527.636"/>
    <n v="39836.264"/>
    <n v="458676.13300000003"/>
  </r>
  <r>
    <x v="0"/>
    <x v="1"/>
    <x v="1"/>
    <x v="10"/>
    <s v="m3"/>
    <n v="19274.629"/>
    <n v="17288.335"/>
    <n v="18023.763"/>
    <n v="17727.55"/>
    <n v="18209.134"/>
    <n v="18172.049"/>
    <n v="17817.301"/>
    <n v="18807.914"/>
    <n v="17166.509"/>
    <n v="18442.309"/>
    <n v="18317.242"/>
    <n v="18342.076"/>
    <n v="217588.811"/>
  </r>
  <r>
    <x v="0"/>
    <x v="1"/>
    <x v="1"/>
    <x v="11"/>
    <s v="m3"/>
    <n v="18375.675"/>
    <n v="16808.017"/>
    <n v="17963.118"/>
    <n v="17647.309"/>
    <n v="17558.951"/>
    <n v="19703.729"/>
    <n v="17223.808"/>
    <n v="18670.465"/>
    <n v="18849.941"/>
    <n v="17877.784"/>
    <n v="17897.369"/>
    <n v="18936.94"/>
    <n v="217513.10600000003"/>
  </r>
  <r>
    <x v="0"/>
    <x v="1"/>
    <x v="1"/>
    <x v="12"/>
    <s v="m3"/>
    <n v="49183.421"/>
    <n v="45718.784"/>
    <n v="49285.975"/>
    <n v="47619.398"/>
    <n v="49844.058"/>
    <n v="50704.225"/>
    <n v="45087.57"/>
    <n v="49123.35"/>
    <n v="47728.134"/>
    <n v="48252.008"/>
    <n v="47384.871"/>
    <n v="49854.441"/>
    <n v="579786.235"/>
  </r>
  <r>
    <x v="0"/>
    <x v="1"/>
    <x v="1"/>
    <x v="13"/>
    <s v="m3"/>
    <n v="14303.186"/>
    <n v="12968.918"/>
    <n v="13861.845"/>
    <n v="13574.124"/>
    <n v="13623.021"/>
    <n v="13679.507"/>
    <n v="12964.199"/>
    <n v="13631.396"/>
    <n v="13366.278"/>
    <n v="12843.519"/>
    <n v="13139.64"/>
    <n v="13568.178"/>
    <n v="161523.81100000005"/>
  </r>
  <r>
    <x v="0"/>
    <x v="1"/>
    <x v="1"/>
    <x v="14"/>
    <s v="m3"/>
    <n v="12643.994"/>
    <n v="11186.454"/>
    <n v="12068.386"/>
    <n v="11666.582"/>
    <n v="12424.42"/>
    <n v="12037.419"/>
    <n v="11195.086"/>
    <n v="12091.625"/>
    <n v="11296.689"/>
    <n v="12362.014"/>
    <n v="11668.753"/>
    <n v="12259.548"/>
    <n v="142900.97"/>
  </r>
  <r>
    <x v="0"/>
    <x v="1"/>
    <x v="1"/>
    <x v="15"/>
    <s v="m3"/>
    <n v="80308.769"/>
    <n v="69187.267"/>
    <n v="72899.455"/>
    <n v="70777.348"/>
    <n v="72617.347"/>
    <n v="77066.017"/>
    <n v="69957.214"/>
    <n v="74491.02"/>
    <n v="68969.938"/>
    <n v="74123.351"/>
    <n v="72242.081"/>
    <n v="77887.034"/>
    <n v="880526.841"/>
  </r>
  <r>
    <x v="0"/>
    <x v="1"/>
    <x v="2"/>
    <x v="16"/>
    <s v="m3"/>
    <n v="187015.655"/>
    <n v="181236.227"/>
    <n v="188361.004"/>
    <n v="188671.291"/>
    <n v="190677.897"/>
    <n v="197710.892"/>
    <n v="187998.298"/>
    <n v="192278.485"/>
    <n v="184219.455"/>
    <n v="183393.769"/>
    <n v="180530.767"/>
    <n v="191970.266"/>
    <n v="2254064.006"/>
  </r>
  <r>
    <x v="0"/>
    <x v="1"/>
    <x v="2"/>
    <x v="17"/>
    <s v="m3"/>
    <n v="37494.66"/>
    <n v="32256.661"/>
    <n v="35324.772"/>
    <n v="35998.468"/>
    <n v="35261.256"/>
    <n v="37666.597"/>
    <n v="37365.922"/>
    <n v="36569.244"/>
    <n v="34430.966"/>
    <n v="36850.127"/>
    <n v="36759.297"/>
    <n v="42740.39"/>
    <n v="438718.36"/>
  </r>
  <r>
    <x v="0"/>
    <x v="1"/>
    <x v="2"/>
    <x v="18"/>
    <s v="m3"/>
    <n v="156642.228"/>
    <n v="145040.625"/>
    <n v="149386.127"/>
    <n v="149369.593"/>
    <n v="150610.125"/>
    <n v="157933.279"/>
    <n v="146681.188"/>
    <n v="151857.458"/>
    <n v="138949.11"/>
    <n v="140524.124"/>
    <n v="133949.326"/>
    <n v="151393.386"/>
    <n v="1772336.5690000001"/>
  </r>
  <r>
    <x v="0"/>
    <x v="1"/>
    <x v="2"/>
    <x v="19"/>
    <s v="m3"/>
    <n v="598960.313"/>
    <n v="570709.105"/>
    <n v="652456.742"/>
    <n v="648740.418"/>
    <n v="664396.41"/>
    <n v="660289.834"/>
    <n v="603899.106"/>
    <n v="636942.936"/>
    <n v="595886.164"/>
    <n v="633832.194"/>
    <n v="586398.017"/>
    <n v="598569.191"/>
    <n v="7451080.43"/>
  </r>
  <r>
    <x v="0"/>
    <x v="1"/>
    <x v="3"/>
    <x v="20"/>
    <s v="m3"/>
    <n v="122255.509"/>
    <n v="112502.716"/>
    <n v="123293.775"/>
    <n v="123539.43"/>
    <n v="123959.254"/>
    <n v="127604.314"/>
    <n v="120760.199"/>
    <n v="127633.529"/>
    <n v="121386.159"/>
    <n v="125633.547"/>
    <n v="119575.93"/>
    <n v="128940.831"/>
    <n v="1477085.193"/>
  </r>
  <r>
    <x v="0"/>
    <x v="1"/>
    <x v="3"/>
    <x v="21"/>
    <s v="m3"/>
    <n v="99466.62"/>
    <n v="88665.422"/>
    <n v="93462.705"/>
    <n v="89426.347"/>
    <n v="90326.169"/>
    <n v="92704.787"/>
    <n v="84927.965"/>
    <n v="92437.876"/>
    <n v="86985.109"/>
    <n v="89674.266"/>
    <n v="91686.922"/>
    <n v="99902.296"/>
    <n v="1099666.4840000002"/>
  </r>
  <r>
    <x v="0"/>
    <x v="1"/>
    <x v="3"/>
    <x v="22"/>
    <s v="m3"/>
    <n v="157843.893"/>
    <n v="141489.181"/>
    <n v="159952.898"/>
    <n v="154315.481"/>
    <n v="157009.823"/>
    <n v="160938.79"/>
    <n v="148275.092"/>
    <n v="158055.224"/>
    <n v="149670.228"/>
    <n v="153827.08"/>
    <n v="154503.475"/>
    <n v="163092.143"/>
    <n v="1858973.308"/>
  </r>
  <r>
    <x v="0"/>
    <x v="1"/>
    <x v="4"/>
    <x v="23"/>
    <s v="m3"/>
    <n v="22855.9"/>
    <n v="20968.944"/>
    <n v="23576.333"/>
    <n v="23555.953"/>
    <n v="23263.818"/>
    <n v="24221.613"/>
    <n v="23668.352"/>
    <n v="24991.525"/>
    <n v="24107.206"/>
    <n v="23823.37"/>
    <n v="23354.592"/>
    <n v="25614.239"/>
    <n v="284001.845"/>
  </r>
  <r>
    <x v="0"/>
    <x v="1"/>
    <x v="4"/>
    <x v="24"/>
    <s v="m3"/>
    <n v="32030.24"/>
    <n v="23135.206"/>
    <n v="24748.133"/>
    <n v="23881.097"/>
    <n v="25234.323"/>
    <n v="26175.643"/>
    <n v="23302.976"/>
    <n v="26515.628"/>
    <n v="24239.962"/>
    <n v="25408.824"/>
    <n v="23800.068"/>
    <n v="24277.473"/>
    <n v="302749.573"/>
  </r>
  <r>
    <x v="0"/>
    <x v="1"/>
    <x v="4"/>
    <x v="25"/>
    <s v="m3"/>
    <n v="55777.853"/>
    <n v="53146.539"/>
    <n v="58775.07"/>
    <n v="59496.981"/>
    <n v="58421.156"/>
    <n v="61220.55"/>
    <n v="59287.415"/>
    <n v="60782.705"/>
    <n v="58200.362"/>
    <n v="60885.754"/>
    <n v="64000.517"/>
    <n v="70205.008"/>
    <n v="720199.9099999999"/>
  </r>
  <r>
    <x v="0"/>
    <x v="1"/>
    <x v="4"/>
    <x v="26"/>
    <s v="m3"/>
    <n v="43521.369"/>
    <n v="45959.105"/>
    <n v="53413.96"/>
    <n v="51834.828"/>
    <n v="54050.445"/>
    <n v="52915.006"/>
    <n v="49013.618"/>
    <n v="56156.245"/>
    <n v="48607.205"/>
    <n v="51938.377"/>
    <n v="50344.954"/>
    <n v="50948.911"/>
    <n v="608704.023"/>
  </r>
  <r>
    <x v="0"/>
    <x v="2"/>
    <x v="0"/>
    <x v="0"/>
    <s v="m3"/>
    <n v="11230.915"/>
    <n v="10531.316"/>
    <n v="10203.131"/>
    <n v="10702.83"/>
    <n v="10523.903"/>
    <n v="10467.25"/>
    <n v="11792.486"/>
    <n v="12633.068"/>
    <n v="11987.43"/>
    <n v="13076.676"/>
    <n v="10469.805"/>
    <n v="12259.484"/>
    <n v="135878.294"/>
  </r>
  <r>
    <x v="0"/>
    <x v="2"/>
    <x v="0"/>
    <x v="1"/>
    <s v="m3"/>
    <n v="3429.534"/>
    <n v="3172.544"/>
    <n v="3480.233"/>
    <n v="3427.811"/>
    <n v="3675.763"/>
    <n v="3634.73"/>
    <n v="3958.547"/>
    <n v="4584.711"/>
    <n v="4649.802"/>
    <n v="4451.197"/>
    <n v="3518.68"/>
    <n v="3945.019"/>
    <n v="45928.570999999996"/>
  </r>
  <r>
    <x v="0"/>
    <x v="2"/>
    <x v="0"/>
    <x v="2"/>
    <s v="m3"/>
    <n v="21725.83"/>
    <n v="19241.202"/>
    <n v="21117.103"/>
    <n v="21745.204"/>
    <n v="21843.176"/>
    <n v="21313.416"/>
    <n v="21505.668"/>
    <n v="24258.491"/>
    <n v="22331.224"/>
    <n v="24780.186"/>
    <n v="22623.647"/>
    <n v="23256.58"/>
    <n v="265741.727"/>
  </r>
  <r>
    <x v="0"/>
    <x v="2"/>
    <x v="0"/>
    <x v="3"/>
    <s v="m3"/>
    <n v="3857.951"/>
    <n v="3572.619"/>
    <n v="3673.569"/>
    <n v="3865.419"/>
    <n v="3729.519"/>
    <n v="3499.369"/>
    <n v="3902.3"/>
    <n v="4735"/>
    <n v="5090.1"/>
    <n v="5138.7"/>
    <n v="3770.7"/>
    <n v="4765.3"/>
    <n v="49600.545999999995"/>
  </r>
  <r>
    <x v="0"/>
    <x v="2"/>
    <x v="0"/>
    <x v="4"/>
    <s v="m3"/>
    <n v="27041.215"/>
    <n v="24863.253"/>
    <n v="25658.712"/>
    <n v="26097.894"/>
    <n v="24841.003"/>
    <n v="23442.792"/>
    <n v="28452.295"/>
    <n v="28725.019"/>
    <n v="28113.182"/>
    <n v="34022.633"/>
    <n v="28779.708"/>
    <n v="30548.884"/>
    <n v="330586.59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9"/>
    <n v="7770.183"/>
    <n v="7903.645"/>
    <n v="8550.971"/>
    <n v="8494.098"/>
    <n v="8143.065"/>
    <n v="9851.953"/>
    <n v="9081.843"/>
    <n v="8864.627"/>
    <n v="9915.541"/>
    <n v="7920.48"/>
    <n v="9112.939"/>
    <n v="104340.65400000001"/>
  </r>
  <r>
    <x v="0"/>
    <x v="2"/>
    <x v="1"/>
    <x v="7"/>
    <s v="m3"/>
    <n v="19173.961"/>
    <n v="17973.453"/>
    <n v="17946.619"/>
    <n v="20639.569"/>
    <n v="18955.657"/>
    <n v="19041.29"/>
    <n v="21848.016"/>
    <n v="21606.031"/>
    <n v="21128.696"/>
    <n v="22952.791"/>
    <n v="18975.213"/>
    <n v="21271.026"/>
    <n v="241512.322"/>
  </r>
  <r>
    <x v="0"/>
    <x v="2"/>
    <x v="1"/>
    <x v="8"/>
    <s v="m3"/>
    <n v="12205.728"/>
    <n v="10952.258"/>
    <n v="11344.116"/>
    <n v="10938.685"/>
    <n v="11776.13"/>
    <n v="11086.837"/>
    <n v="12554.071"/>
    <n v="12528.255"/>
    <n v="13029.594"/>
    <n v="14462.037"/>
    <n v="11139.119"/>
    <n v="13312.161"/>
    <n v="145328.99099999998"/>
  </r>
  <r>
    <x v="0"/>
    <x v="2"/>
    <x v="1"/>
    <x v="9"/>
    <s v="m3"/>
    <n v="43058.251"/>
    <n v="37094.959"/>
    <n v="37960.316"/>
    <n v="38802.737"/>
    <n v="38394.114"/>
    <n v="37434.338"/>
    <n v="41268.563"/>
    <n v="40937.621"/>
    <n v="41451.197"/>
    <n v="44942.894"/>
    <n v="37290.984"/>
    <n v="46040.09"/>
    <n v="484676.064"/>
  </r>
  <r>
    <x v="0"/>
    <x v="2"/>
    <x v="1"/>
    <x v="10"/>
    <s v="m3"/>
    <n v="20353.694"/>
    <n v="18557.608"/>
    <n v="19396.021"/>
    <n v="18126.931"/>
    <n v="18977.64"/>
    <n v="16968.225"/>
    <n v="18511.629"/>
    <n v="18723.852"/>
    <n v="18275.965"/>
    <n v="22312.399"/>
    <n v="16229.53"/>
    <n v="21006.476"/>
    <n v="227439.97"/>
  </r>
  <r>
    <x v="0"/>
    <x v="2"/>
    <x v="1"/>
    <x v="11"/>
    <s v="m3"/>
    <n v="19717.874"/>
    <n v="17649.477"/>
    <n v="18766.365"/>
    <n v="19189.666"/>
    <n v="18678.871"/>
    <n v="19319.998"/>
    <n v="19829.44"/>
    <n v="20464.496"/>
    <n v="20679.945"/>
    <n v="24133.214"/>
    <n v="19209.19"/>
    <n v="22929.179"/>
    <n v="240567.715"/>
  </r>
  <r>
    <x v="0"/>
    <x v="2"/>
    <x v="1"/>
    <x v="12"/>
    <s v="m3"/>
    <n v="49305.998"/>
    <n v="45506.706"/>
    <n v="48681.083"/>
    <n v="49394.146"/>
    <n v="48147.607"/>
    <n v="46149.299"/>
    <n v="48503.73"/>
    <n v="47717.005"/>
    <n v="49708.326"/>
    <n v="55234.58"/>
    <n v="46767.821"/>
    <n v="52880.459"/>
    <n v="587996.7600000001"/>
  </r>
  <r>
    <x v="0"/>
    <x v="2"/>
    <x v="1"/>
    <x v="13"/>
    <s v="m3"/>
    <n v="14230.517"/>
    <n v="13151.122"/>
    <n v="13667.983"/>
    <n v="13474.864"/>
    <n v="13260.945"/>
    <n v="12194.995"/>
    <n v="13314.576"/>
    <n v="13905.914"/>
    <n v="14314.154"/>
    <n v="16425.952"/>
    <n v="13044.657"/>
    <n v="15514.108"/>
    <n v="166499.787"/>
  </r>
  <r>
    <x v="0"/>
    <x v="2"/>
    <x v="1"/>
    <x v="14"/>
    <s v="m3"/>
    <n v="12996.799"/>
    <n v="11710.824"/>
    <n v="12014.181"/>
    <n v="12532.298"/>
    <n v="12683.166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9"/>
    <n v="72855.341"/>
    <n v="73800.598"/>
    <n v="73456.208"/>
    <n v="73766.01"/>
    <n v="71003.747"/>
    <n v="73556.292"/>
    <n v="54819.509"/>
    <n v="70736.967"/>
    <n v="84151.249"/>
    <n v="65547.556"/>
    <n v="83644.86"/>
    <n v="879411.2369999998"/>
  </r>
  <r>
    <x v="0"/>
    <x v="2"/>
    <x v="2"/>
    <x v="16"/>
    <s v="m3"/>
    <n v="192499.71"/>
    <n v="185710.787"/>
    <n v="185842.306"/>
    <n v="193133.018"/>
    <n v="194320.435"/>
    <n v="182232.519"/>
    <n v="200208.95"/>
    <n v="197349.903"/>
    <n v="190989.807"/>
    <n v="220535.888"/>
    <n v="176103.625"/>
    <n v="211830.616"/>
    <n v="2330757.564"/>
  </r>
  <r>
    <x v="0"/>
    <x v="2"/>
    <x v="2"/>
    <x v="17"/>
    <s v="m3"/>
    <n v="55196.486"/>
    <n v="41223.368"/>
    <n v="43056.003"/>
    <n v="36130.307"/>
    <n v="32442.325"/>
    <n v="29136.344"/>
    <n v="33972.952"/>
    <n v="37936.554"/>
    <n v="33713.406"/>
    <n v="38017.411"/>
    <n v="30248.318"/>
    <n v="46132.109"/>
    <n v="457205.58300000004"/>
  </r>
  <r>
    <x v="0"/>
    <x v="2"/>
    <x v="2"/>
    <x v="18"/>
    <s v="m3"/>
    <n v="148357.094"/>
    <n v="146240.162"/>
    <n v="163590.049"/>
    <n v="171545.224"/>
    <n v="160282.966"/>
    <n v="151016.755"/>
    <n v="165306.179"/>
    <n v="170212.081"/>
    <n v="160583.431"/>
    <n v="192342.443"/>
    <n v="163395.83"/>
    <n v="179062.033"/>
    <n v="1971934.2470000002"/>
  </r>
  <r>
    <x v="0"/>
    <x v="2"/>
    <x v="2"/>
    <x v="19"/>
    <s v="m3"/>
    <n v="600903.826"/>
    <n v="567671.298"/>
    <n v="618268.696"/>
    <n v="621893.287"/>
    <n v="627378.926"/>
    <n v="575534.257"/>
    <n v="567578.621"/>
    <n v="576296.68"/>
    <n v="569739.677"/>
    <n v="650810.799"/>
    <n v="538303.199"/>
    <n v="651019.851"/>
    <n v="7165399.117"/>
  </r>
  <r>
    <x v="0"/>
    <x v="2"/>
    <x v="3"/>
    <x v="20"/>
    <s v="m3"/>
    <n v="125036.521"/>
    <n v="121911.915"/>
    <n v="117156.469"/>
    <n v="119121.519"/>
    <n v="116745.027"/>
    <n v="107715.611"/>
    <n v="118555.237"/>
    <n v="115811.873"/>
    <n v="115167.816"/>
    <n v="129892.886"/>
    <n v="114059.01"/>
    <n v="133922.527"/>
    <n v="1435096.411"/>
  </r>
  <r>
    <x v="0"/>
    <x v="2"/>
    <x v="3"/>
    <x v="21"/>
    <s v="m3"/>
    <n v="109420.555"/>
    <n v="102606.917"/>
    <n v="93629.204"/>
    <n v="93367.717"/>
    <n v="95850.81"/>
    <n v="87265.682"/>
    <n v="93313.937"/>
    <n v="95741.37"/>
    <n v="95287.887"/>
    <n v="110014.801"/>
    <n v="89647.586"/>
    <n v="116827.874"/>
    <n v="1182974.34"/>
  </r>
  <r>
    <x v="0"/>
    <x v="2"/>
    <x v="3"/>
    <x v="22"/>
    <s v="m3"/>
    <n v="166739.068"/>
    <n v="152856.056"/>
    <n v="153746.859"/>
    <n v="151834.036"/>
    <n v="154681.227"/>
    <n v="146845.107"/>
    <n v="152823.858"/>
    <n v="156332.86"/>
    <n v="154243.955"/>
    <n v="173908.633"/>
    <n v="141308.116"/>
    <n v="179878.465"/>
    <n v="1885198.24"/>
  </r>
  <r>
    <x v="0"/>
    <x v="2"/>
    <x v="4"/>
    <x v="23"/>
    <s v="m3"/>
    <n v="25173.493"/>
    <n v="24261.013"/>
    <n v="24746.049"/>
    <n v="27146.227"/>
    <n v="24690.82"/>
    <n v="23267.006"/>
    <n v="25307.595"/>
    <n v="26559.7"/>
    <n v="25549.865"/>
    <n v="30192.099"/>
    <n v="23654.922"/>
    <n v="29749.922"/>
    <n v="310298.711"/>
  </r>
  <r>
    <x v="0"/>
    <x v="2"/>
    <x v="4"/>
    <x v="24"/>
    <s v="m3"/>
    <n v="26311.336"/>
    <n v="24706.447"/>
    <n v="26254.161"/>
    <n v="26808.05"/>
    <n v="27221.158"/>
    <n v="26451.32"/>
    <n v="27534.722"/>
    <n v="27482.768"/>
    <n v="28174.733"/>
    <n v="31022.392"/>
    <n v="24674.18"/>
    <n v="28994.987"/>
    <n v="325636.2540000001"/>
  </r>
  <r>
    <x v="0"/>
    <x v="2"/>
    <x v="4"/>
    <x v="25"/>
    <s v="m3"/>
    <n v="73284.789"/>
    <n v="73658.134"/>
    <n v="66229.315"/>
    <n v="62504.771"/>
    <n v="64018.175"/>
    <n v="58342.519"/>
    <n v="66566.268"/>
    <n v="64539.486"/>
    <n v="64381.751"/>
    <n v="72678.677"/>
    <n v="59138.389"/>
    <n v="67844.61"/>
    <n v="793186.884"/>
  </r>
  <r>
    <x v="0"/>
    <x v="2"/>
    <x v="4"/>
    <x v="26"/>
    <s v="m3"/>
    <n v="45462.062"/>
    <n v="46632.84"/>
    <n v="54799.626"/>
    <n v="54941.682"/>
    <n v="55629.226"/>
    <n v="50992.495"/>
    <n v="51864.831"/>
    <n v="57276.076"/>
    <n v="54490.679"/>
    <n v="59702.33"/>
    <n v="54537.718"/>
    <n v="58227.483"/>
    <n v="644557.048"/>
  </r>
  <r>
    <x v="0"/>
    <x v="3"/>
    <x v="0"/>
    <x v="0"/>
    <s v="m3"/>
    <n v="10674.76"/>
    <n v="8840.095"/>
    <n v="9395.901"/>
    <n v="9796.376"/>
    <n v="11674.536"/>
    <n v="11290.907"/>
    <n v="12487.897"/>
    <n v="12689.15"/>
    <n v="12936.074"/>
    <n v="12687.923"/>
    <n v="11679.807"/>
    <n v="13165.675"/>
    <n v="137319.101"/>
  </r>
  <r>
    <x v="0"/>
    <x v="3"/>
    <x v="0"/>
    <x v="1"/>
    <s v="m3"/>
    <n v="3807.262"/>
    <n v="2756.023"/>
    <n v="2954.743"/>
    <n v="3190.614"/>
    <n v="3546.479"/>
    <n v="3590.689"/>
    <n v="4104.184"/>
    <n v="3816.22"/>
    <n v="3963.002"/>
    <n v="3978.151"/>
    <n v="3638.131"/>
    <n v="4252.201"/>
    <n v="43597.699"/>
  </r>
  <r>
    <x v="0"/>
    <x v="3"/>
    <x v="0"/>
    <x v="2"/>
    <s v="m3"/>
    <n v="22164.03"/>
    <n v="18129.415"/>
    <n v="20131.781"/>
    <n v="21023"/>
    <n v="22978.265"/>
    <n v="21798.521"/>
    <n v="23168.346"/>
    <n v="23330.35"/>
    <n v="23135.139"/>
    <n v="25594.583"/>
    <n v="23195.721"/>
    <n v="26670.49"/>
    <n v="271319.641"/>
  </r>
  <r>
    <x v="0"/>
    <x v="3"/>
    <x v="0"/>
    <x v="3"/>
    <s v="m3"/>
    <n v="4933.05"/>
    <n v="4097.4"/>
    <n v="4087.2"/>
    <n v="3939.3"/>
    <n v="4273"/>
    <n v="4055.3"/>
    <n v="4258.399"/>
    <n v="4016.9"/>
    <n v="3924.2"/>
    <n v="4437.9"/>
    <n v="1068"/>
    <n v="4567.7"/>
    <n v="47658.348999999995"/>
  </r>
  <r>
    <x v="0"/>
    <x v="3"/>
    <x v="0"/>
    <x v="4"/>
    <s v="m3"/>
    <n v="29281.858"/>
    <n v="23409.751"/>
    <n v="23943.848"/>
    <n v="25867.312"/>
    <n v="28449.86"/>
    <n v="28451.245"/>
    <n v="32036.279"/>
    <n v="28932.642"/>
    <n v="30747.111"/>
    <n v="32012.065"/>
    <n v="28309.767"/>
    <n v="34242.459"/>
    <n v="345684.19700000004"/>
  </r>
  <r>
    <x v="0"/>
    <x v="3"/>
    <x v="0"/>
    <x v="5"/>
    <s v="m3"/>
    <n v="4196.4"/>
    <n v="3631.65"/>
    <n v="3493.65"/>
    <n v="4086.45"/>
    <n v="4286.4"/>
    <n v="4269.75"/>
    <n v="4389.65"/>
    <n v="4430.839"/>
    <n v="4784.35"/>
    <n v="4915.6"/>
    <n v="4184.8"/>
    <n v="5167.6"/>
    <n v="51837.138999999996"/>
  </r>
  <r>
    <x v="0"/>
    <x v="3"/>
    <x v="0"/>
    <x v="6"/>
    <s v="m3"/>
    <n v="9016.712"/>
    <n v="7416.539"/>
    <n v="7063.573"/>
    <n v="7281.356"/>
    <n v="8558.586"/>
    <n v="8652.124"/>
    <n v="10661.479"/>
    <n v="9545.743"/>
    <n v="9000.747"/>
    <n v="9782.318"/>
    <n v="9165.223"/>
    <n v="11146.886"/>
    <n v="107291.286"/>
  </r>
  <r>
    <x v="0"/>
    <x v="3"/>
    <x v="1"/>
    <x v="7"/>
    <s v="m3"/>
    <n v="20792.596"/>
    <n v="16761.64"/>
    <n v="16326.714"/>
    <n v="17897.052"/>
    <n v="19664.051"/>
    <n v="18876.499"/>
    <n v="21382.154"/>
    <n v="20296.575"/>
    <n v="20788.539"/>
    <n v="22478.771"/>
    <n v="20402.316"/>
    <n v="24500.138"/>
    <n v="240167.045"/>
  </r>
  <r>
    <x v="0"/>
    <x v="3"/>
    <x v="1"/>
    <x v="8"/>
    <s v="m3"/>
    <n v="13347.045"/>
    <n v="10191.948"/>
    <n v="9796.998"/>
    <n v="11076.463"/>
    <n v="11830.083"/>
    <n v="11401.162"/>
    <n v="12961.132"/>
    <n v="12156.017"/>
    <n v="12547.745"/>
    <n v="13473.46"/>
    <n v="11768.976"/>
    <n v="15026.806"/>
    <n v="145577.835"/>
  </r>
  <r>
    <x v="0"/>
    <x v="3"/>
    <x v="1"/>
    <x v="9"/>
    <s v="m3"/>
    <n v="42444.828"/>
    <n v="35141.999"/>
    <n v="33598.351"/>
    <n v="35204.272"/>
    <n v="38911.862"/>
    <n v="38485.094"/>
    <n v="42147.679"/>
    <n v="39118.901"/>
    <n v="40229.193"/>
    <n v="42602.253"/>
    <n v="38778.075"/>
    <n v="49613.362"/>
    <n v="476275.86900000006"/>
  </r>
  <r>
    <x v="0"/>
    <x v="3"/>
    <x v="1"/>
    <x v="10"/>
    <s v="m3"/>
    <n v="20154.236"/>
    <n v="17029.668"/>
    <n v="14589.516"/>
    <n v="15991.01"/>
    <n v="17859.749"/>
    <n v="17217.095"/>
    <n v="18520.826"/>
    <n v="18374.154"/>
    <n v="18315.595"/>
    <n v="20182.377"/>
    <n v="17766.058"/>
    <n v="22671.698"/>
    <n v="218671.982"/>
  </r>
  <r>
    <x v="0"/>
    <x v="3"/>
    <x v="1"/>
    <x v="11"/>
    <s v="m3"/>
    <n v="20917.842"/>
    <n v="16241.983"/>
    <n v="16455.127"/>
    <n v="17427.908"/>
    <n v="20064.318"/>
    <n v="19215.498"/>
    <n v="19755.573"/>
    <n v="19850.499"/>
    <n v="20451.674"/>
    <n v="21685.525"/>
    <n v="19753.781"/>
    <n v="25145.413"/>
    <n v="236965.141"/>
  </r>
  <r>
    <x v="0"/>
    <x v="3"/>
    <x v="1"/>
    <x v="12"/>
    <s v="m3"/>
    <n v="49313.327"/>
    <n v="42013.609"/>
    <n v="42037.49"/>
    <n v="45655.681"/>
    <n v="44189.703"/>
    <n v="44403.888"/>
    <n v="46297.249"/>
    <n v="46248.801"/>
    <n v="48081.005"/>
    <n v="52882.944"/>
    <n v="48933.414"/>
    <n v="59932.427"/>
    <n v="569989.538"/>
  </r>
  <r>
    <x v="0"/>
    <x v="3"/>
    <x v="1"/>
    <x v="13"/>
    <s v="m3"/>
    <n v="14802.73"/>
    <n v="12126.402"/>
    <n v="11633.675"/>
    <n v="12318.821"/>
    <n v="13158.828"/>
    <n v="12334.391"/>
    <n v="13385.091"/>
    <n v="13359.759"/>
    <n v="13612.338"/>
    <n v="14358.817"/>
    <n v="13134.881"/>
    <n v="15946.323"/>
    <n v="160172.056"/>
  </r>
  <r>
    <x v="0"/>
    <x v="3"/>
    <x v="1"/>
    <x v="14"/>
    <s v="m3"/>
    <n v="13598.038"/>
    <n v="11281.883"/>
    <n v="10019.058"/>
    <n v="11189.243"/>
    <n v="12198.238"/>
    <n v="11789.162"/>
    <n v="11879.173"/>
    <n v="12171.681"/>
    <n v="12697.061"/>
    <n v="13222.515"/>
    <n v="11229.405"/>
    <n v="14759.774"/>
    <n v="146035.231"/>
  </r>
  <r>
    <x v="0"/>
    <x v="3"/>
    <x v="1"/>
    <x v="15"/>
    <s v="m3"/>
    <n v="81521.753"/>
    <n v="64583.232"/>
    <n v="63745.87"/>
    <n v="67375.344"/>
    <n v="69993.834"/>
    <n v="70168.358"/>
    <n v="73844.913"/>
    <n v="71467.643"/>
    <n v="73347.887"/>
    <n v="82297.165"/>
    <n v="73852.248"/>
    <n v="93521.095"/>
    <n v="885719.342"/>
  </r>
  <r>
    <x v="0"/>
    <x v="3"/>
    <x v="2"/>
    <x v="16"/>
    <s v="m3"/>
    <n v="190107.75"/>
    <n v="161931.285"/>
    <n v="157197.015"/>
    <n v="176726.636"/>
    <n v="189635.384"/>
    <n v="182844.173"/>
    <n v="198950.87"/>
    <n v="186718.531"/>
    <n v="195430.813"/>
    <n v="208720.632"/>
    <n v="190181.021"/>
    <n v="222338.023"/>
    <n v="2260782.133"/>
  </r>
  <r>
    <x v="0"/>
    <x v="3"/>
    <x v="2"/>
    <x v="17"/>
    <s v="m3"/>
    <n v="40157.615"/>
    <n v="30908.101"/>
    <n v="31135.892"/>
    <n v="35598.573"/>
    <n v="33419.766"/>
    <n v="32276.46"/>
    <n v="42241.16"/>
    <n v="36111.834"/>
    <n v="38906.166"/>
    <n v="42079.762"/>
    <n v="37609.399"/>
    <n v="47272.082"/>
    <n v="447716.81"/>
  </r>
  <r>
    <x v="0"/>
    <x v="3"/>
    <x v="2"/>
    <x v="18"/>
    <s v="m3"/>
    <n v="152948.446"/>
    <n v="145897.219"/>
    <n v="134763.428"/>
    <n v="138422.18"/>
    <n v="151298.069"/>
    <n v="131160.275"/>
    <n v="147555.347"/>
    <n v="141352.605"/>
    <n v="146594.4"/>
    <n v="157620.868"/>
    <n v="146390.074"/>
    <n v="170592.195"/>
    <n v="1764595.1060000001"/>
  </r>
  <r>
    <x v="0"/>
    <x v="3"/>
    <x v="2"/>
    <x v="19"/>
    <s v="m3"/>
    <n v="545823.363"/>
    <n v="485178.183"/>
    <n v="495280.005"/>
    <n v="532955.359"/>
    <n v="581354.007"/>
    <n v="552450.576"/>
    <n v="572397.025"/>
    <n v="558490.549"/>
    <n v="556357.204"/>
    <n v="612496.415"/>
    <n v="563971.488"/>
    <n v="657882.503"/>
    <n v="6714636.676999999"/>
  </r>
  <r>
    <x v="0"/>
    <x v="3"/>
    <x v="3"/>
    <x v="20"/>
    <s v="m3"/>
    <n v="116698.831"/>
    <n v="100447.38"/>
    <n v="106600.294"/>
    <n v="123200.617"/>
    <n v="133466.803"/>
    <n v="116988.301"/>
    <n v="128198.869"/>
    <n v="121010.692"/>
    <n v="123245.078"/>
    <n v="134113.546"/>
    <n v="122919.555"/>
    <n v="153266.743"/>
    <n v="1480156.709"/>
  </r>
  <r>
    <x v="0"/>
    <x v="3"/>
    <x v="3"/>
    <x v="21"/>
    <s v="m3"/>
    <n v="105947.671"/>
    <n v="92750.8"/>
    <n v="85925.269"/>
    <n v="90427.845"/>
    <n v="95401.69"/>
    <n v="91201.071"/>
    <n v="101873.171"/>
    <n v="94980.66"/>
    <n v="97613.984"/>
    <n v="105797.005"/>
    <n v="96852.167"/>
    <n v="126493.77"/>
    <n v="1185265.103"/>
  </r>
  <r>
    <x v="0"/>
    <x v="3"/>
    <x v="3"/>
    <x v="22"/>
    <s v="m3"/>
    <n v="156967.464"/>
    <n v="135109.256"/>
    <n v="132499.287"/>
    <n v="140370.052"/>
    <n v="151447.253"/>
    <n v="142370.205"/>
    <n v="155155.794"/>
    <n v="149974.033"/>
    <n v="151911.103"/>
    <n v="161417.832"/>
    <n v="150477.584"/>
    <n v="186968.76"/>
    <n v="1814668.6230000001"/>
  </r>
  <r>
    <x v="0"/>
    <x v="3"/>
    <x v="4"/>
    <x v="23"/>
    <s v="m3"/>
    <n v="24805.473"/>
    <n v="21151.537"/>
    <n v="22220.323"/>
    <n v="23332.575"/>
    <n v="24548.072"/>
    <n v="24210.384"/>
    <n v="26954.65"/>
    <n v="25077.566"/>
    <n v="25831.423"/>
    <n v="27936.841"/>
    <n v="25115.458"/>
    <n v="31168.009"/>
    <n v="302352.311"/>
  </r>
  <r>
    <x v="0"/>
    <x v="3"/>
    <x v="4"/>
    <x v="24"/>
    <s v="m3"/>
    <n v="25945.128"/>
    <n v="22893.304"/>
    <n v="22879.745"/>
    <n v="24175.083"/>
    <n v="27931.311"/>
    <n v="25383.06"/>
    <n v="28389.172"/>
    <n v="26857.149"/>
    <n v="27230.333"/>
    <n v="29520.785"/>
    <n v="27735.232"/>
    <n v="31900.431"/>
    <n v="320840.73299999995"/>
  </r>
  <r>
    <x v="0"/>
    <x v="3"/>
    <x v="4"/>
    <x v="25"/>
    <s v="m3"/>
    <n v="61394.237"/>
    <n v="53879.171"/>
    <n v="53974.307"/>
    <n v="58672.477"/>
    <n v="63329.608"/>
    <n v="63378.81"/>
    <n v="72278.027"/>
    <n v="65845.811"/>
    <n v="67838.571"/>
    <n v="70155.674"/>
    <n v="67421.569"/>
    <n v="77818.462"/>
    <n v="775986.7239999999"/>
  </r>
  <r>
    <x v="0"/>
    <x v="3"/>
    <x v="4"/>
    <x v="26"/>
    <s v="m3"/>
    <n v="46092.892"/>
    <n v="46795.139"/>
    <n v="46540.788"/>
    <n v="52070.414"/>
    <n v="56324.43"/>
    <n v="51038.242"/>
    <n v="54267.474"/>
    <n v="53814.033"/>
    <n v="57061.756"/>
    <n v="59741.044"/>
    <n v="54344.379"/>
    <n v="61279.651"/>
    <n v="639370.242"/>
  </r>
  <r>
    <x v="0"/>
    <x v="4"/>
    <x v="0"/>
    <x v="0"/>
    <s v="m3"/>
    <n v="12337.877"/>
    <n v="10836.293"/>
    <n v="12792.15"/>
    <n v="13084.639"/>
    <n v="13048.284"/>
    <n v="12801.144"/>
    <n v="14351.326"/>
    <n v="14306.796"/>
    <n v="15013.158"/>
    <n v="14837.64"/>
    <n v="13650.464"/>
    <n v="14939.545"/>
    <n v="161999.31600000002"/>
  </r>
  <r>
    <x v="0"/>
    <x v="4"/>
    <x v="0"/>
    <x v="1"/>
    <s v="m3"/>
    <n v="3448.698"/>
    <n v="3128.172"/>
    <n v="3831.82"/>
    <n v="4003.402"/>
    <n v="3531.943"/>
    <n v="3795.627"/>
    <n v="4196.923"/>
    <n v="4362.524"/>
    <n v="4501.775"/>
    <n v="4095.396"/>
    <n v="3974.604"/>
    <n v="4304.673"/>
    <n v="47175.557"/>
  </r>
  <r>
    <x v="0"/>
    <x v="4"/>
    <x v="0"/>
    <x v="2"/>
    <s v="m3"/>
    <n v="22360.011"/>
    <n v="21919.371"/>
    <n v="24569.586"/>
    <n v="25542.615"/>
    <n v="24055.448"/>
    <n v="24852.709"/>
    <n v="25590.409"/>
    <n v="25918"/>
    <n v="26681.349"/>
    <n v="26267.189"/>
    <n v="26265.795"/>
    <n v="27355.701"/>
    <n v="301378.18299999996"/>
  </r>
  <r>
    <x v="0"/>
    <x v="4"/>
    <x v="0"/>
    <x v="3"/>
    <s v="m3"/>
    <n v="3782.7"/>
    <n v="3470.2"/>
    <n v="4070.9"/>
    <n v="3948"/>
    <n v="3900.684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"/>
    <n v="26083.527"/>
    <n v="29700.032"/>
    <n v="30982.402"/>
    <n v="29107.775"/>
    <n v="30681.215"/>
    <n v="33792.148"/>
    <n v="32380.004"/>
    <n v="35063.409"/>
    <n v="33789.874"/>
    <n v="32174.65"/>
    <n v="37879.042"/>
    <n v="380819.04900000006"/>
  </r>
  <r>
    <x v="0"/>
    <x v="4"/>
    <x v="0"/>
    <x v="5"/>
    <s v="m3"/>
    <n v="4362.85"/>
    <n v="4062.1"/>
    <n v="4666.65"/>
    <n v="4844.4"/>
    <n v="4553.8"/>
    <n v="4594"/>
    <n v="4958.6"/>
    <n v="5041.2"/>
    <n v="5335.95"/>
    <n v="4665.55"/>
    <n v="4679.8"/>
    <n v="5336.45"/>
    <n v="57101.35"/>
  </r>
  <r>
    <x v="0"/>
    <x v="4"/>
    <x v="0"/>
    <x v="6"/>
    <s v="m3"/>
    <n v="9631.154"/>
    <n v="8757.487"/>
    <n v="9700.949"/>
    <n v="10613.953"/>
    <n v="10382.474"/>
    <n v="10814.769"/>
    <n v="12871.249"/>
    <n v="11614.316"/>
    <n v="11932.022"/>
    <n v="10674.457"/>
    <n v="10272.067"/>
    <n v="11994.819"/>
    <n v="129259.716"/>
  </r>
  <r>
    <x v="0"/>
    <x v="4"/>
    <x v="1"/>
    <x v="7"/>
    <s v="m3"/>
    <n v="21681.082"/>
    <n v="18983.836"/>
    <n v="21299.666"/>
    <n v="22971.823"/>
    <n v="20873.583"/>
    <n v="22312.927"/>
    <n v="23847.489"/>
    <n v="23506.683"/>
    <n v="27001.098"/>
    <n v="23834.824"/>
    <n v="22992.065"/>
    <n v="26665.332"/>
    <n v="275970.408"/>
  </r>
  <r>
    <x v="0"/>
    <x v="4"/>
    <x v="1"/>
    <x v="8"/>
    <s v="m3"/>
    <n v="13207.436"/>
    <n v="11355.815"/>
    <n v="12896.341"/>
    <n v="13767.217"/>
    <n v="12890.714"/>
    <n v="13259.347"/>
    <n v="13845.274"/>
    <n v="13920.561"/>
    <n v="15369.597"/>
    <n v="14171.697"/>
    <n v="13550.473"/>
    <n v="15963.362"/>
    <n v="164197.834"/>
  </r>
  <r>
    <x v="0"/>
    <x v="4"/>
    <x v="1"/>
    <x v="9"/>
    <s v="m3"/>
    <n v="39883.65"/>
    <n v="36215.615"/>
    <n v="40410.386"/>
    <n v="42522.783"/>
    <n v="39512.845"/>
    <n v="38592.809"/>
    <n v="45059.008"/>
    <n v="43165.107"/>
    <n v="45389.685"/>
    <n v="44363.099"/>
    <n v="40536.354"/>
    <n v="47617.403"/>
    <n v="503268.744"/>
  </r>
  <r>
    <x v="0"/>
    <x v="4"/>
    <x v="1"/>
    <x v="10"/>
    <s v="m3"/>
    <n v="20041.722"/>
    <n v="18582.33"/>
    <n v="19566.971"/>
    <n v="20434.458"/>
    <n v="19225.882"/>
    <n v="19713.627"/>
    <n v="20288.365"/>
    <n v="21262.945"/>
    <n v="21903.066"/>
    <n v="21768.648"/>
    <n v="20757.336"/>
    <n v="24192.259"/>
    <n v="247737.60899999997"/>
  </r>
  <r>
    <x v="0"/>
    <x v="4"/>
    <x v="1"/>
    <x v="11"/>
    <s v="m3"/>
    <n v="22444.364"/>
    <n v="20014.761"/>
    <n v="22092.464"/>
    <n v="22039.827"/>
    <n v="21388.564"/>
    <n v="21673.792"/>
    <n v="21578.795"/>
    <n v="22664.996"/>
    <n v="23587.184"/>
    <n v="24053.047"/>
    <n v="22355.233"/>
    <n v="26874.057"/>
    <n v="270767.084"/>
  </r>
  <r>
    <x v="0"/>
    <x v="4"/>
    <x v="1"/>
    <x v="12"/>
    <s v="m3"/>
    <n v="50399.985"/>
    <n v="45409.223"/>
    <n v="50837.377"/>
    <n v="51847.161"/>
    <n v="50066.396"/>
    <n v="49730.101"/>
    <n v="51008.439"/>
    <n v="52322.272"/>
    <n v="52713.126"/>
    <n v="55188.112"/>
    <n v="50955.752"/>
    <n v="60026.078"/>
    <n v="620504.022"/>
  </r>
  <r>
    <x v="0"/>
    <x v="4"/>
    <x v="1"/>
    <x v="13"/>
    <s v="m3"/>
    <n v="14676.965"/>
    <n v="13133.091"/>
    <n v="14281.206"/>
    <n v="14783.425"/>
    <n v="12471.44"/>
    <n v="12997.638"/>
    <n v="13799.087"/>
    <n v="14058.276"/>
    <n v="15094.35"/>
    <n v="14799.074"/>
    <n v="14320.853"/>
    <n v="16579.171"/>
    <n v="170994.57600000003"/>
  </r>
  <r>
    <x v="0"/>
    <x v="4"/>
    <x v="1"/>
    <x v="14"/>
    <s v="m3"/>
    <n v="13044.978"/>
    <n v="11739.858"/>
    <n v="13399.74"/>
    <n v="13243.01"/>
    <n v="12654.016"/>
    <n v="13408.962"/>
    <n v="12861.49"/>
    <n v="13473.737"/>
    <n v="14475.225"/>
    <n v="13738.412"/>
    <n v="13517.54"/>
    <n v="15269.951"/>
    <n v="160826.91900000002"/>
  </r>
  <r>
    <x v="0"/>
    <x v="4"/>
    <x v="1"/>
    <x v="15"/>
    <s v="m3"/>
    <n v="83912.035"/>
    <n v="74031.614"/>
    <n v="80356.602"/>
    <n v="82549.137"/>
    <n v="76279.523"/>
    <n v="79866.588"/>
    <n v="81976.188"/>
    <n v="82821.435"/>
    <n v="88350.973"/>
    <n v="86795.246"/>
    <n v="81151.494"/>
    <n v="97201.449"/>
    <n v="995292.284"/>
  </r>
  <r>
    <x v="0"/>
    <x v="4"/>
    <x v="2"/>
    <x v="16"/>
    <s v="m3"/>
    <n v="197352.097"/>
    <n v="184732.185"/>
    <n v="203383.991"/>
    <n v="211668.782"/>
    <n v="200925.138"/>
    <n v="200467.832"/>
    <n v="222151.285"/>
    <n v="213970.128"/>
    <n v="224225.196"/>
    <n v="210520.477"/>
    <n v="204896.66"/>
    <n v="243681.749"/>
    <n v="2517975.52"/>
  </r>
  <r>
    <x v="0"/>
    <x v="4"/>
    <x v="2"/>
    <x v="17"/>
    <s v="m3"/>
    <n v="43380.372"/>
    <n v="35755.456"/>
    <n v="32656.536"/>
    <n v="34560.259"/>
    <n v="30255.883"/>
    <n v="31254.9"/>
    <n v="32907.739"/>
    <n v="34013.513"/>
    <n v="37217.001"/>
    <n v="36302.554"/>
    <n v="34144.525"/>
    <n v="39967.018"/>
    <n v="422415.756"/>
  </r>
  <r>
    <x v="0"/>
    <x v="4"/>
    <x v="2"/>
    <x v="18"/>
    <s v="m3"/>
    <n v="149573.672"/>
    <n v="136308.717"/>
    <n v="150681.29"/>
    <n v="157165.784"/>
    <n v="147747.081"/>
    <n v="148492.851"/>
    <n v="157336.351"/>
    <n v="151847.454"/>
    <n v="155958.886"/>
    <n v="152232.062"/>
    <n v="157039.487"/>
    <n v="183788.768"/>
    <n v="1848172.4029999997"/>
  </r>
  <r>
    <x v="0"/>
    <x v="4"/>
    <x v="2"/>
    <x v="19"/>
    <s v="m3"/>
    <n v="555758.399"/>
    <n v="526400.372"/>
    <n v="590699.89"/>
    <n v="582359.172"/>
    <n v="534172.609"/>
    <n v="534923.802"/>
    <n v="568161.446"/>
    <n v="555944.857"/>
    <n v="561025.434"/>
    <n v="538535.021"/>
    <n v="524241.227"/>
    <n v="624839.52"/>
    <n v="6697061.749"/>
  </r>
  <r>
    <x v="0"/>
    <x v="4"/>
    <x v="3"/>
    <x v="20"/>
    <s v="m3"/>
    <n v="127894.463"/>
    <n v="119383.604"/>
    <n v="132295.704"/>
    <n v="137752.619"/>
    <n v="120190.393"/>
    <n v="120698.907"/>
    <n v="135501.694"/>
    <n v="131434.524"/>
    <n v="138819.452"/>
    <n v="133061.864"/>
    <n v="127756.453"/>
    <n v="156025.117"/>
    <n v="1580814.7940000002"/>
  </r>
  <r>
    <x v="0"/>
    <x v="4"/>
    <x v="3"/>
    <x v="21"/>
    <s v="m3"/>
    <n v="114036.549"/>
    <n v="105137.244"/>
    <n v="108328.783"/>
    <n v="113296.149"/>
    <n v="101172.817"/>
    <n v="102320.651"/>
    <n v="109668.331"/>
    <n v="109447.609"/>
    <n v="115040.897"/>
    <n v="109612.643"/>
    <n v="106552.308"/>
    <n v="130032.501"/>
    <n v="1324646.4819999998"/>
  </r>
  <r>
    <x v="0"/>
    <x v="4"/>
    <x v="3"/>
    <x v="22"/>
    <s v="m3"/>
    <n v="162641.113"/>
    <n v="145048.603"/>
    <n v="162528.175"/>
    <n v="168874.88"/>
    <n v="155620.386"/>
    <n v="151684.148"/>
    <n v="170014.69"/>
    <n v="164026.727"/>
    <n v="166580.65"/>
    <n v="169123.788"/>
    <n v="157106.289"/>
    <n v="191053.027"/>
    <n v="1964302.4759999996"/>
  </r>
  <r>
    <x v="0"/>
    <x v="4"/>
    <x v="4"/>
    <x v="23"/>
    <s v="m3"/>
    <n v="26383.731"/>
    <n v="24469.184"/>
    <n v="27748.62"/>
    <n v="28198.882"/>
    <n v="26522.635"/>
    <n v="26120.734"/>
    <n v="29210.62"/>
    <n v="28561.861"/>
    <n v="30037.505"/>
    <n v="28899.938"/>
    <n v="26436.084"/>
    <n v="31147.641"/>
    <n v="333737.435"/>
  </r>
  <r>
    <x v="0"/>
    <x v="4"/>
    <x v="4"/>
    <x v="24"/>
    <s v="m3"/>
    <n v="27347.851"/>
    <n v="25190.638"/>
    <n v="28928.139"/>
    <n v="30245.993"/>
    <n v="29303.178"/>
    <n v="29873.43"/>
    <n v="33461.836"/>
    <n v="32711.336"/>
    <n v="35125.846"/>
    <n v="32992.697"/>
    <n v="31258.547"/>
    <n v="36775.745"/>
    <n v="373215.23600000003"/>
  </r>
  <r>
    <x v="0"/>
    <x v="4"/>
    <x v="4"/>
    <x v="25"/>
    <s v="m3"/>
    <n v="67655.84"/>
    <n v="63622.044"/>
    <n v="71854.133"/>
    <n v="74744.157"/>
    <n v="69996.023"/>
    <n v="69573.236"/>
    <n v="78476.168"/>
    <n v="74932.647"/>
    <n v="80994.628"/>
    <n v="74040.858"/>
    <n v="71829.184"/>
    <n v="83163.516"/>
    <n v="880882.4339999999"/>
  </r>
  <r>
    <x v="0"/>
    <x v="4"/>
    <x v="4"/>
    <x v="26"/>
    <s v="m3"/>
    <n v="47058.726"/>
    <n v="48641.098"/>
    <n v="60296.752"/>
    <n v="60319.124"/>
    <n v="57218.569"/>
    <n v="57513.784"/>
    <n v="59140.466"/>
    <n v="59832.879"/>
    <n v="61216.579"/>
    <n v="60630.311"/>
    <n v="60074.652"/>
    <n v="64240.492"/>
    <n v="696183.432"/>
  </r>
  <r>
    <x v="0"/>
    <x v="5"/>
    <x v="0"/>
    <x v="0"/>
    <s v="m3"/>
    <n v="12364.238"/>
    <n v="12370.608"/>
    <n v="13656.81"/>
    <n v="12544.117"/>
    <n v="13569.33"/>
    <n v="14165.878"/>
    <n v="14081.052"/>
    <n v="15862.505"/>
    <n v="15730.686"/>
    <n v="13753.93"/>
    <n v="13980.992"/>
    <n v="14722.683"/>
    <n v="166802.829"/>
  </r>
  <r>
    <x v="0"/>
    <x v="5"/>
    <x v="0"/>
    <x v="1"/>
    <s v="m3"/>
    <n v="3576.549"/>
    <n v="3324.335"/>
    <n v="3971.991"/>
    <n v="3875.622"/>
    <n v="4192.649"/>
    <n v="4099.982"/>
    <n v="4356.252"/>
    <n v="4729.439"/>
    <n v="4353.129"/>
    <n v="4018.226"/>
    <n v="4103.277"/>
    <n v="4930.193"/>
    <n v="49531.64400000001"/>
  </r>
  <r>
    <x v="0"/>
    <x v="5"/>
    <x v="0"/>
    <x v="2"/>
    <s v="m3"/>
    <n v="22691.615"/>
    <n v="22126.691"/>
    <n v="25486.567"/>
    <n v="24165.011"/>
    <n v="26066.636"/>
    <n v="20474.571"/>
    <n v="25867.226"/>
    <n v="28925.912"/>
    <n v="26614.731"/>
    <n v="26144.996"/>
    <n v="25496.663"/>
    <n v="28804.97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"/>
    <n v="28589.966"/>
    <n v="32669.728"/>
    <n v="31598.509"/>
    <n v="32210.164"/>
    <n v="33973.506"/>
    <n v="36062.345"/>
    <n v="36055.554"/>
    <n v="35427.532"/>
    <n v="33473.428"/>
    <n v="34908.933"/>
    <n v="38295.171"/>
    <n v="403298.983"/>
  </r>
  <r>
    <x v="0"/>
    <x v="5"/>
    <x v="0"/>
    <x v="5"/>
    <s v="m3"/>
    <n v="4424.35"/>
    <n v="3907.25"/>
    <n v="4870.05"/>
    <n v="4498.3"/>
    <n v="5019.9"/>
    <n v="4922.35"/>
    <n v="4622.3"/>
    <n v="5253.2"/>
    <n v="5186.35"/>
    <n v="4628.841"/>
    <n v="5365.228"/>
    <n v="5213.1"/>
    <n v="57911.219"/>
  </r>
  <r>
    <x v="0"/>
    <x v="5"/>
    <x v="0"/>
    <x v="6"/>
    <s v="m3"/>
    <n v="10388.512"/>
    <n v="8933.688"/>
    <n v="10617.622"/>
    <n v="10241.541"/>
    <n v="11033.909"/>
    <n v="11098.79"/>
    <n v="12576.822"/>
    <n v="11796.211"/>
    <n v="11315.22"/>
    <n v="9412.217"/>
    <n v="9217.878"/>
    <n v="11330.856"/>
    <n v="127963.26599999999"/>
  </r>
  <r>
    <x v="0"/>
    <x v="5"/>
    <x v="1"/>
    <x v="7"/>
    <s v="m3"/>
    <n v="23351.776"/>
    <n v="20794.319"/>
    <n v="23364.906"/>
    <n v="22296.704"/>
    <n v="23335.378"/>
    <n v="24185.677"/>
    <n v="24701.785"/>
    <n v="26478.687"/>
    <n v="25295.146"/>
    <n v="24258.795"/>
    <n v="23695.912"/>
    <n v="27386.878"/>
    <n v="289145.96300000005"/>
  </r>
  <r>
    <x v="0"/>
    <x v="5"/>
    <x v="1"/>
    <x v="8"/>
    <s v="m3"/>
    <n v="13950.362"/>
    <n v="12552.45"/>
    <n v="13979.373"/>
    <n v="13268.956"/>
    <n v="13756.927"/>
    <n v="14363.287"/>
    <n v="14771.613"/>
    <n v="15430.722"/>
    <n v="15573.242"/>
    <n v="14408.742"/>
    <n v="14376.748"/>
    <n v="17303.226"/>
    <n v="173735.648"/>
  </r>
  <r>
    <x v="0"/>
    <x v="5"/>
    <x v="1"/>
    <x v="9"/>
    <s v="m3"/>
    <n v="41710.622"/>
    <n v="38892.331"/>
    <n v="40864.617"/>
    <n v="39811.92"/>
    <n v="41214.799"/>
    <n v="42902.603"/>
    <n v="42955.061"/>
    <n v="44723.735"/>
    <n v="42342.369"/>
    <n v="41955.096"/>
    <n v="41939.017"/>
    <n v="49862.67"/>
    <n v="509174.83999999997"/>
  </r>
  <r>
    <x v="0"/>
    <x v="5"/>
    <x v="1"/>
    <x v="10"/>
    <s v="m3"/>
    <n v="23730.959"/>
    <n v="19978.432"/>
    <n v="22417.26"/>
    <n v="20898.467"/>
    <n v="21805.688"/>
    <n v="20966.883"/>
    <n v="21379.531"/>
    <n v="22438.656"/>
    <n v="21255.621"/>
    <n v="18017.453"/>
    <n v="21087.66"/>
    <n v="23824.516"/>
    <n v="257801.126"/>
  </r>
  <r>
    <x v="0"/>
    <x v="5"/>
    <x v="1"/>
    <x v="11"/>
    <s v="m3"/>
    <n v="22021.477"/>
    <n v="19972.038"/>
    <n v="22535.872"/>
    <n v="21636.955"/>
    <n v="21863.206"/>
    <n v="22275.989"/>
    <n v="22137.855"/>
    <n v="23185.332"/>
    <n v="23359.129"/>
    <n v="20989.708"/>
    <n v="21922.102"/>
    <n v="26006.282"/>
    <n v="267905.945"/>
  </r>
  <r>
    <x v="0"/>
    <x v="5"/>
    <x v="1"/>
    <x v="12"/>
    <s v="m3"/>
    <n v="52186.867"/>
    <n v="48340.193"/>
    <n v="54724.881"/>
    <n v="51298.554"/>
    <n v="52221.261"/>
    <n v="50295.541"/>
    <n v="49803.863"/>
    <n v="54712.642"/>
    <n v="51558.509"/>
    <n v="52782.66"/>
    <n v="50721.533"/>
    <n v="61008.593"/>
    <n v="629655.0970000001"/>
  </r>
  <r>
    <x v="0"/>
    <x v="5"/>
    <x v="1"/>
    <x v="13"/>
    <s v="m3"/>
    <n v="14663.06"/>
    <n v="13165.97"/>
    <n v="14481.463"/>
    <n v="14046.071"/>
    <n v="13423.46"/>
    <n v="13344.168"/>
    <n v="13192.263"/>
    <n v="14056.401"/>
    <n v="14060.351"/>
    <n v="13193.258"/>
    <n v="13786.746"/>
    <n v="15631.436"/>
    <n v="167044.647"/>
  </r>
  <r>
    <x v="0"/>
    <x v="5"/>
    <x v="1"/>
    <x v="14"/>
    <s v="m3"/>
    <n v="13899.996"/>
    <n v="12554.689"/>
    <n v="13974.146"/>
    <n v="13026.906"/>
    <n v="13450.201"/>
    <n v="13628.944"/>
    <n v="12749.764"/>
    <n v="13799.893"/>
    <n v="14012.011"/>
    <n v="12937.72"/>
    <n v="13443.331"/>
    <n v="15482.426"/>
    <n v="162960.027"/>
  </r>
  <r>
    <x v="0"/>
    <x v="5"/>
    <x v="1"/>
    <x v="15"/>
    <s v="m3"/>
    <n v="85057.383"/>
    <n v="73814.76"/>
    <n v="85264.664"/>
    <n v="78014.429"/>
    <n v="80354.217"/>
    <n v="84169.179"/>
    <n v="80827.856"/>
    <n v="85445.799"/>
    <n v="82938.704"/>
    <n v="80448.134"/>
    <n v="79859.97"/>
    <n v="96526.634"/>
    <n v="992721.7289999999"/>
  </r>
  <r>
    <x v="0"/>
    <x v="5"/>
    <x v="2"/>
    <x v="16"/>
    <s v="m3"/>
    <n v="201591.416"/>
    <n v="194438.62"/>
    <n v="216524.66"/>
    <n v="211540.373"/>
    <n v="213884.224"/>
    <n v="215755.417"/>
    <n v="220106.823"/>
    <n v="226449.322"/>
    <n v="225421.343"/>
    <n v="204831.638"/>
    <n v="208009.187"/>
    <n v="241682.997"/>
    <n v="2580236.0199999996"/>
  </r>
  <r>
    <x v="0"/>
    <x v="5"/>
    <x v="2"/>
    <x v="17"/>
    <s v="m3"/>
    <n v="37292.361"/>
    <n v="33882.932"/>
    <n v="37116.493"/>
    <n v="34831.938"/>
    <n v="34972.745"/>
    <n v="35414.411"/>
    <n v="35147.059"/>
    <n v="37010.045"/>
    <n v="35806.88"/>
    <n v="34018.246"/>
    <n v="33380.287"/>
    <n v="42304.692"/>
    <n v="431178.089"/>
  </r>
  <r>
    <x v="0"/>
    <x v="5"/>
    <x v="2"/>
    <x v="18"/>
    <s v="m3"/>
    <n v="147426.659"/>
    <n v="135196.765"/>
    <n v="154521.498"/>
    <n v="142452.8"/>
    <n v="141166.119"/>
    <n v="142226.613"/>
    <n v="139506.696"/>
    <n v="147158.98"/>
    <n v="148562.102"/>
    <n v="137194.947"/>
    <n v="138192.914"/>
    <n v="165712.529"/>
    <n v="1739318.622"/>
  </r>
  <r>
    <x v="0"/>
    <x v="5"/>
    <x v="2"/>
    <x v="19"/>
    <s v="m3"/>
    <n v="512555.163"/>
    <n v="540210.582"/>
    <n v="610238.053"/>
    <n v="589855.454"/>
    <n v="589441.557"/>
    <n v="584973.253"/>
    <n v="561376.359"/>
    <n v="593417.325"/>
    <n v="576880.56"/>
    <n v="559519.422"/>
    <n v="570625.98"/>
    <n v="646149.476"/>
    <n v="6935243.184"/>
  </r>
  <r>
    <x v="0"/>
    <x v="5"/>
    <x v="3"/>
    <x v="20"/>
    <s v="m3"/>
    <n v="127580.029"/>
    <n v="136381.76"/>
    <n v="147905.192"/>
    <n v="146228.676"/>
    <n v="147647.232"/>
    <n v="145773.752"/>
    <n v="143831.976"/>
    <n v="162848.238"/>
    <n v="142975.414"/>
    <n v="130628.137"/>
    <n v="133371.292"/>
    <n v="159285.79"/>
    <n v="1724457.488"/>
  </r>
  <r>
    <x v="0"/>
    <x v="5"/>
    <x v="3"/>
    <x v="21"/>
    <s v="m3"/>
    <n v="111910.643"/>
    <n v="105662.2"/>
    <n v="116243.215"/>
    <n v="106739.686"/>
    <n v="107457.947"/>
    <n v="106937.199"/>
    <n v="107703.972"/>
    <n v="114040.926"/>
    <n v="109800.071"/>
    <n v="102404.783"/>
    <n v="120639.938"/>
    <n v="143528.345"/>
    <n v="1353068.925"/>
  </r>
  <r>
    <x v="0"/>
    <x v="5"/>
    <x v="3"/>
    <x v="22"/>
    <s v="m3"/>
    <n v="156785.476"/>
    <n v="146682.618"/>
    <n v="189990.071"/>
    <n v="135355.25"/>
    <n v="158572.817"/>
    <n v="154148.859"/>
    <n v="158390.935"/>
    <n v="163936.203"/>
    <n v="153587.582"/>
    <n v="150239.292"/>
    <n v="154462.512"/>
    <n v="184473.192"/>
    <n v="1906624.8069999998"/>
  </r>
  <r>
    <x v="0"/>
    <x v="5"/>
    <x v="4"/>
    <x v="23"/>
    <s v="m3"/>
    <n v="25427.829"/>
    <n v="23919.918"/>
    <n v="28319.515"/>
    <n v="25933.877"/>
    <n v="27199.096"/>
    <n v="25762.336"/>
    <n v="26797.851"/>
    <n v="27487.741"/>
    <n v="27892.226"/>
    <n v="24705.587"/>
    <n v="25448.105"/>
    <n v="29969.255"/>
    <n v="318863.336"/>
  </r>
  <r>
    <x v="0"/>
    <x v="5"/>
    <x v="4"/>
    <x v="24"/>
    <s v="m3"/>
    <n v="29262.413"/>
    <n v="29248.223"/>
    <n v="33159.273"/>
    <n v="31072"/>
    <n v="31062.161"/>
    <n v="30895.624"/>
    <n v="31382.792"/>
    <n v="32719.537"/>
    <n v="31823.014"/>
    <n v="29564.915"/>
    <n v="29585.895"/>
    <n v="32821.218"/>
    <n v="372597.06500000006"/>
  </r>
  <r>
    <x v="0"/>
    <x v="5"/>
    <x v="4"/>
    <x v="25"/>
    <s v="m3"/>
    <n v="66304.989"/>
    <n v="65697.947"/>
    <n v="78473.939"/>
    <n v="67733.711"/>
    <n v="74667.26"/>
    <n v="75151.603"/>
    <n v="75636.087"/>
    <n v="77823.273"/>
    <n v="76927.935"/>
    <n v="69166.356"/>
    <n v="71381.085"/>
    <n v="80508.907"/>
    <n v="879473.092"/>
  </r>
  <r>
    <x v="0"/>
    <x v="5"/>
    <x v="4"/>
    <x v="26"/>
    <s v="m3"/>
    <n v="50111.624"/>
    <n v="51757.881"/>
    <n v="63408.996"/>
    <n v="60723.717"/>
    <n v="60511.293"/>
    <n v="62077.229"/>
    <n v="57163.377"/>
    <n v="63588.64"/>
    <n v="62204.6"/>
    <n v="58296.971"/>
    <n v="57547.293"/>
    <n v="63113.595"/>
    <n v="710505.2159999999"/>
  </r>
  <r>
    <x v="0"/>
    <x v="6"/>
    <x v="0"/>
    <x v="0"/>
    <s v="m3"/>
    <n v="13372.49"/>
    <n v="12672.664"/>
    <n v="14471.711"/>
    <n v="13452.948"/>
    <n v="14710.004"/>
    <n v="15584.612"/>
    <n v="15637.411"/>
    <n v="16904.934"/>
    <n v="16026.644"/>
    <n v="16127.425"/>
    <n v="15228.628"/>
    <n v="16592.24"/>
    <n v="180781.71099999998"/>
  </r>
  <r>
    <x v="0"/>
    <x v="6"/>
    <x v="0"/>
    <x v="1"/>
    <s v="m3"/>
    <n v="3683.73"/>
    <n v="3583.686"/>
    <n v="4053.791"/>
    <n v="3840.611"/>
    <n v="4365.55"/>
    <n v="4312.826"/>
    <n v="4648.152"/>
    <n v="5280.805"/>
    <n v="5390.802"/>
    <n v="5062.211"/>
    <n v="4938.235"/>
    <n v="4965.07"/>
    <n v="54125.469"/>
  </r>
  <r>
    <x v="0"/>
    <x v="6"/>
    <x v="0"/>
    <x v="2"/>
    <s v="m3"/>
    <n v="23874.409"/>
    <n v="24049.233"/>
    <n v="27169.604"/>
    <n v="25595.804"/>
    <n v="27765.021"/>
    <n v="27278.817"/>
    <n v="26616.953"/>
    <n v="30515.436"/>
    <n v="29980.813"/>
    <n v="29612.681"/>
    <n v="29329.509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"/>
    <n v="30486.615"/>
    <n v="34543.228"/>
    <n v="31907.59"/>
    <n v="34523.525"/>
    <n v="35666.096"/>
    <n v="36170.702"/>
    <n v="39058.487"/>
    <n v="40299.446"/>
    <n v="39189.902"/>
    <n v="37867.851"/>
    <n v="42083.52"/>
    <n v="435939.37700000004"/>
  </r>
  <r>
    <x v="0"/>
    <x v="6"/>
    <x v="0"/>
    <x v="5"/>
    <s v="m3"/>
    <n v="4999"/>
    <n v="4563.634"/>
    <n v="4930.3"/>
    <n v="4746.962"/>
    <n v="5220.45"/>
    <n v="5004.981"/>
    <n v="5171.454"/>
    <n v="6361.15"/>
    <n v="6295.55"/>
    <n v="5728.95"/>
    <n v="5698.776"/>
    <n v="5923.55"/>
    <n v="64644.757000000005"/>
  </r>
  <r>
    <x v="0"/>
    <x v="6"/>
    <x v="0"/>
    <x v="6"/>
    <s v="m3"/>
    <n v="9274.168"/>
    <n v="9126.852"/>
    <n v="10461.44"/>
    <n v="10149.383"/>
    <n v="11052.455"/>
    <n v="10898.272"/>
    <n v="12769.428"/>
    <n v="12280.624"/>
    <n v="12832.686"/>
    <n v="11054.174"/>
    <n v="10659.19"/>
    <n v="12700.999"/>
    <n v="133259.671"/>
  </r>
  <r>
    <x v="0"/>
    <x v="6"/>
    <x v="1"/>
    <x v="7"/>
    <s v="m3"/>
    <n v="24606.966"/>
    <n v="22903.416"/>
    <n v="24387.656"/>
    <n v="22408.081"/>
    <n v="24178.234"/>
    <n v="24316.361"/>
    <n v="25472.805"/>
    <n v="27797.27"/>
    <n v="27950.923"/>
    <n v="27234.328"/>
    <n v="26156.037"/>
    <n v="28939.661"/>
    <n v="306351.738"/>
  </r>
  <r>
    <x v="0"/>
    <x v="6"/>
    <x v="1"/>
    <x v="8"/>
    <s v="m3"/>
    <n v="16166.768"/>
    <n v="13838.55"/>
    <n v="15078.567"/>
    <n v="14342.104"/>
    <n v="15457.225"/>
    <n v="15972.88"/>
    <n v="16362.484"/>
    <n v="17280.31"/>
    <n v="17622.934"/>
    <n v="17356.141"/>
    <n v="16932.743"/>
    <n v="19309.941"/>
    <n v="195720.64699999997"/>
  </r>
  <r>
    <x v="0"/>
    <x v="6"/>
    <x v="1"/>
    <x v="9"/>
    <s v="m3"/>
    <n v="43037.169"/>
    <n v="40439.56"/>
    <n v="41269.087"/>
    <n v="41593.268"/>
    <n v="43525.892"/>
    <n v="41951.551"/>
    <n v="43689.199"/>
    <n v="47237.621"/>
    <n v="47368.793"/>
    <n v="45943.036"/>
    <n v="44867.955"/>
    <n v="49644.948"/>
    <n v="530568.079"/>
  </r>
  <r>
    <x v="0"/>
    <x v="6"/>
    <x v="1"/>
    <x v="10"/>
    <s v="m3"/>
    <n v="22392.975"/>
    <n v="20454.012"/>
    <n v="22047.198"/>
    <n v="19917.74"/>
    <n v="22080.884"/>
    <n v="21508.137"/>
    <n v="21200.975"/>
    <n v="23818.261"/>
    <n v="23103.033"/>
    <n v="23560.661"/>
    <n v="22253.955"/>
    <n v="24301.89"/>
    <n v="266639.721"/>
  </r>
  <r>
    <x v="0"/>
    <x v="6"/>
    <x v="1"/>
    <x v="11"/>
    <s v="m3"/>
    <n v="23390.01"/>
    <n v="21107.435"/>
    <n v="22563.559"/>
    <n v="22014.256"/>
    <n v="22652.662"/>
    <n v="23345.842"/>
    <n v="22785.782"/>
    <n v="23983.604"/>
    <n v="24829.84"/>
    <n v="24748.685"/>
    <n v="23321.096"/>
    <n v="26265.723"/>
    <n v="281008.494"/>
  </r>
  <r>
    <x v="0"/>
    <x v="6"/>
    <x v="1"/>
    <x v="12"/>
    <s v="m3"/>
    <n v="53410.625"/>
    <n v="48269.086"/>
    <n v="54198.108"/>
    <n v="48089.162"/>
    <n v="52451.084"/>
    <n v="51703.446"/>
    <n v="51273.862"/>
    <n v="56263.791"/>
    <n v="56544.898"/>
    <n v="56428.066"/>
    <n v="52857.826"/>
    <n v="56155.612"/>
    <n v="637645.5660000001"/>
  </r>
  <r>
    <x v="0"/>
    <x v="6"/>
    <x v="1"/>
    <x v="13"/>
    <s v="m3"/>
    <n v="14617.244"/>
    <n v="13334.571"/>
    <n v="14052.145"/>
    <n v="13143.952"/>
    <n v="13682.648"/>
    <n v="13450.721"/>
    <n v="13172.839"/>
    <n v="14916.184"/>
    <n v="15412.009"/>
    <n v="14563.436"/>
    <n v="13945.211"/>
    <n v="14608.427"/>
    <n v="168899.387"/>
  </r>
  <r>
    <x v="0"/>
    <x v="6"/>
    <x v="1"/>
    <x v="14"/>
    <s v="m3"/>
    <n v="14528.708"/>
    <n v="13513.511"/>
    <n v="14606.112"/>
    <n v="13096.554"/>
    <n v="13938.153"/>
    <n v="13993.842"/>
    <n v="12725.708"/>
    <n v="14968.474"/>
    <n v="14800.735"/>
    <n v="14249.283"/>
    <n v="14354.027"/>
    <n v="16039.42"/>
    <n v="170814.52700000003"/>
  </r>
  <r>
    <x v="0"/>
    <x v="6"/>
    <x v="1"/>
    <x v="15"/>
    <s v="m3"/>
    <n v="87909.025"/>
    <n v="80039.184"/>
    <n v="84084.437"/>
    <n v="77102.471"/>
    <n v="82375.676"/>
    <n v="83018.146"/>
    <n v="79469.698"/>
    <n v="85806.245"/>
    <n v="85456.551"/>
    <n v="82347.016"/>
    <n v="81432.766"/>
    <n v="97384.019"/>
    <n v="1006425.234"/>
  </r>
  <r>
    <x v="0"/>
    <x v="6"/>
    <x v="2"/>
    <x v="16"/>
    <s v="m3"/>
    <n v="215849.058"/>
    <n v="202865.435"/>
    <n v="219810.316"/>
    <n v="213519.19"/>
    <n v="224399.326"/>
    <n v="217836.75"/>
    <n v="223555.746"/>
    <n v="233897.268"/>
    <n v="230777.2"/>
    <n v="228967.191"/>
    <n v="222944.642"/>
    <n v="263628.438"/>
    <n v="2698050.56"/>
  </r>
  <r>
    <x v="0"/>
    <x v="6"/>
    <x v="2"/>
    <x v="17"/>
    <s v="m3"/>
    <n v="38047.083"/>
    <n v="37384.62"/>
    <n v="38645.678"/>
    <n v="35526.199"/>
    <n v="37386.298"/>
    <n v="36037.79"/>
    <n v="37609.162"/>
    <n v="38434.983"/>
    <n v="39571.899"/>
    <n v="38608.964"/>
    <n v="38298.898"/>
    <n v="46093.57"/>
    <n v="461645.144"/>
  </r>
  <r>
    <x v="0"/>
    <x v="6"/>
    <x v="2"/>
    <x v="18"/>
    <s v="m3"/>
    <n v="143298.23"/>
    <n v="135486.217"/>
    <n v="143692.262"/>
    <n v="134728.726"/>
    <n v="136725.717"/>
    <n v="129622.307"/>
    <n v="132452.49"/>
    <n v="137297.772"/>
    <n v="140474.817"/>
    <n v="137164.8"/>
    <n v="133889.827"/>
    <n v="155969.821"/>
    <n v="1660802.986"/>
  </r>
  <r>
    <x v="0"/>
    <x v="6"/>
    <x v="2"/>
    <x v="19"/>
    <s v="m3"/>
    <n v="540321.394"/>
    <n v="550134.084"/>
    <n v="615765.614"/>
    <n v="599551.824"/>
    <n v="611857.529"/>
    <n v="574508.006"/>
    <n v="559654.244"/>
    <n v="605442.046"/>
    <n v="590027.422"/>
    <n v="588774.628"/>
    <n v="567319.629"/>
    <n v="638304.319"/>
    <n v="7041660.739000001"/>
  </r>
  <r>
    <x v="0"/>
    <x v="6"/>
    <x v="3"/>
    <x v="20"/>
    <s v="m3"/>
    <n v="132396.745"/>
    <n v="131399.34"/>
    <n v="141531.235"/>
    <n v="135684.076"/>
    <n v="137112.974"/>
    <n v="130725.529"/>
    <n v="130068.334"/>
    <n v="140252.634"/>
    <n v="137611.486"/>
    <n v="138167.385"/>
    <n v="134882.847"/>
    <n v="155973.816"/>
    <n v="1645806.401"/>
  </r>
  <r>
    <x v="0"/>
    <x v="6"/>
    <x v="3"/>
    <x v="21"/>
    <s v="m3"/>
    <n v="125393.67"/>
    <n v="125005.441"/>
    <n v="134355.115"/>
    <n v="122908.433"/>
    <n v="114276.604"/>
    <n v="112181.357"/>
    <n v="116427.353"/>
    <n v="120762.825"/>
    <n v="126573.571"/>
    <n v="119669.492"/>
    <n v="116209.546"/>
    <n v="144765.067"/>
    <n v="1478528.4740000002"/>
  </r>
  <r>
    <x v="0"/>
    <x v="6"/>
    <x v="3"/>
    <x v="22"/>
    <s v="m3"/>
    <n v="157783.341"/>
    <n v="154399.325"/>
    <n v="157208.088"/>
    <n v="151967.267"/>
    <n v="157303.305"/>
    <n v="153090.689"/>
    <n v="151160.03"/>
    <n v="159725.507"/>
    <n v="157858.45"/>
    <n v="158470.149"/>
    <n v="155948.186"/>
    <n v="183275.558"/>
    <n v="1898189.8949999998"/>
  </r>
  <r>
    <x v="0"/>
    <x v="6"/>
    <x v="4"/>
    <x v="23"/>
    <s v="m3"/>
    <n v="25568.397"/>
    <n v="24471.589"/>
    <n v="26985.866"/>
    <n v="25488.934"/>
    <n v="26270.849"/>
    <n v="24418.53"/>
    <n v="26182.403"/>
    <n v="28013.506"/>
    <n v="28613.865"/>
    <n v="26981.736"/>
    <n v="25838.578"/>
    <n v="29872.876"/>
    <n v="318707.12899999996"/>
  </r>
  <r>
    <x v="0"/>
    <x v="6"/>
    <x v="4"/>
    <x v="24"/>
    <s v="m3"/>
    <n v="28371.163"/>
    <n v="27867.675"/>
    <n v="29410.055"/>
    <n v="29479.857"/>
    <n v="30757.178"/>
    <n v="29302.623"/>
    <n v="30783.27"/>
    <n v="32427.203"/>
    <n v="32436.703"/>
    <n v="30708.831"/>
    <n v="30376.606"/>
    <n v="33036.193"/>
    <n v="364957.35699999996"/>
  </r>
  <r>
    <x v="0"/>
    <x v="6"/>
    <x v="4"/>
    <x v="25"/>
    <s v="m3"/>
    <n v="74299.64"/>
    <n v="68500.564"/>
    <n v="76320.198"/>
    <n v="74177.003"/>
    <n v="75197.007"/>
    <n v="70340.095"/>
    <n v="72461.663"/>
    <n v="76071.29"/>
    <n v="76000.53"/>
    <n v="73292.239"/>
    <n v="71476.695"/>
    <n v="81901.488"/>
    <n v="890038.4120000001"/>
  </r>
  <r>
    <x v="0"/>
    <x v="6"/>
    <x v="4"/>
    <x v="26"/>
    <s v="m3"/>
    <n v="52252.294"/>
    <n v="55474.065"/>
    <n v="64740.953"/>
    <n v="59829.875"/>
    <n v="64139.287"/>
    <n v="64227.042"/>
    <n v="57433.852"/>
    <n v="63548.467"/>
    <n v="64236.847"/>
    <n v="64584.82"/>
    <n v="60771.151"/>
    <n v="64776.873"/>
    <n v="736015.526"/>
  </r>
  <r>
    <x v="0"/>
    <x v="7"/>
    <x v="0"/>
    <x v="0"/>
    <s v="m3"/>
    <n v="14054.81699685562"/>
    <n v="13551.791906052313"/>
    <n v="15411.897007185371"/>
    <n v="15247.395037407554"/>
    <n v="15880.891980976885"/>
    <n v="16399.48184274536"/>
    <n v="16925.14931962655"/>
    <n v="17390.667233286033"/>
    <n v="16008.373768495625"/>
    <n v="17317.33939113618"/>
    <n v="15835.57248067844"/>
    <n v="18087.48809967146"/>
    <n v="192110.8650641174"/>
  </r>
  <r>
    <x v="0"/>
    <x v="7"/>
    <x v="0"/>
    <x v="1"/>
    <s v="m3"/>
    <n v="4278.233260911619"/>
    <n v="3912.67607816733"/>
    <n v="4554.722888977105"/>
    <n v="4598.898781641312"/>
    <n v="4882.678978124006"/>
    <n v="5042.39029435926"/>
    <n v="5397.269159169154"/>
    <n v="5516.290699208493"/>
    <n v="5195.105288330452"/>
    <n v="5634.259832684627"/>
    <n v="5317.674660569589"/>
    <n v="5656.527833384731"/>
    <n v="59986.727755527674"/>
  </r>
  <r>
    <x v="0"/>
    <x v="7"/>
    <x v="0"/>
    <x v="2"/>
    <s v="m3"/>
    <n v="26137.838005135618"/>
    <n v="26223.79270164908"/>
    <n v="29902.792754188504"/>
    <n v="27996.88800246946"/>
    <n v="29775.585214101502"/>
    <n v="29891.82596350427"/>
    <n v="28426.443035047825"/>
    <n v="32633.14091836389"/>
    <n v="28775.32087001579"/>
    <n v="32350.6720109702"/>
    <n v="29977.649577262975"/>
    <n v="32209.38464659908"/>
    <n v="354301.3336993082"/>
  </r>
  <r>
    <x v="0"/>
    <x v="7"/>
    <x v="0"/>
    <x v="3"/>
    <s v="m3"/>
    <n v="4161.088456586108"/>
    <n v="3938.3611054935277"/>
    <n v="4621.942166992653"/>
    <n v="4277.81204937938"/>
    <n v="4166.936501731858"/>
    <n v="4082.0184512079463"/>
    <n v="4418.762651277438"/>
    <n v="4591.376093419156"/>
    <n v="4005.3172826469413"/>
    <n v="4508.701724891967"/>
    <n v="4886.4394437876135"/>
    <n v="4933.187902020639"/>
    <n v="52591.94382943522"/>
  </r>
  <r>
    <x v="0"/>
    <x v="7"/>
    <x v="0"/>
    <x v="4"/>
    <s v="m3"/>
    <n v="38807.00780290156"/>
    <n v="34134.92331939096"/>
    <n v="38715.37291074842"/>
    <n v="37474.14616281981"/>
    <n v="39831.87850088946"/>
    <n v="40828.26896975411"/>
    <n v="43555.45649863803"/>
    <n v="43580.01541051938"/>
    <n v="40395.83703865241"/>
    <n v="45477.05043216835"/>
    <n v="43974.36084654038"/>
    <n v="46611.66030261235"/>
    <n v="493385.9781956352"/>
  </r>
  <r>
    <x v="0"/>
    <x v="7"/>
    <x v="0"/>
    <x v="5"/>
    <s v="m3"/>
    <n v="5407.356030142269"/>
    <n v="5002.937985868922"/>
    <n v="5828.642399287797"/>
    <n v="5464.84205152365"/>
    <n v="5957.16329395904"/>
    <n v="5710.6932178812185"/>
    <n v="5891.142946282209"/>
    <n v="6769.865884271556"/>
    <n v="6160.566540877329"/>
    <n v="6817.459918422983"/>
    <n v="6567.8777260167235"/>
    <n v="6761.545814335646"/>
    <n v="72340.09380886935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4"/>
  </r>
  <r>
    <x v="0"/>
    <x v="7"/>
    <x v="1"/>
    <x v="7"/>
    <s v="m3"/>
    <n v="27413.68620297577"/>
    <n v="23308.307968696154"/>
    <n v="26069.53912355209"/>
    <n v="25621.50030830754"/>
    <n v="26783.938084230616"/>
    <n v="26654.65863688133"/>
    <n v="28420.130909001156"/>
    <n v="29411.783797321004"/>
    <n v="25272.286601724594"/>
    <n v="29867.179094172865"/>
    <n v="27900.60400849246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4"/>
    <n v="40993.81299912974"/>
    <n v="44943.35980481605"/>
    <n v="43078.82398652473"/>
    <n v="45231.515707719904"/>
    <n v="45108.31092193378"/>
    <n v="46669.60075376842"/>
    <n v="47342.31581317266"/>
    <n v="44140.40030196171"/>
    <n v="48480.192569691855"/>
    <n v="48689.69773561935"/>
    <n v="51163.030022673454"/>
    <n v="552584.7577304342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7"/>
    <n v="272333.34129655134"/>
  </r>
  <r>
    <x v="0"/>
    <x v="7"/>
    <x v="1"/>
    <x v="11"/>
    <s v="m3"/>
    <n v="25191.472611533605"/>
    <n v="21953.52253733486"/>
    <n v="24236.867518263545"/>
    <n v="22961.29585329769"/>
    <n v="24025.017795969758"/>
    <n v="24794.78988052496"/>
    <n v="24612.7761019362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2"/>
    <n v="50369.38183303016"/>
    <n v="53679.233277515654"/>
    <n v="47296.2843995153"/>
    <n v="49252.342647842255"/>
    <n v="50010.299955902534"/>
    <n v="50343.23737737477"/>
    <n v="48397.44848713522"/>
    <n v="47199.21761711483"/>
    <n v="56661.90867947227"/>
    <n v="54125.1169745507"/>
    <n v="59011.46827224725"/>
    <n v="621960.2219968382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"/>
  </r>
  <r>
    <x v="0"/>
    <x v="7"/>
    <x v="1"/>
    <x v="15"/>
    <s v="m3"/>
    <n v="93160.68296977865"/>
    <n v="77897.80268934825"/>
    <n v="86012.45421340865"/>
    <n v="82177.36730663019"/>
    <n v="80565.07615702237"/>
    <n v="85405.75318315119"/>
    <n v="77719.90204716982"/>
    <n v="79045.36366273827"/>
    <n v="74745.42169660443"/>
    <n v="85565.80637829445"/>
    <n v="77398.8300765123"/>
    <n v="89217.32822161172"/>
    <n v="988911.7886022703"/>
  </r>
  <r>
    <x v="0"/>
    <x v="7"/>
    <x v="2"/>
    <x v="16"/>
    <s v="m3"/>
    <n v="224400.01388467476"/>
    <n v="212665.39781732787"/>
    <n v="237633.1113319973"/>
    <n v="229326.2061345203"/>
    <n v="236942.7297146096"/>
    <n v="233030.19188460914"/>
    <n v="237895.99816821446"/>
    <n v="241099.5696905007"/>
    <n v="226152.61980790886"/>
    <n v="246817.36063231563"/>
    <n v="234559.86469139834"/>
    <n v="267045.1566550458"/>
    <n v="2827568.220413123"/>
  </r>
  <r>
    <x v="0"/>
    <x v="7"/>
    <x v="2"/>
    <x v="17"/>
    <s v="m3"/>
    <n v="40343.49554776459"/>
    <n v="37610.39371475479"/>
    <n v="39240.702619459254"/>
    <n v="37831.90563107757"/>
    <n v="38715.69408446409"/>
    <n v="38610.321401525354"/>
    <n v="39011.591165669764"/>
    <n v="41250.92701049706"/>
    <n v="36227.57792935673"/>
    <n v="42199.314745311945"/>
    <n v="39401.71258831201"/>
    <n v="44540.12986680421"/>
    <n v="474983.7663049974"/>
  </r>
  <r>
    <x v="0"/>
    <x v="7"/>
    <x v="2"/>
    <x v="18"/>
    <s v="m3"/>
    <n v="131168.67460424776"/>
    <n v="130295.6776722666"/>
    <n v="145497.92645765966"/>
    <n v="132101.9990748676"/>
    <n v="133635.52869337544"/>
    <n v="133807.70008173838"/>
    <n v="132296.13424402347"/>
    <n v="139022.53449866336"/>
    <n v="130817.68888077549"/>
    <n v="140782.68247249117"/>
    <n v="133499.18799637328"/>
    <n v="152225.9734135938"/>
    <n v="1635151.708090076"/>
  </r>
  <r>
    <x v="0"/>
    <x v="7"/>
    <x v="2"/>
    <x v="19"/>
    <s v="m3"/>
    <n v="559463.0488561197"/>
    <n v="541452.4032568382"/>
    <n v="622086.3872515837"/>
    <n v="581697.2163434695"/>
    <n v="613093.1374741291"/>
    <n v="601823.1031757541"/>
    <n v="585626.9738229059"/>
    <n v="609542.6400803356"/>
    <n v="572173.8772236381"/>
    <n v="623376.6414713509"/>
    <n v="586261.3298912158"/>
    <n v="657315.7711899743"/>
    <n v="7153912.530037315"/>
  </r>
  <r>
    <x v="0"/>
    <x v="7"/>
    <x v="3"/>
    <x v="20"/>
    <s v="m3"/>
    <n v="131591.49712096868"/>
    <n v="122115.03307889678"/>
    <n v="141969.51042350254"/>
    <n v="134296.2119371606"/>
    <n v="138698.50926554238"/>
    <n v="134269.00004546499"/>
    <n v="131978.66880114714"/>
    <n v="138544.1262453207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3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6"/>
    <n v="26084.296462522856"/>
    <n v="27362.55134608872"/>
    <n v="27805.1780147468"/>
    <n v="26090.47029042983"/>
    <n v="28824.579935191712"/>
    <n v="27090.257585682535"/>
    <n v="31552.0544653962"/>
    <n v="328961.32262865984"/>
  </r>
  <r>
    <x v="0"/>
    <x v="7"/>
    <x v="4"/>
    <x v="24"/>
    <s v="m3"/>
    <n v="28586.509000917456"/>
    <n v="25451.539761368647"/>
    <n v="30380.167520385017"/>
    <n v="30075.92710868738"/>
    <n v="29993.84902383254"/>
    <n v="28552.817762571693"/>
    <n v="29645.99736955472"/>
    <n v="29871.474662406516"/>
    <n v="27453.885407452275"/>
    <n v="29903.347195518865"/>
    <n v="27560.184510735835"/>
    <n v="30184.695863644098"/>
    <n v="347660.395187075"/>
  </r>
  <r>
    <x v="0"/>
    <x v="7"/>
    <x v="4"/>
    <x v="25"/>
    <s v="m3"/>
    <n v="72806.80647860482"/>
    <n v="66367.54951458231"/>
    <n v="74314.77812126966"/>
    <n v="72046.06007153542"/>
    <n v="74712.5664018591"/>
    <n v="71973.54327004633"/>
    <n v="74045.72599117357"/>
    <n v="75149.95994439036"/>
    <n v="70184.13937919939"/>
    <n v="74858.6617603563"/>
    <n v="73164.93494885112"/>
    <n v="80835.08711115249"/>
    <n v="880459.8129930209"/>
  </r>
  <r>
    <x v="0"/>
    <x v="7"/>
    <x v="4"/>
    <x v="26"/>
    <s v="m3"/>
    <n v="57155.83040839642"/>
    <n v="56196.86889894271"/>
    <n v="69736.04265027864"/>
    <n v="62921.517068384426"/>
    <n v="64469.29798817197"/>
    <n v="60931.49336379083"/>
    <n v="56806.68444973979"/>
    <n v="63114.30543230202"/>
    <n v="56513.914823656625"/>
    <n v="59613.038225736906"/>
    <n v="59036.09843268079"/>
    <n v="65195.17146014389"/>
    <n v="731690.2632022251"/>
  </r>
  <r>
    <x v="0"/>
    <x v="8"/>
    <x v="0"/>
    <x v="0"/>
    <s v="m3"/>
    <n v="15545.111769664623"/>
    <n v="15017.814314240404"/>
    <n v="16057.368935068942"/>
    <n v="16627.12400091547"/>
    <n v="16840.199664188156"/>
    <n v="16849.64098648318"/>
    <n v="18956.992132481395"/>
    <n v="18755.30630866999"/>
    <n v="19445.39921565501"/>
    <n v="19569.54904659753"/>
    <n v="17385.985459536587"/>
    <n v="20160.845120994945"/>
    <n v="211211.33695449622"/>
  </r>
  <r>
    <x v="0"/>
    <x v="8"/>
    <x v="0"/>
    <x v="1"/>
    <s v="m3"/>
    <n v="5026.5241566475925"/>
    <n v="4705.368231423421"/>
    <n v="5120.071744918143"/>
    <n v="5357.153824136462"/>
    <n v="5690.7946299908945"/>
    <n v="5661.533659017432"/>
    <n v="6349.293386277385"/>
    <n v="6214.7974149005595"/>
    <n v="6596.748362401454"/>
    <n v="6766.348230030987"/>
    <n v="5758.853354992646"/>
    <n v="6714.458185117355"/>
    <n v="69961.94517985433"/>
  </r>
  <r>
    <x v="0"/>
    <x v="8"/>
    <x v="0"/>
    <x v="2"/>
    <s v="m3"/>
    <n v="28970.88394638459"/>
    <n v="27846.380370165898"/>
    <n v="29934.889809359694"/>
    <n v="30919.23332466291"/>
    <n v="32305.541810438477"/>
    <n v="31495.966232790463"/>
    <n v="33171.626148407675"/>
    <n v="35086.704100863"/>
    <n v="34287.387381289656"/>
    <n v="36993.37723109437"/>
    <n v="31344.966500738774"/>
    <n v="36196.30350699879"/>
    <n v="388553.2603631943"/>
  </r>
  <r>
    <x v="0"/>
    <x v="8"/>
    <x v="0"/>
    <x v="3"/>
    <s v="m3"/>
    <n v="4447.056971624706"/>
    <n v="4455.766817223653"/>
    <n v="4639.980003062765"/>
    <n v="5006.526675023289"/>
    <n v="4808.611760392916"/>
    <n v="4750.383493558081"/>
    <n v="5504.533944599308"/>
    <n v="5502.145839294761"/>
    <n v="6076.732833722939"/>
    <n v="5700.0203902102285"/>
    <n v="5131.82488339428"/>
    <n v="6230.60731921261"/>
    <n v="62254.190931319536"/>
  </r>
  <r>
    <x v="0"/>
    <x v="8"/>
    <x v="0"/>
    <x v="4"/>
    <s v="m3"/>
    <n v="42578.245240469354"/>
    <n v="39903.30490661713"/>
    <n v="41405.89436776324"/>
    <n v="42798.15351750625"/>
    <n v="43567.72417083618"/>
    <n v="44115.2802827786"/>
    <n v="50370.19201147337"/>
    <n v="49259.69861156979"/>
    <n v="52703.380158202905"/>
    <n v="52620.19156245574"/>
    <n v="45363.48371490615"/>
    <n v="54393.74030449138"/>
    <n v="559079.2888490701"/>
  </r>
  <r>
    <x v="0"/>
    <x v="8"/>
    <x v="0"/>
    <x v="5"/>
    <s v="m3"/>
    <n v="6124.859273210421"/>
    <n v="5743.959364438401"/>
    <n v="6177.649597294219"/>
    <n v="6425.850343209696"/>
    <n v="6487.317177903474"/>
    <n v="6548.12769596671"/>
    <n v="6997.659741632261"/>
    <n v="7310.717568111609"/>
    <n v="8025.708413915866"/>
    <n v="7832.178847928678"/>
    <n v="6791.73502830665"/>
    <n v="8043.8648746592"/>
    <n v="82509.62792657719"/>
  </r>
  <r>
    <x v="0"/>
    <x v="8"/>
    <x v="0"/>
    <x v="6"/>
    <s v="m3"/>
    <n v="13246.756770488137"/>
    <n v="12555.804444665617"/>
    <n v="12951.71451569657"/>
    <n v="13704.188003851463"/>
    <n v="14212.498947517197"/>
    <n v="14196.686330286415"/>
    <n v="16638.63135404326"/>
    <n v="15125.049057232698"/>
    <n v="16431.6708172249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"/>
    <n v="28757.280883866602"/>
    <n v="32881.389068164055"/>
    <n v="33068.81691363103"/>
    <n v="35535.824004342554"/>
    <n v="35344.19444985621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2"/>
    <n v="21523.8419316768"/>
    <n v="22749.01749213991"/>
    <n v="23179.322639448692"/>
    <n v="19500.390864737"/>
    <n v="25279.369283358043"/>
    <n v="246146.29311889983"/>
  </r>
  <r>
    <x v="0"/>
    <x v="8"/>
    <x v="1"/>
    <x v="9"/>
    <s v="m3"/>
    <n v="49694.107188568596"/>
    <n v="44869.56133823625"/>
    <n v="46315.08728784705"/>
    <n v="46973.9253720576"/>
    <n v="48664.33956436279"/>
    <n v="47354.03216600251"/>
    <n v="53085.37335472937"/>
    <n v="53757.05734183636"/>
    <n v="56794.58548233782"/>
    <n v="57386.199438259"/>
    <n v="50380.42264813917"/>
    <n v="60264.96909300693"/>
    <n v="615539.6602753834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"/>
    <n v="25197.571033336575"/>
    <n v="27871.717341275984"/>
    <n v="28346.870727517515"/>
    <n v="24814.213994186754"/>
    <n v="29921.531756304506"/>
    <n v="304051.8073089562"/>
  </r>
  <r>
    <x v="0"/>
    <x v="8"/>
    <x v="1"/>
    <x v="11"/>
    <s v="m3"/>
    <n v="28275.506023136517"/>
    <n v="25016.95730260874"/>
    <n v="25656.39918035359"/>
    <n v="26087.84724372458"/>
    <n v="25845.364759560223"/>
    <n v="26784.26450022679"/>
    <n v="28727.566384969115"/>
    <n v="29115.47966787327"/>
    <n v="31586.064515885682"/>
    <n v="32408.694664980092"/>
    <n v="28028.300382721714"/>
    <n v="33798.90963551572"/>
    <n v="341331.354261556"/>
  </r>
  <r>
    <x v="0"/>
    <x v="8"/>
    <x v="1"/>
    <x v="12"/>
    <s v="m3"/>
    <n v="55079.754076358506"/>
    <n v="50631.237025934795"/>
    <n v="52961.733903037544"/>
    <n v="52406.60536281171"/>
    <n v="51278.344168318436"/>
    <n v="51922.52062983462"/>
    <n v="56751.589079510915"/>
    <n v="58329.95694592896"/>
    <n v="62930.83836011456"/>
    <n v="63085.812807046415"/>
    <n v="56119.7659436418"/>
    <n v="65441.88258638913"/>
    <n v="676940.0408889273"/>
  </r>
  <r>
    <x v="0"/>
    <x v="8"/>
    <x v="1"/>
    <x v="13"/>
    <s v="m3"/>
    <n v="14671.20900646545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8"/>
    <n v="80429.47674694944"/>
    <n v="84353.34114208109"/>
    <n v="81931.9493301586"/>
    <n v="82012.03087400424"/>
    <n v="83965.35131886984"/>
    <n v="88089.00397928811"/>
    <n v="85716.61108852475"/>
    <n v="92895.34243886745"/>
    <n v="93670.37879584964"/>
    <n v="80676.05328284956"/>
    <n v="99895.80297301496"/>
    <n v="1050094.4039890135"/>
  </r>
  <r>
    <x v="0"/>
    <x v="8"/>
    <x v="2"/>
    <x v="16"/>
    <s v="m3"/>
    <n v="235885.7532914215"/>
    <n v="220922.63800648224"/>
    <n v="232632.16958530273"/>
    <n v="241172.1908754342"/>
    <n v="242624.6596184637"/>
    <n v="232030.41576641626"/>
    <n v="253313.22143320658"/>
    <n v="243678.99817356348"/>
    <n v="252974.27027837367"/>
    <n v="261939.3269277952"/>
    <n v="231567.3308456822"/>
    <n v="276139.59625454375"/>
    <n v="2924880.5710566854"/>
  </r>
  <r>
    <x v="0"/>
    <x v="8"/>
    <x v="2"/>
    <x v="17"/>
    <s v="m3"/>
    <n v="42775.82385112877"/>
    <n v="38854.36898352376"/>
    <n v="38326.75156084244"/>
    <n v="40760.83228931662"/>
    <n v="38891.86914814015"/>
    <n v="37737.77609642468"/>
    <n v="41442.36018353264"/>
    <n v="39431.6821410106"/>
    <n v="41940.38773759636"/>
    <n v="43573.10250114542"/>
    <n v="36380.544081190106"/>
    <n v="45176.31218900405"/>
    <n v="485291.8107628556"/>
  </r>
  <r>
    <x v="0"/>
    <x v="8"/>
    <x v="2"/>
    <x v="18"/>
    <s v="m3"/>
    <n v="137754.3814462766"/>
    <n v="122873.39744194213"/>
    <n v="135373.98994814826"/>
    <n v="133672.3679163881"/>
    <n v="131774.3978699859"/>
    <n v="127177.52368685843"/>
    <n v="137387.59259983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7"/>
    <n v="554229.8072818252"/>
    <n v="586665.3925169138"/>
    <n v="593212.5875306643"/>
    <n v="579073.8489214891"/>
    <n v="560305.0165735116"/>
    <n v="594201.4650620833"/>
    <n v="577749.5832743591"/>
    <n v="596100.9063941228"/>
    <n v="607001.7623616665"/>
    <n v="562643.6355519718"/>
    <n v="651891.7201692279"/>
    <n v="7020308.362252273"/>
  </r>
  <r>
    <x v="0"/>
    <x v="8"/>
    <x v="3"/>
    <x v="20"/>
    <s v="m3"/>
    <n v="134848.32698347617"/>
    <n v="130643.71308837936"/>
    <n v="135966.3483111373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"/>
    <n v="173326.4306247046"/>
    <n v="173689.18529830847"/>
    <n v="171497.03096653198"/>
    <n v="167127.20994016636"/>
    <n v="176465.95761859638"/>
    <n v="171812.42302277806"/>
    <n v="179735.0662696258"/>
    <n v="185789.5635841713"/>
    <n v="172444.17266527572"/>
    <n v="212438.723758298"/>
    <n v="2121884.88940785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4"/>
    <n v="32070.876808359906"/>
    <n v="32972.65947038498"/>
    <n v="28431.583575056058"/>
    <n v="35021.1313643907"/>
    <n v="356358.48583097645"/>
  </r>
  <r>
    <x v="0"/>
    <x v="8"/>
    <x v="4"/>
    <x v="24"/>
    <s v="m3"/>
    <n v="26956.50817820295"/>
    <n v="25307.425365574985"/>
    <n v="28644.32679295005"/>
    <n v="29200.38541995189"/>
    <n v="29703.42868562475"/>
    <n v="29047.66926217983"/>
    <n v="29426.325908953753"/>
    <n v="30767.850041437887"/>
    <n v="32714.312754312166"/>
    <n v="32624.176544014437"/>
    <n v="28318.327246081524"/>
    <n v="33178.41891406098"/>
    <n v="355889.1551133452"/>
  </r>
  <r>
    <x v="0"/>
    <x v="8"/>
    <x v="4"/>
    <x v="25"/>
    <s v="m3"/>
    <n v="73243.89848759196"/>
    <n v="69297.24859752998"/>
    <n v="72097.58799583274"/>
    <n v="76624.68598714037"/>
    <n v="76716.92799400742"/>
    <n v="74168.74378464842"/>
    <n v="81309.24950644473"/>
    <n v="77954.26672796864"/>
    <n v="79245.99851945775"/>
    <n v="81722.92627713773"/>
    <n v="73285.3749566983"/>
    <n v="86261.82552286121"/>
    <n v="921928.7343573192"/>
  </r>
  <r>
    <x v="0"/>
    <x v="8"/>
    <x v="4"/>
    <x v="26"/>
    <s v="m3"/>
    <n v="55539.58932639559"/>
    <n v="57385.78052002672"/>
    <n v="67367.38136617321"/>
    <n v="63176.08190720787"/>
    <n v="65839.77465187074"/>
    <n v="64421.622367915224"/>
    <n v="63363.99002419379"/>
    <n v="67460.19589192102"/>
    <n v="68392.83257614622"/>
    <n v="70523.4427073165"/>
    <n v="62338.30621881869"/>
    <n v="67280.43799762141"/>
    <n v="773089.4355556068"/>
  </r>
  <r>
    <x v="0"/>
    <x v="9"/>
    <x v="0"/>
    <x v="0"/>
    <s v="m3"/>
    <n v="17091.6526939354"/>
    <n v="15820.274795956939"/>
    <n v="17888.95489797847"/>
    <n v="18366.432999999997"/>
    <n v="18188.055"/>
    <n v="19114.4"/>
    <n v="20808.95"/>
    <n v="20379.25"/>
    <n v="20749.56"/>
    <n v="21873.483000000004"/>
    <n v="20045.178"/>
    <n v="23290.444"/>
    <n v="233616.6353878708"/>
  </r>
  <r>
    <x v="0"/>
    <x v="9"/>
    <x v="0"/>
    <x v="1"/>
    <s v="m3"/>
    <n v="5534.583371458962"/>
    <n v="5348.555580972641"/>
    <n v="5691.027790486321"/>
    <n v="5821"/>
    <n v="5755"/>
    <n v="6017"/>
    <n v="6992.5"/>
    <n v="6435"/>
    <n v="6962"/>
    <n v="7174.5"/>
    <n v="6422.6"/>
    <n v="7570.436"/>
    <n v="75724.20274291793"/>
  </r>
  <r>
    <x v="0"/>
    <x v="9"/>
    <x v="0"/>
    <x v="2"/>
    <s v="m3"/>
    <n v="29246.83502675143"/>
    <n v="28728.170684500954"/>
    <n v="31636.451342250486"/>
    <n v="32834.867"/>
    <n v="32796.320999999996"/>
    <n v="32548.630999999998"/>
    <n v="36599.916999999994"/>
    <n v="34898.013000000006"/>
    <n v="34792.397"/>
    <n v="37502.389999999985"/>
    <n v="33557.006"/>
    <n v="38171.310000000005"/>
    <n v="403312.30905350286"/>
  </r>
  <r>
    <x v="0"/>
    <x v="9"/>
    <x v="0"/>
    <x v="3"/>
    <s v="m3"/>
    <n v="5403.27418636962"/>
    <n v="5395.849457579746"/>
    <n v="6347.824728789873"/>
    <n v="6157.400000000001"/>
    <n v="6194.6"/>
    <n v="6018"/>
    <n v="6134.799999999999"/>
    <n v="6108.858"/>
    <n v="6361.6"/>
    <n v="6583.6"/>
    <n v="6365.6"/>
    <n v="7555.6"/>
    <n v="74627.00637273924"/>
  </r>
  <r>
    <x v="0"/>
    <x v="9"/>
    <x v="0"/>
    <x v="4"/>
    <s v="m3"/>
    <n v="45962.08923727893"/>
    <n v="41892.37415818596"/>
    <n v="45675.56207909298"/>
    <n v="46231.633"/>
    <n v="43266.18"/>
    <n v="46996.99999999999"/>
    <n v="53564"/>
    <n v="48446.700000000004"/>
    <n v="51468.70099999999"/>
    <n v="54690.53999999999"/>
    <n v="49065.851"/>
    <n v="58116.02999999999"/>
    <n v="585376.6604745579"/>
  </r>
  <r>
    <x v="0"/>
    <x v="9"/>
    <x v="0"/>
    <x v="5"/>
    <s v="m3"/>
    <n v="6251.498324139515"/>
    <n v="6197.565549426343"/>
    <n v="6928.182774713173"/>
    <n v="7050.8"/>
    <n v="6646.55"/>
    <n v="6965"/>
    <n v="7425.75"/>
    <n v="7291.300000000001"/>
    <n v="7406.3"/>
    <n v="8130.5"/>
    <n v="7316.5"/>
    <n v="8394"/>
    <n v="86003.94664827903"/>
  </r>
  <r>
    <x v="0"/>
    <x v="9"/>
    <x v="0"/>
    <x v="6"/>
    <s v="m3"/>
    <n v="14312.937460503526"/>
    <n v="12573.88830700235"/>
    <n v="13979.969153501173"/>
    <n v="13910.309999999998"/>
    <n v="13593.029999999999"/>
    <n v="14387.18"/>
    <n v="16961.628999999997"/>
    <n v="14459.7"/>
    <n v="14751.499999999998"/>
    <n v="15586.870000000003"/>
    <n v="14567.16"/>
    <n v="18542.01"/>
    <n v="177626.18392100706"/>
  </r>
  <r>
    <x v="0"/>
    <x v="9"/>
    <x v="1"/>
    <x v="7"/>
    <s v="m3"/>
    <n v="31713.54282963174"/>
    <n v="28359.79521975449"/>
    <n v="30266.790609877247"/>
    <n v="30326.327"/>
    <n v="28311.849999999995"/>
    <n v="30624.8"/>
    <n v="34280.6"/>
    <n v="32052.543"/>
    <n v="33248.7"/>
    <n v="36721.2"/>
    <n v="34130.9"/>
    <n v="42294"/>
    <n v="392331.0486592635"/>
  </r>
  <r>
    <x v="0"/>
    <x v="9"/>
    <x v="1"/>
    <x v="8"/>
    <s v="m3"/>
    <n v="22823.093324828555"/>
    <n v="19551.8455498857"/>
    <n v="21203.797774942854"/>
    <n v="22085.2"/>
    <n v="19934.699999999997"/>
    <n v="22207.2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"/>
    <n v="50295.7175064451"/>
    <n v="52088.446"/>
    <n v="49746.691999999995"/>
    <n v="53413.401"/>
    <n v="57772.140999999996"/>
    <n v="53994.5"/>
    <n v="57034.966"/>
    <n v="62251.5"/>
    <n v="56669.236000000004"/>
    <n v="70728.88"/>
    <n v="665907.7080386707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"/>
    <n v="28536.458"/>
    <n v="32158.27"/>
    <n v="334293.33265803254"/>
  </r>
  <r>
    <x v="0"/>
    <x v="9"/>
    <x v="1"/>
    <x v="11"/>
    <s v="m3"/>
    <n v="30167.276753884857"/>
    <n v="26979.701169256565"/>
    <n v="27986.42558462828"/>
    <n v="28956.949999999993"/>
    <n v="27279.820000000003"/>
    <n v="29459.870000000003"/>
    <n v="29851.04999999999"/>
    <n v="28649.069999999992"/>
    <n v="30150.79299999999"/>
    <n v="32768.86"/>
    <n v="30405.089999999997"/>
    <n v="36429.77"/>
    <n v="359084.67650776973"/>
  </r>
  <r>
    <x v="0"/>
    <x v="9"/>
    <x v="1"/>
    <x v="12"/>
    <s v="m3"/>
    <n v="57476.77968824593"/>
    <n v="50539.56079216395"/>
    <n v="55890.668896081974"/>
    <n v="57771.65100000002"/>
    <n v="52911.670000000006"/>
    <n v="55351.15000000001"/>
    <n v="57826.122"/>
    <n v="56632.108"/>
    <n v="58698.682000000015"/>
    <n v="64106.90000000001"/>
    <n v="61786.77999999999"/>
    <n v="72332.818"/>
    <n v="701324.8903764919"/>
  </r>
  <r>
    <x v="0"/>
    <x v="9"/>
    <x v="1"/>
    <x v="13"/>
    <s v="m3"/>
    <n v="15111.605413453179"/>
    <n v="13465.436942302122"/>
    <n v="14382.51847115106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7"/>
    <n v="15777.65677058458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"/>
    <n v="84805.61712153794"/>
    <n v="84736.68400000002"/>
    <n v="78604.635"/>
    <n v="84169.83100000002"/>
    <n v="87668.82399999996"/>
    <n v="82360.98999999999"/>
    <n v="86023.56499999999"/>
    <n v="93116.43499999998"/>
    <n v="89601.89500000002"/>
    <n v="113964.66500000002"/>
    <n v="1056462.8147292275"/>
  </r>
  <r>
    <x v="0"/>
    <x v="9"/>
    <x v="2"/>
    <x v="16"/>
    <s v="m3"/>
    <n v="238776.8074885734"/>
    <n v="225857.4336590489"/>
    <n v="236642.35582952446"/>
    <n v="247279.61799999996"/>
    <n v="231610.88999999996"/>
    <n v="240108.4379999999"/>
    <n v="260405.58899999998"/>
    <n v="239547.281"/>
    <n v="250541.13499999998"/>
    <n v="274001.78300000005"/>
    <n v="254625.29499999995"/>
    <n v="308697.068"/>
    <n v="3008093.6939771464"/>
  </r>
  <r>
    <x v="0"/>
    <x v="9"/>
    <x v="2"/>
    <x v="17"/>
    <s v="m3"/>
    <n v="40857.55530705224"/>
    <n v="38991.64053803482"/>
    <n v="40031.39376901741"/>
    <n v="41026.219"/>
    <n v="38421.3"/>
    <n v="40170.799999999996"/>
    <n v="44155.350000000006"/>
    <n v="39685.167"/>
    <n v="42367"/>
    <n v="46368.45"/>
    <n v="43876.90999999999"/>
    <n v="55245.809"/>
    <n v="511197.5946141045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"/>
    <n v="143204.49399999998"/>
    <n v="140011.846"/>
    <n v="170050.77800000002"/>
    <n v="1636890.6774967771"/>
  </r>
  <r>
    <x v="0"/>
    <x v="9"/>
    <x v="2"/>
    <x v="19"/>
    <s v="m3"/>
    <n v="536406.338881609"/>
    <n v="512378.61425440595"/>
    <n v="567093.7176272031"/>
    <n v="565388.0509999999"/>
    <n v="538684.0700000001"/>
    <n v="539760.8709999999"/>
    <n v="542758.5539999999"/>
    <n v="534094.665"/>
    <n v="545078.9499999997"/>
    <n v="599644.925"/>
    <n v="551032.4660000004"/>
    <n v="664457.3990000003"/>
    <n v="6696778.621763217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5"/>
    <n v="111459.35300000003"/>
    <n v="119913.89200000005"/>
    <n v="110388.66800000003"/>
    <n v="116202.87500000006"/>
    <n v="130251.94399999999"/>
    <n v="127397.10800000002"/>
    <n v="162986.16599999997"/>
    <n v="1451702.97241975"/>
  </r>
  <r>
    <x v="0"/>
    <x v="9"/>
    <x v="3"/>
    <x v="22"/>
    <s v="m3"/>
    <n v="181018.6925837683"/>
    <n v="164174.75372251216"/>
    <n v="178780.85786125617"/>
    <n v="184952.768"/>
    <n v="171982.848"/>
    <n v="176267.56300000005"/>
    <n v="186560.18099999998"/>
    <n v="175094.688"/>
    <n v="181988.286"/>
    <n v="208027.077"/>
    <n v="189788.37900000002"/>
    <n v="246876.704"/>
    <n v="2245512.7981675365"/>
  </r>
  <r>
    <x v="0"/>
    <x v="9"/>
    <x v="4"/>
    <x v="23"/>
    <s v="m3"/>
    <n v="28662.557661246927"/>
    <n v="27174.187107497946"/>
    <n v="29615.22155374897"/>
    <n v="30540.38"/>
    <n v="28743.443"/>
    <n v="29178.3"/>
    <n v="30379.079999999994"/>
    <n v="29298.390000000003"/>
    <n v="31094.970000000005"/>
    <n v="33931.753"/>
    <n v="32711.386999999995"/>
    <n v="41208.49"/>
    <n v="372538.1593224938"/>
  </r>
  <r>
    <x v="0"/>
    <x v="9"/>
    <x v="4"/>
    <x v="24"/>
    <s v="m3"/>
    <n v="28315.6541019602"/>
    <n v="25675.752734640126"/>
    <n v="28423.53136732007"/>
    <n v="29841.984"/>
    <n v="28378.409999999996"/>
    <n v="29287.437999999995"/>
    <n v="31605.381999999998"/>
    <n v="29149.659999999993"/>
    <n v="30372.070000000003"/>
    <n v="31776.692000000003"/>
    <n v="28287.149999999998"/>
    <n v="33826.84299999999"/>
    <n v="354940.5672039204"/>
  </r>
  <r>
    <x v="0"/>
    <x v="9"/>
    <x v="4"/>
    <x v="25"/>
    <s v="m3"/>
    <n v="75407.09363359923"/>
    <n v="71170.40342239945"/>
    <n v="76033.14721119973"/>
    <n v="78600.07899999998"/>
    <n v="73795.56300000001"/>
    <n v="75447.13"/>
    <n v="83743.70000000001"/>
    <n v="77682.23999999999"/>
    <n v="79577.26"/>
    <n v="86889.91999999998"/>
    <n v="76965.97200000002"/>
    <n v="95935.12999999999"/>
    <n v="951247.6382671985"/>
  </r>
  <r>
    <x v="0"/>
    <x v="9"/>
    <x v="4"/>
    <x v="26"/>
    <s v="m3"/>
    <n v="54375.92126646828"/>
    <n v="56039.03117764552"/>
    <n v="64672.93008882276"/>
    <n v="64076"/>
    <n v="61559.562"/>
    <n v="62927"/>
    <n v="63005.6"/>
    <n v="62451.270000000004"/>
    <n v="64321"/>
    <n v="68868.11"/>
    <n v="66068.228"/>
    <n v="73306.32999999999"/>
    <n v="761670.9825329365"/>
  </r>
  <r>
    <x v="0"/>
    <x v="10"/>
    <x v="0"/>
    <x v="0"/>
    <s v="m3"/>
    <n v="20112.259"/>
    <n v="19299.744999999995"/>
    <n v="23634.94"/>
    <n v="23335.672"/>
    <n v="23094.813000000002"/>
    <n v="23365.454"/>
    <n v="24611.677"/>
    <n v="24722.58"/>
    <n v="25436.239999999998"/>
    <n v="25785.518"/>
    <n v="24919.699999999997"/>
    <n v="27827.300000000003"/>
    <n v="286145.8979999999"/>
  </r>
  <r>
    <x v="0"/>
    <x v="10"/>
    <x v="0"/>
    <x v="1"/>
    <s v="m3"/>
    <n v="6025"/>
    <n v="6012.5"/>
    <n v="7668"/>
    <n v="7220"/>
    <n v="7224"/>
    <n v="7636.5"/>
    <n v="8391.3"/>
    <n v="8535"/>
    <n v="9186"/>
    <n v="8790"/>
    <n v="8594"/>
    <n v="9701.501"/>
    <n v="94983.801"/>
  </r>
  <r>
    <x v="0"/>
    <x v="10"/>
    <x v="0"/>
    <x v="2"/>
    <s v="m3"/>
    <n v="32799.441"/>
    <n v="32071.949999999997"/>
    <n v="39449.93"/>
    <n v="36628.982"/>
    <n v="38091.377"/>
    <n v="37776.43600000001"/>
    <n v="39365.09799999999"/>
    <n v="41499.692"/>
    <n v="43506.651000000005"/>
    <n v="41562.882"/>
    <n v="41034.138"/>
    <n v="44901.61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9"/>
    <n v="7590.2"/>
    <n v="7415"/>
    <n v="8102.8"/>
    <n v="85768.40000000001"/>
  </r>
  <r>
    <x v="0"/>
    <x v="10"/>
    <x v="0"/>
    <x v="4"/>
    <s v="m3"/>
    <n v="49340.54000000001"/>
    <n v="46706.59199999999"/>
    <n v="56333.25000000001"/>
    <n v="53359.41"/>
    <n v="53695.76299999999"/>
    <n v="52933.07"/>
    <n v="58870.17"/>
    <n v="56951.066000000006"/>
    <n v="60735"/>
    <n v="59612.88000000002"/>
    <n v="59425.18000000001"/>
    <n v="66977.72"/>
    <n v="674940.6410000001"/>
  </r>
  <r>
    <x v="0"/>
    <x v="10"/>
    <x v="0"/>
    <x v="5"/>
    <s v="m3"/>
    <n v="6743.3"/>
    <n v="6829.5"/>
    <n v="8462.3"/>
    <n v="7880.1"/>
    <n v="7996.5"/>
    <n v="7876"/>
    <n v="8197"/>
    <n v="8949.4"/>
    <n v="9347"/>
    <n v="9069"/>
    <n v="8506.8"/>
    <n v="9539.6"/>
    <n v="99396.50000000001"/>
  </r>
  <r>
    <x v="0"/>
    <x v="10"/>
    <x v="0"/>
    <x v="6"/>
    <s v="m3"/>
    <n v="17012.615"/>
    <n v="16634.649999999998"/>
    <n v="19484.91"/>
    <n v="17270.089999999997"/>
    <n v="16968.75"/>
    <n v="16820.949999999997"/>
    <n v="19673.809999999998"/>
    <n v="17866.064"/>
    <n v="19197.298"/>
    <n v="17667.289999999997"/>
    <n v="17764.2"/>
    <n v="20900.25"/>
    <n v="217260.877"/>
  </r>
  <r>
    <x v="0"/>
    <x v="10"/>
    <x v="1"/>
    <x v="7"/>
    <s v="m3"/>
    <n v="39108.47"/>
    <n v="39922.30100000001"/>
    <n v="46318.9"/>
    <n v="41812.399999999994"/>
    <n v="40489.3"/>
    <n v="39441.348"/>
    <n v="43781.6"/>
    <n v="42358.200000000004"/>
    <n v="45609.600000000006"/>
    <n v="44289.5"/>
    <n v="45773.1"/>
    <n v="53382.619"/>
    <n v="522287.33799999993"/>
  </r>
  <r>
    <x v="0"/>
    <x v="10"/>
    <x v="1"/>
    <x v="8"/>
    <s v="m3"/>
    <n v="26839.199999999997"/>
    <n v="24777.2"/>
    <n v="28847.699999999997"/>
    <n v="27200.350000000002"/>
    <n v="26638.7"/>
    <n v="27449"/>
    <n v="29984.800000000003"/>
    <n v="29498.75"/>
    <n v="30524.3"/>
    <n v="29205.850000000002"/>
    <n v="29851.3"/>
    <n v="34573.8"/>
    <n v="345390.94999999995"/>
  </r>
  <r>
    <x v="0"/>
    <x v="10"/>
    <x v="1"/>
    <x v="9"/>
    <s v="m3"/>
    <n v="63145.711"/>
    <n v="60042.5"/>
    <n v="71745.8"/>
    <n v="66057.507"/>
    <n v="64985.841"/>
    <n v="64630.5"/>
    <n v="68996.897"/>
    <n v="68557.88"/>
    <n v="70729.334"/>
    <n v="70349.5"/>
    <n v="71507"/>
    <n v="79416.561"/>
    <n v="820165.031"/>
  </r>
  <r>
    <x v="0"/>
    <x v="10"/>
    <x v="1"/>
    <x v="10"/>
    <s v="m3"/>
    <n v="32786.7"/>
    <n v="30490.219999999994"/>
    <n v="36229.132999999994"/>
    <n v="33031.85"/>
    <n v="32070.422000000002"/>
    <n v="32310.550000000003"/>
    <n v="33804.77999999999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"/>
    <n v="35198.850000000006"/>
    <n v="37051.68000000001"/>
    <n v="36258.064000000006"/>
    <n v="35960.59000000001"/>
    <n v="38415.63"/>
    <n v="38039.29"/>
    <n v="38783.87199999999"/>
    <n v="43357.23999999999"/>
    <n v="444825.636"/>
  </r>
  <r>
    <x v="0"/>
    <x v="10"/>
    <x v="1"/>
    <x v="12"/>
    <s v="m3"/>
    <n v="66042.87900000002"/>
    <n v="68388.82999999999"/>
    <n v="81381.48700000001"/>
    <n v="72063.63799999999"/>
    <n v="70360.86999999998"/>
    <n v="68723.24600000001"/>
    <n v="71744.71999999999"/>
    <n v="72783.689"/>
    <n v="77140.73999999999"/>
    <n v="78189.755"/>
    <n v="80413.20999999999"/>
    <n v="91699.75899999999"/>
    <n v="898932.8229999999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9"/>
    <n v="114610.44900000004"/>
    <n v="100938.69600000003"/>
    <n v="98131.132"/>
    <n v="102049.05600000003"/>
    <n v="100202.34700000001"/>
    <n v="101287.305"/>
    <n v="105779.02200000006"/>
    <n v="104878.00899999999"/>
    <n v="108069.65200000003"/>
    <n v="129576.056"/>
    <n v="1273406.0490000003"/>
  </r>
  <r>
    <x v="0"/>
    <x v="10"/>
    <x v="2"/>
    <x v="16"/>
    <s v="m3"/>
    <n v="291447.8429999999"/>
    <n v="281981.60199999996"/>
    <n v="316603.479"/>
    <n v="294834.29000000004"/>
    <n v="287361.93499999994"/>
    <n v="288630.477"/>
    <n v="308398.83300000004"/>
    <n v="300542.38"/>
    <n v="306229.5200000001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8"/>
    <n v="51739.757999999994"/>
    <n v="52076"/>
    <n v="53888.688"/>
    <n v="52175.2"/>
    <n v="54466.94999999999"/>
    <n v="66391.05"/>
    <n v="638223.6170000001"/>
  </r>
  <r>
    <x v="0"/>
    <x v="10"/>
    <x v="2"/>
    <x v="18"/>
    <s v="m3"/>
    <n v="160457.532"/>
    <n v="159332.60799999998"/>
    <n v="173146.06000000003"/>
    <n v="148025.04799999995"/>
    <n v="147507.499"/>
    <n v="142553.749"/>
    <n v="149297.22999999998"/>
    <n v="146949.54600000003"/>
    <n v="148492.656"/>
    <n v="151386.74299999996"/>
    <n v="151231.798"/>
    <n v="188881.983"/>
    <n v="1867262.452"/>
  </r>
  <r>
    <x v="0"/>
    <x v="10"/>
    <x v="2"/>
    <x v="19"/>
    <s v="m3"/>
    <n v="654202.2640000002"/>
    <n v="654294.8269999999"/>
    <n v="694141.5580000002"/>
    <n v="607506.7789999999"/>
    <n v="582042.8999999999"/>
    <n v="571140.1309999999"/>
    <n v="583503.037"/>
    <n v="586265.0329999997"/>
    <n v="583459.5059999999"/>
    <n v="598530.562"/>
    <n v="611718.1269999999"/>
    <n v="709431.9309999996"/>
    <n v="7436236.654999999"/>
  </r>
  <r>
    <x v="0"/>
    <x v="10"/>
    <x v="3"/>
    <x v="20"/>
    <s v="m3"/>
    <n v="164565.73799999998"/>
    <n v="154863.904"/>
    <n v="169615.03900000002"/>
    <n v="152586.30300000004"/>
    <n v="145530.54700000005"/>
    <n v="145753.45300000004"/>
    <n v="154347.64099999997"/>
    <n v="151990.41100000005"/>
    <n v="152006.113"/>
    <n v="153717.63600000003"/>
    <n v="156972.63899999997"/>
    <n v="183715.74400000004"/>
    <n v="1885665.168"/>
  </r>
  <r>
    <x v="0"/>
    <x v="10"/>
    <x v="3"/>
    <x v="21"/>
    <s v="m3"/>
    <n v="146781.86"/>
    <n v="141027.47000000003"/>
    <n v="153369.03100000002"/>
    <n v="144763.79499999998"/>
    <n v="135127.18800000002"/>
    <n v="136263.71"/>
    <n v="143820.943"/>
    <n v="143637.69100000005"/>
    <n v="147794.38300000006"/>
    <n v="150308.263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6"/>
    <n v="2582903.5360000003"/>
  </r>
  <r>
    <x v="0"/>
    <x v="10"/>
    <x v="4"/>
    <x v="23"/>
    <s v="m3"/>
    <n v="36747.13"/>
    <n v="36644.09000000001"/>
    <n v="42162.780000000006"/>
    <n v="37004.029"/>
    <n v="35189.025"/>
    <n v="35423.81"/>
    <n v="37007.09"/>
    <n v="36148.843"/>
    <n v="37202.545"/>
    <n v="36572.979999999996"/>
    <n v="36801.325"/>
    <n v="44367.58900000001"/>
    <n v="451271.23600000003"/>
  </r>
  <r>
    <x v="0"/>
    <x v="10"/>
    <x v="4"/>
    <x v="24"/>
    <s v="m3"/>
    <n v="29559.599999999995"/>
    <n v="27861.013000000003"/>
    <n v="35328.54"/>
    <n v="32975.641"/>
    <n v="31924.669999999995"/>
    <n v="31552.499999999993"/>
    <n v="32282.7"/>
    <n v="32539.053999999993"/>
    <n v="33732.90000000001"/>
    <n v="33029.801"/>
    <n v="33240.72"/>
    <n v="39779.477999999996"/>
    <n v="393806.61699999997"/>
  </r>
  <r>
    <x v="0"/>
    <x v="10"/>
    <x v="4"/>
    <x v="25"/>
    <s v="m3"/>
    <n v="90578.68199999999"/>
    <n v="92002.64999999998"/>
    <n v="94451.54699999996"/>
    <n v="89270.17199999996"/>
    <n v="83654.63"/>
    <n v="83661.71000000002"/>
    <n v="89604.43"/>
    <n v="86845.23599999999"/>
    <n v="90284.54000000002"/>
    <n v="89567.91999999998"/>
    <n v="89643.96699999998"/>
    <n v="103941.84"/>
    <n v="1083507.324"/>
  </r>
  <r>
    <x v="0"/>
    <x v="10"/>
    <x v="4"/>
    <x v="26"/>
    <s v="m3"/>
    <n v="62390"/>
    <n v="69976.52799999999"/>
    <n v="86663.368"/>
    <n v="72739.629"/>
    <n v="74775.291"/>
    <n v="74438.75200000001"/>
    <n v="72268"/>
    <n v="76170"/>
    <n v="75123"/>
    <n v="76460.97600000001"/>
    <n v="75677.62400000001"/>
    <n v="82883.743"/>
    <n v="899566.9110000001"/>
  </r>
  <r>
    <x v="0"/>
    <x v="11"/>
    <x v="0"/>
    <x v="0"/>
    <s v="m3"/>
    <n v="22166.932"/>
    <n v="22519.617"/>
    <n v="25605.8"/>
    <n v="26252.75"/>
    <n v="25800"/>
    <n v="27163.85"/>
    <n v="28131.7"/>
    <n v="29858.846"/>
    <n v="28527.77"/>
    <n v="28397.024"/>
    <n v="28769.7"/>
    <n v="32016.13"/>
    <n v="325210.119"/>
  </r>
  <r>
    <x v="0"/>
    <x v="11"/>
    <x v="0"/>
    <x v="1"/>
    <s v="m3"/>
    <n v="7931"/>
    <n v="7701"/>
    <n v="9011.5"/>
    <n v="8636"/>
    <n v="8818.011"/>
    <n v="8592"/>
    <n v="9384.5"/>
    <n v="9588.772"/>
    <n v="9069"/>
    <n v="8894"/>
    <n v="9184"/>
    <n v="10139"/>
    <n v="106948.783"/>
  </r>
  <r>
    <x v="0"/>
    <x v="11"/>
    <x v="0"/>
    <x v="2"/>
    <s v="m3"/>
    <n v="36111.621"/>
    <n v="36760.835"/>
    <n v="42562.098"/>
    <n v="40187.369"/>
    <n v="43273.023"/>
    <n v="45461.67"/>
    <n v="44449.622"/>
    <n v="49082.835"/>
    <n v="44711.247"/>
    <n v="44783.578"/>
    <n v="45143.646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"/>
  </r>
  <r>
    <x v="0"/>
    <x v="11"/>
    <x v="0"/>
    <x v="4"/>
    <s v="m3"/>
    <n v="54793.703"/>
    <n v="53523.133"/>
    <n v="60766.3"/>
    <n v="60192.3"/>
    <n v="60607.632"/>
    <n v="62695.75"/>
    <n v="66646.338"/>
    <n v="68437.6"/>
    <n v="69036.848"/>
    <n v="67331.16"/>
    <n v="67818.87"/>
    <n v="76742.925"/>
    <n v="768592.559"/>
  </r>
  <r>
    <x v="0"/>
    <x v="11"/>
    <x v="0"/>
    <x v="5"/>
    <s v="m3"/>
    <n v="7688.6"/>
    <n v="7721"/>
    <n v="8883.2"/>
    <n v="8537.8"/>
    <n v="8922.3"/>
    <n v="8963"/>
    <n v="9162.6"/>
    <n v="10179.2"/>
    <n v="9840.3"/>
    <n v="9579.7"/>
    <n v="9762.9"/>
    <n v="10275"/>
    <n v="109515.6"/>
  </r>
  <r>
    <x v="0"/>
    <x v="11"/>
    <x v="0"/>
    <x v="6"/>
    <s v="m3"/>
    <n v="17325.63"/>
    <n v="17380.45"/>
    <n v="20799.4"/>
    <n v="20780.2"/>
    <n v="20535.85"/>
    <n v="19912.8"/>
    <n v="22721.89"/>
    <n v="21599.9"/>
    <n v="21280.65"/>
    <n v="21080.4"/>
    <n v="20995.4"/>
    <n v="25261.6"/>
    <n v="249674.16999999998"/>
  </r>
  <r>
    <x v="0"/>
    <x v="11"/>
    <x v="1"/>
    <x v="7"/>
    <s v="m3"/>
    <n v="46374.471"/>
    <n v="43223.55"/>
    <n v="49366.6"/>
    <n v="48838.637"/>
    <n v="50271.513"/>
    <n v="49954.359"/>
    <n v="54159.316"/>
    <n v="55803.9"/>
    <n v="55794.4"/>
    <n v="55129.4"/>
    <n v="55600.807"/>
    <n v="64372.278"/>
    <n v="628889.2310000001"/>
  </r>
  <r>
    <x v="0"/>
    <x v="11"/>
    <x v="1"/>
    <x v="8"/>
    <s v="m3"/>
    <n v="30205.8"/>
    <n v="26591.2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1"/>
    <n v="66542.03"/>
    <n v="75998.531"/>
    <n v="73983.5"/>
    <n v="74322.542"/>
    <n v="76624.377"/>
    <n v="78709.5"/>
    <n v="83862"/>
    <n v="83474.5"/>
    <n v="80765.225"/>
    <n v="83878.971"/>
    <n v="95577.5"/>
    <n v="943328.047"/>
  </r>
  <r>
    <x v="0"/>
    <x v="11"/>
    <x v="1"/>
    <x v="10"/>
    <s v="m3"/>
    <n v="35777.516"/>
    <n v="34307.369"/>
    <n v="40819.7"/>
    <n v="38223.42"/>
    <n v="38472.626"/>
    <n v="39478.27"/>
    <n v="39405"/>
    <n v="42316.89"/>
    <n v="42362.65"/>
    <n v="41815.85"/>
    <n v="42739.45"/>
    <n v="48798.358"/>
    <n v="484517.099"/>
  </r>
  <r>
    <x v="0"/>
    <x v="11"/>
    <x v="1"/>
    <x v="11"/>
    <s v="m3"/>
    <n v="39410.625"/>
    <n v="35446.04"/>
    <n v="42315.52"/>
    <n v="40603.52"/>
    <n v="40530.4"/>
    <n v="43400.766"/>
    <n v="41213.404"/>
    <n v="44342.3"/>
    <n v="44652.611"/>
    <n v="43948.073"/>
    <n v="44294.755"/>
    <n v="51531.312"/>
    <n v="511689.3259999999"/>
  </r>
  <r>
    <x v="0"/>
    <x v="11"/>
    <x v="1"/>
    <x v="12"/>
    <s v="m3"/>
    <n v="78606.62"/>
    <n v="75866.698"/>
    <n v="90327.33"/>
    <n v="88270.345"/>
    <n v="86066.513"/>
    <n v="91597.97"/>
    <n v="88612.52"/>
    <n v="98039.454"/>
    <n v="97729.998"/>
    <n v="99043.568"/>
    <n v="99344.619"/>
    <n v="113360.33"/>
    <n v="1106865.965"/>
  </r>
  <r>
    <x v="0"/>
    <x v="11"/>
    <x v="1"/>
    <x v="13"/>
    <s v="m3"/>
    <n v="22291.316"/>
    <n v="21272.22"/>
    <n v="24339.95"/>
    <n v="24493"/>
    <n v="23903.037"/>
    <n v="24620.528"/>
    <n v="24324.46"/>
    <n v="26349.98"/>
    <n v="26613.763"/>
    <n v="26683"/>
    <n v="26894"/>
    <n v="31310.83"/>
    <n v="303096.08400000003"/>
  </r>
  <r>
    <x v="0"/>
    <x v="11"/>
    <x v="1"/>
    <x v="14"/>
    <s v="m3"/>
    <n v="23575.508"/>
    <n v="22094.4"/>
    <n v="25158.1"/>
    <n v="23911.8"/>
    <n v="23817.3"/>
    <n v="24814.94"/>
    <n v="23435.3"/>
    <n v="25840.1"/>
    <n v="25691.6"/>
    <n v="25398.7"/>
    <n v="25199.9"/>
    <n v="29463.5"/>
    <n v="298401.14800000004"/>
  </r>
  <r>
    <x v="0"/>
    <x v="11"/>
    <x v="1"/>
    <x v="15"/>
    <s v="m3"/>
    <n v="121848.938"/>
    <n v="117619.953"/>
    <n v="130416.101"/>
    <n v="131409.75"/>
    <n v="130418.462"/>
    <n v="132125.972"/>
    <n v="130141.31"/>
    <n v="135922.258"/>
    <n v="135680.659"/>
    <n v="131788.032"/>
    <n v="131539.069"/>
    <n v="159915.194"/>
    <n v="1588825.6979999999"/>
  </r>
  <r>
    <x v="0"/>
    <x v="11"/>
    <x v="2"/>
    <x v="16"/>
    <s v="m3"/>
    <n v="307278.781"/>
    <n v="304049.76"/>
    <n v="345359.03"/>
    <n v="341524.38"/>
    <n v="327853.849"/>
    <n v="334366.786"/>
    <n v="350244.525"/>
    <n v="356844.24"/>
    <n v="350083.982"/>
    <n v="342715.838"/>
    <n v="343683.424"/>
    <n v="395913.76"/>
    <n v="4099918.3549999995"/>
  </r>
  <r>
    <x v="0"/>
    <x v="11"/>
    <x v="2"/>
    <x v="17"/>
    <s v="m3"/>
    <n v="57483.7"/>
    <n v="54787.472"/>
    <n v="60345.35"/>
    <n v="56157.743"/>
    <n v="56660.123"/>
    <n v="56992.12"/>
    <n v="58801.331"/>
    <n v="62283.6"/>
    <n v="63213.2"/>
    <n v="59062.91"/>
    <n v="59924.134"/>
    <n v="70040.908"/>
    <n v="715752.591"/>
  </r>
  <r>
    <x v="0"/>
    <x v="11"/>
    <x v="2"/>
    <x v="18"/>
    <s v="m3"/>
    <n v="169090.689"/>
    <n v="173228.389"/>
    <n v="192301.021"/>
    <n v="201447.351"/>
    <n v="184239.002"/>
    <n v="182091.434"/>
    <n v="188285.244"/>
    <n v="196850.964"/>
    <n v="189337.147"/>
    <n v="193202.776"/>
    <n v="189317.484"/>
    <n v="220686.31"/>
    <n v="2280077.8109999998"/>
  </r>
  <r>
    <x v="0"/>
    <x v="11"/>
    <x v="2"/>
    <x v="19"/>
    <s v="m3"/>
    <n v="597860.308"/>
    <n v="638275.979"/>
    <n v="894975.99"/>
    <n v="964359.196"/>
    <n v="769371.085"/>
    <n v="692313.134"/>
    <n v="711844.197"/>
    <n v="777295.44"/>
    <n v="824087.139"/>
    <n v="802203.572"/>
    <n v="830207.554"/>
    <n v="959081.818"/>
    <n v="9461875.412"/>
  </r>
  <r>
    <x v="0"/>
    <x v="11"/>
    <x v="3"/>
    <x v="20"/>
    <s v="m3"/>
    <n v="158439.359"/>
    <n v="159408.839"/>
    <n v="217580.231"/>
    <n v="223972.225"/>
    <n v="184734.99"/>
    <n v="178740.576"/>
    <n v="189658.751"/>
    <n v="202203.319"/>
    <n v="213003.243"/>
    <n v="208506.461"/>
    <n v="213801.837"/>
    <n v="252955.443"/>
    <n v="2403005.2739999997"/>
  </r>
  <r>
    <x v="0"/>
    <x v="11"/>
    <x v="3"/>
    <x v="21"/>
    <s v="m3"/>
    <n v="159749.964"/>
    <n v="154002.469"/>
    <n v="170727.554"/>
    <n v="167842.837"/>
    <n v="157863.514"/>
    <n v="158950.296"/>
    <n v="160081.945"/>
    <n v="169428.193"/>
    <n v="169362.063"/>
    <n v="165859.234"/>
    <n v="171545.759"/>
    <n v="203239.694"/>
    <n v="2008653.5219999999"/>
  </r>
  <r>
    <x v="0"/>
    <x v="11"/>
    <x v="3"/>
    <x v="22"/>
    <s v="m3"/>
    <n v="222733.816"/>
    <n v="212872.833"/>
    <n v="242408.831"/>
    <n v="231109.432"/>
    <n v="220368.894"/>
    <n v="223755.739"/>
    <n v="227515.4"/>
    <n v="237736.597"/>
    <n v="239308.149"/>
    <n v="236802.975"/>
    <n v="240542.475"/>
    <n v="278602.143"/>
    <n v="2813757.2840000005"/>
  </r>
  <r>
    <x v="0"/>
    <x v="11"/>
    <x v="4"/>
    <x v="23"/>
    <s v="m3"/>
    <n v="37959.44"/>
    <n v="37460.94"/>
    <n v="43923.49"/>
    <n v="45658.44"/>
    <n v="43673.6"/>
    <n v="43826.91"/>
    <n v="45480.259"/>
    <n v="48730.399"/>
    <n v="49253.555"/>
    <n v="49173.793"/>
    <n v="48410.941"/>
    <n v="58512.875"/>
    <n v="552064.642"/>
  </r>
  <r>
    <x v="0"/>
    <x v="11"/>
    <x v="4"/>
    <x v="24"/>
    <s v="m3"/>
    <n v="33758.59"/>
    <n v="32787.99"/>
    <n v="40225.87"/>
    <n v="46892.3"/>
    <n v="41214.392"/>
    <n v="35686.11"/>
    <n v="36879.334"/>
    <n v="39334.994"/>
    <n v="41757.431"/>
    <n v="41149.806"/>
    <n v="42729.88"/>
    <n v="55991.143"/>
    <n v="488407.83999999997"/>
  </r>
  <r>
    <x v="0"/>
    <x v="11"/>
    <x v="4"/>
    <x v="25"/>
    <s v="m3"/>
    <n v="89627.899"/>
    <n v="96009.74"/>
    <n v="121655.146"/>
    <n v="123664.894"/>
    <n v="98671.71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"/>
    <n v="83453.227"/>
    <n v="84804.941"/>
    <n v="85729"/>
    <n v="83615"/>
    <n v="79784"/>
    <n v="89360.1"/>
    <n v="87799"/>
    <n v="86223.944"/>
    <n v="87055"/>
    <n v="91219.07"/>
    <n v="1002018.0819999999"/>
  </r>
  <r>
    <x v="0"/>
    <x v="12"/>
    <x v="0"/>
    <x v="0"/>
    <s v="m3"/>
    <n v="26749.079"/>
    <n v="26981.85"/>
    <n v="29455.8"/>
    <n v="28626.927"/>
    <n v="29853.4"/>
    <n v="29944.7"/>
    <n v="30614.055"/>
    <n v="31982.878"/>
    <n v="32413.201"/>
    <n v="33165.8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"/>
    <n v="42106.263"/>
    <n v="46844.247"/>
    <n v="46239.752"/>
    <n v="47362.277"/>
    <n v="46654.428"/>
    <n v="46803.553"/>
    <n v="51932.648"/>
    <n v="48310.629"/>
    <n v="53450.146"/>
    <n v="48398.277"/>
    <n v="49760.043999999994"/>
    <n v="569396.746"/>
  </r>
  <r>
    <x v="0"/>
    <x v="12"/>
    <x v="0"/>
    <x v="3"/>
    <s v="m3"/>
    <n v="6993.8"/>
    <n v="7481.5"/>
    <n v="7865.3"/>
    <n v="7768.1"/>
    <n v="8230.5"/>
    <n v="8050.2"/>
    <n v="7899.2"/>
    <n v="8474.2"/>
    <n v="8520.1"/>
    <n v="9708.2"/>
    <n v="8727.8"/>
    <n v="9711.099999999999"/>
    <n v="99430"/>
  </r>
  <r>
    <x v="0"/>
    <x v="12"/>
    <x v="0"/>
    <x v="4"/>
    <s v="m3"/>
    <n v="66606.07"/>
    <n v="64442.14"/>
    <n v="70383.07"/>
    <n v="69158.51"/>
    <n v="74028.53"/>
    <n v="73408.315"/>
    <n v="77877.574"/>
    <n v="83250.52"/>
    <n v="79466.42"/>
    <n v="87037.24"/>
    <n v="78773.75999999998"/>
    <n v="85073.28"/>
    <n v="909505.4290000001"/>
  </r>
  <r>
    <x v="0"/>
    <x v="12"/>
    <x v="0"/>
    <x v="5"/>
    <s v="m3"/>
    <n v="9544.3"/>
    <n v="9342.4"/>
    <n v="9961.3"/>
    <n v="9782"/>
    <n v="10310"/>
    <n v="10666.5"/>
    <n v="10469.2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"/>
    <n v="22798.8"/>
    <n v="23426.3"/>
    <n v="24165.4"/>
    <n v="23970.55"/>
    <n v="28005.6"/>
    <n v="26502.99"/>
    <n v="25535.4"/>
    <n v="27334"/>
    <n v="24036.449999999997"/>
    <n v="28013.9"/>
    <n v="296202.184"/>
  </r>
  <r>
    <x v="0"/>
    <x v="12"/>
    <x v="1"/>
    <x v="7"/>
    <s v="m3"/>
    <n v="57066.711"/>
    <n v="54871.9"/>
    <n v="58078.56"/>
    <n v="57765.1"/>
    <n v="60186.473"/>
    <n v="59860.088"/>
    <n v="63846.67"/>
    <n v="68496.786"/>
    <n v="65956.892"/>
    <n v="70086"/>
    <n v="63663.22"/>
    <n v="70884.5"/>
    <n v="750762.8999999999"/>
  </r>
  <r>
    <x v="0"/>
    <x v="12"/>
    <x v="1"/>
    <x v="8"/>
    <s v="m3"/>
    <n v="36327.752"/>
    <n v="32989.5"/>
    <n v="34933.244"/>
    <n v="35391.46"/>
    <n v="36681.6"/>
    <n v="36563.61"/>
    <n v="39455.6"/>
    <n v="40158.96"/>
    <n v="38490.5"/>
    <n v="41957"/>
    <n v="39620"/>
    <n v="42341"/>
    <n v="454910.226"/>
  </r>
  <r>
    <x v="0"/>
    <x v="12"/>
    <x v="1"/>
    <x v="9"/>
    <s v="m3"/>
    <n v="88589.929"/>
    <n v="82075.591"/>
    <n v="87747.798"/>
    <n v="85718.034"/>
    <n v="90826"/>
    <n v="90395.21"/>
    <n v="95295.5"/>
    <n v="98989.522"/>
    <n v="94562.5"/>
    <n v="106971.827"/>
    <n v="96265.921"/>
    <n v="103329.872"/>
    <n v="1120767.7040000001"/>
  </r>
  <r>
    <x v="0"/>
    <x v="12"/>
    <x v="1"/>
    <x v="10"/>
    <s v="m3"/>
    <n v="43913"/>
    <n v="42443.264"/>
    <n v="45397.745"/>
    <n v="43714.85"/>
    <n v="45431.602"/>
    <n v="44481.863"/>
    <n v="45790.006"/>
    <n v="49512.995"/>
    <n v="46892.277"/>
    <n v="52456.952"/>
    <n v="48623.619"/>
    <n v="53245.446"/>
    <n v="561903.6190000001"/>
  </r>
  <r>
    <x v="0"/>
    <x v="12"/>
    <x v="1"/>
    <x v="11"/>
    <s v="m3"/>
    <n v="46768.137"/>
    <n v="43373.81"/>
    <n v="47622.5"/>
    <n v="47120.37"/>
    <n v="48002.46"/>
    <n v="47171.53"/>
    <n v="47685.89"/>
    <n v="51762.46"/>
    <n v="48444.87"/>
    <n v="55084.947"/>
    <n v="50124.25"/>
    <n v="55187.99"/>
    <n v="588349.2139999999"/>
  </r>
  <r>
    <x v="0"/>
    <x v="12"/>
    <x v="1"/>
    <x v="12"/>
    <s v="m3"/>
    <n v="101164.444"/>
    <n v="97914.25"/>
    <n v="106990.82"/>
    <n v="100276.44"/>
    <n v="103842.191"/>
    <n v="103474.05"/>
    <n v="102284.867"/>
    <n v="111803.15"/>
    <n v="107622.75"/>
    <n v="119264.105"/>
    <n v="109958.21"/>
    <n v="125630.88700000002"/>
    <n v="1290226.164"/>
  </r>
  <r>
    <x v="0"/>
    <x v="12"/>
    <x v="1"/>
    <x v="13"/>
    <s v="m3"/>
    <n v="28949.5"/>
    <n v="27111.497"/>
    <n v="29299.072"/>
    <n v="28830"/>
    <n v="29171"/>
    <n v="28881.5"/>
    <n v="28606"/>
    <n v="32061.5"/>
    <n v="30187"/>
    <n v="33643.089"/>
    <n v="32150.991"/>
    <n v="34941.5"/>
    <n v="363832.649"/>
  </r>
  <r>
    <x v="0"/>
    <x v="12"/>
    <x v="1"/>
    <x v="14"/>
    <s v="m3"/>
    <n v="27528.3"/>
    <n v="25938.8"/>
    <n v="28066.7"/>
    <n v="27126.7"/>
    <n v="27146.74"/>
    <n v="27419"/>
    <n v="26936"/>
    <n v="29663.8"/>
    <n v="28210.8"/>
    <n v="30547.629"/>
    <n v="29228.597"/>
    <n v="32279.059000000005"/>
    <n v="340092.125"/>
  </r>
  <r>
    <x v="0"/>
    <x v="12"/>
    <x v="1"/>
    <x v="15"/>
    <s v="m3"/>
    <n v="152902.2"/>
    <n v="135287.429"/>
    <n v="146401.15"/>
    <n v="142199.16"/>
    <n v="145111.91"/>
    <n v="153150.751"/>
    <n v="149958.614"/>
    <n v="162503.663"/>
    <n v="155794.728"/>
    <n v="168674.182"/>
    <n v="151224.293"/>
    <n v="179521.841"/>
    <n v="1842729.921"/>
  </r>
  <r>
    <x v="0"/>
    <x v="12"/>
    <x v="2"/>
    <x v="16"/>
    <s v="m3"/>
    <n v="342833.519"/>
    <n v="345640.838"/>
    <n v="365930.379"/>
    <n v="357142.852"/>
    <n v="363597.258"/>
    <n v="364222.831"/>
    <n v="376970.567"/>
    <n v="382495.54"/>
    <n v="365853.741"/>
    <n v="402119.712"/>
    <n v="368777.22799999994"/>
    <n v="423721.0289999999"/>
    <n v="4459305.494"/>
  </r>
  <r>
    <x v="0"/>
    <x v="12"/>
    <x v="2"/>
    <x v="17"/>
    <s v="m3"/>
    <n v="65087.6"/>
    <n v="64763.614"/>
    <n v="68738.326"/>
    <n v="65367.4"/>
    <n v="64515.138"/>
    <n v="65852.8"/>
    <n v="68186.454"/>
    <n v="70741.8"/>
    <n v="65316.732"/>
    <n v="74777.07"/>
    <n v="66003.157"/>
    <n v="82427.361"/>
    <n v="821777.4519999999"/>
  </r>
  <r>
    <x v="0"/>
    <x v="12"/>
    <x v="2"/>
    <x v="18"/>
    <s v="m3"/>
    <n v="192161.717"/>
    <n v="197786.658"/>
    <n v="209670.332"/>
    <n v="195865.802"/>
    <n v="196685.32"/>
    <n v="193242.168"/>
    <n v="198601.955"/>
    <n v="213675.735"/>
    <n v="201702.534"/>
    <n v="223108.529"/>
    <n v="202267.94499999998"/>
    <n v="245890.62300000002"/>
    <n v="2470659.318"/>
  </r>
  <r>
    <x v="0"/>
    <x v="12"/>
    <x v="2"/>
    <x v="19"/>
    <s v="m3"/>
    <n v="808199.892"/>
    <n v="809679.456"/>
    <n v="887627.931"/>
    <n v="838506.184"/>
    <n v="865521.024"/>
    <n v="844647.902"/>
    <n v="839052.048"/>
    <n v="889791.052"/>
    <n v="826753.373"/>
    <n v="897376.944"/>
    <n v="851044.1380000004"/>
    <n v="947644.8250000002"/>
    <n v="1.0305844768999998E7"/>
  </r>
  <r>
    <x v="0"/>
    <x v="12"/>
    <x v="3"/>
    <x v="20"/>
    <s v="m3"/>
    <n v="215973.73"/>
    <n v="214505.151"/>
    <n v="231519.338"/>
    <n v="220432.411"/>
    <n v="227628.552"/>
    <n v="221432.858"/>
    <n v="225337.944"/>
    <n v="240679.959"/>
    <n v="226616.733"/>
    <n v="245863.738"/>
    <n v="225959.737"/>
    <n v="275322.07"/>
    <n v="2771272.221"/>
  </r>
  <r>
    <x v="0"/>
    <x v="12"/>
    <x v="3"/>
    <x v="21"/>
    <s v="m3"/>
    <n v="181399.773"/>
    <n v="181081.812"/>
    <n v="185818.809"/>
    <n v="174862.299"/>
    <n v="175432.074"/>
    <n v="173625.232"/>
    <n v="176576.04"/>
    <n v="189914.312"/>
    <n v="177179.189"/>
    <n v="197161.787"/>
    <n v="193331.548"/>
    <n v="219076.58999999994"/>
    <n v="2225459.465"/>
  </r>
  <r>
    <x v="0"/>
    <x v="12"/>
    <x v="3"/>
    <x v="22"/>
    <s v="m3"/>
    <n v="242891.316"/>
    <n v="239572.595"/>
    <n v="261255.922"/>
    <n v="242092.23"/>
    <n v="246716.157"/>
    <n v="243231.39"/>
    <n v="245570.421"/>
    <n v="262105.287"/>
    <n v="246380.764"/>
    <n v="282168.321"/>
    <n v="267925.5190000001"/>
    <n v="301576.6800000001"/>
    <n v="3081486.6020000004"/>
  </r>
  <r>
    <x v="0"/>
    <x v="12"/>
    <x v="4"/>
    <x v="23"/>
    <s v="m3"/>
    <n v="48777.376"/>
    <n v="48083.376"/>
    <n v="53138.248"/>
    <n v="51409.6"/>
    <n v="51441.8"/>
    <n v="50853.01"/>
    <n v="53206.57"/>
    <n v="55278.12"/>
    <n v="54431.196"/>
    <n v="58532.272"/>
    <n v="55045.49"/>
    <n v="63058.200000000004"/>
    <n v="643255.2579999999"/>
  </r>
  <r>
    <x v="0"/>
    <x v="12"/>
    <x v="4"/>
    <x v="24"/>
    <s v="m3"/>
    <n v="49759.759"/>
    <n v="48442.28"/>
    <n v="52030.48"/>
    <n v="50680.37"/>
    <n v="48130.054"/>
    <n v="46612.267"/>
    <n v="48509.553"/>
    <n v="49385.75"/>
    <n v="48229.158"/>
    <n v="52212.88"/>
    <n v="46143.301"/>
    <n v="52875.698000000004"/>
    <n v="593011.5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"/>
  </r>
  <r>
    <x v="0"/>
    <x v="12"/>
    <x v="4"/>
    <x v="26"/>
    <s v="m3"/>
    <n v="75651"/>
    <n v="81323"/>
    <n v="93703.1"/>
    <n v="87770.274"/>
    <n v="93357.716"/>
    <n v="93944"/>
    <n v="84649.32"/>
    <n v="95156"/>
    <n v="87574.86"/>
    <n v="96397.608"/>
    <n v="94140.123"/>
    <n v="95411"/>
    <n v="1079078.0010000002"/>
  </r>
  <r>
    <x v="0"/>
    <x v="13"/>
    <x v="0"/>
    <x v="0"/>
    <s v="m3"/>
    <n v="29157.2"/>
    <n v="26393.9"/>
    <n v="29782.7"/>
    <n v="30990.5"/>
    <n v="31623.4"/>
    <n v="31057.3"/>
    <n v="32548.8"/>
    <n v="33612.6"/>
    <n v="31905.4"/>
    <n v="33988.95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"/>
    <n v="41959.982"/>
    <n v="47560.124"/>
    <n v="49958.544"/>
    <n v="49925.931"/>
    <n v="47217.399"/>
    <n v="49607.849"/>
    <n v="54299.739"/>
    <n v="49789.279"/>
    <n v="53784.748"/>
    <n v="49985.655"/>
    <n v="52571.752"/>
    <n v="590749.2069999999"/>
  </r>
  <r>
    <x v="0"/>
    <x v="13"/>
    <x v="0"/>
    <x v="3"/>
    <s v="m3"/>
    <n v="8587.6"/>
    <n v="8035"/>
    <n v="8750.1"/>
    <n v="9216.3"/>
    <n v="8844"/>
    <n v="8595"/>
    <n v="8949"/>
    <n v="9595.7"/>
    <n v="9084.8"/>
    <n v="9763.6"/>
    <n v="9393.6"/>
    <n v="10046.6"/>
    <n v="108861.30000000002"/>
  </r>
  <r>
    <x v="0"/>
    <x v="13"/>
    <x v="0"/>
    <x v="4"/>
    <s v="m3"/>
    <n v="77357.61"/>
    <n v="69231.275"/>
    <n v="78006.309"/>
    <n v="79078.163"/>
    <n v="82363.76"/>
    <n v="79722.928"/>
    <n v="86235.28"/>
    <n v="87507.61"/>
    <n v="83493.68"/>
    <n v="91912.183"/>
    <n v="86737.41"/>
    <n v="94527.074"/>
    <n v="996173.282"/>
  </r>
  <r>
    <x v="0"/>
    <x v="13"/>
    <x v="0"/>
    <x v="5"/>
    <s v="m3"/>
    <n v="10360.8"/>
    <n v="9764.8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6"/>
    <n v="312274.28599999996"/>
  </r>
  <r>
    <x v="0"/>
    <x v="13"/>
    <x v="1"/>
    <x v="7"/>
    <s v="m3"/>
    <n v="65177"/>
    <n v="57670.501"/>
    <n v="63437.5"/>
    <n v="64729.5"/>
    <n v="64847.895"/>
    <n v="63573.5"/>
    <n v="68435"/>
    <n v="69595"/>
    <n v="67375.09"/>
    <n v="71209.197"/>
    <n v="69319"/>
    <n v="77839.452"/>
    <n v="803208.6350000001"/>
  </r>
  <r>
    <x v="0"/>
    <x v="13"/>
    <x v="1"/>
    <x v="8"/>
    <s v="m3"/>
    <n v="42841.5"/>
    <n v="34499.5"/>
    <n v="38643"/>
    <n v="39611.23"/>
    <n v="40892.52"/>
    <n v="39203"/>
    <n v="43235"/>
    <n v="42854"/>
    <n v="41200.65"/>
    <n v="45105.189"/>
    <n v="42779.4"/>
    <n v="49136.5"/>
    <n v="500001.48900000006"/>
  </r>
  <r>
    <x v="0"/>
    <x v="13"/>
    <x v="1"/>
    <x v="9"/>
    <s v="m3"/>
    <n v="103317.479"/>
    <n v="85899"/>
    <n v="94727.199"/>
    <n v="98824.428"/>
    <n v="99073.976"/>
    <n v="94834.607"/>
    <n v="102861.402"/>
    <n v="105601"/>
    <n v="101328.689"/>
    <n v="108751.98"/>
    <n v="105814.001"/>
    <n v="115301.531"/>
    <n v="1216335.292"/>
  </r>
  <r>
    <x v="0"/>
    <x v="13"/>
    <x v="1"/>
    <x v="10"/>
    <s v="m3"/>
    <n v="49921.646"/>
    <n v="44581.021"/>
    <n v="48367.012"/>
    <n v="49845.79"/>
    <n v="50419.5"/>
    <n v="47796.151"/>
    <n v="50076.575"/>
    <n v="52018.067"/>
    <n v="49689.525"/>
    <n v="53925.905"/>
    <n v="52176.5"/>
    <n v="56783"/>
    <n v="605600.692"/>
  </r>
  <r>
    <x v="0"/>
    <x v="13"/>
    <x v="1"/>
    <x v="11"/>
    <s v="m3"/>
    <n v="52589.2"/>
    <n v="45380.35"/>
    <n v="50038.499"/>
    <n v="50821.84"/>
    <n v="50650.264"/>
    <n v="51010.06"/>
    <n v="52375.52"/>
    <n v="52507.854"/>
    <n v="50603.918"/>
    <n v="55826.75"/>
    <n v="54114.26"/>
    <n v="59263.18"/>
    <n v="625181.6950000001"/>
  </r>
  <r>
    <x v="0"/>
    <x v="13"/>
    <x v="1"/>
    <x v="12"/>
    <s v="m3"/>
    <n v="114548.002"/>
    <n v="101075.671"/>
    <n v="110632.159"/>
    <n v="112251.6"/>
    <n v="113131.171"/>
    <n v="107958.352"/>
    <n v="117904.508"/>
    <n v="116599.725"/>
    <n v="111971.032"/>
    <n v="121648.595"/>
    <n v="120273.793"/>
    <n v="131500.457"/>
    <n v="1379495.065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9"/>
    <n v="35211.858"/>
    <n v="39114.5"/>
    <n v="400517.967"/>
  </r>
  <r>
    <x v="0"/>
    <x v="13"/>
    <x v="1"/>
    <x v="14"/>
    <s v="m3"/>
    <n v="30473.2"/>
    <n v="26753.2"/>
    <n v="30062.9"/>
    <n v="29974.2"/>
    <n v="30082.9"/>
    <n v="29151.6"/>
    <n v="29671.6"/>
    <n v="31266.07"/>
    <n v="30333.3"/>
    <n v="32327"/>
    <n v="31711.8"/>
    <n v="35089.3"/>
    <n v="366897.07"/>
  </r>
  <r>
    <x v="0"/>
    <x v="13"/>
    <x v="1"/>
    <x v="15"/>
    <s v="m3"/>
    <n v="158609.862"/>
    <n v="140640.6"/>
    <n v="151525.449"/>
    <n v="153672.398"/>
    <n v="157581.667"/>
    <n v="157335.966"/>
    <n v="166864.94"/>
    <n v="167241.237"/>
    <n v="159185.556"/>
    <n v="174398.694"/>
    <n v="169436.759"/>
    <n v="187238.248"/>
    <n v="1943731.376"/>
  </r>
  <r>
    <x v="0"/>
    <x v="13"/>
    <x v="2"/>
    <x v="16"/>
    <s v="m3"/>
    <n v="374595.339"/>
    <n v="338558.04"/>
    <n v="377272.302"/>
    <n v="381190.073"/>
    <n v="394440.847"/>
    <n v="371490.689"/>
    <n v="403147.322"/>
    <n v="402991.515"/>
    <n v="377028.475"/>
    <n v="406011.324"/>
    <n v="397070.538"/>
    <n v="431630.056"/>
    <n v="4655426.5200000005"/>
  </r>
  <r>
    <x v="0"/>
    <x v="13"/>
    <x v="2"/>
    <x v="17"/>
    <s v="m3"/>
    <n v="72290.86"/>
    <n v="66002.5"/>
    <n v="70527.486"/>
    <n v="68214.7"/>
    <n v="72894.882"/>
    <n v="67324"/>
    <n v="72508.329"/>
    <n v="74269.685"/>
    <n v="70118.675"/>
    <n v="75477.884"/>
    <n v="74086.452"/>
    <n v="78003"/>
    <n v="861718.4530000001"/>
  </r>
  <r>
    <x v="0"/>
    <x v="13"/>
    <x v="2"/>
    <x v="18"/>
    <s v="m3"/>
    <n v="204633.947"/>
    <n v="192475.673"/>
    <n v="211419.603"/>
    <n v="207716.569"/>
    <n v="216833.768"/>
    <n v="205919.847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"/>
    <n v="755868.578"/>
    <n v="877078.355"/>
    <n v="898023.975"/>
    <n v="926950.786"/>
    <n v="838939.081"/>
    <n v="858133.83"/>
    <n v="911362.147"/>
    <n v="840782.122"/>
    <n v="906212.968"/>
    <n v="897126.302"/>
    <n v="941548.328"/>
    <n v="1.0476822093E7"/>
  </r>
  <r>
    <x v="0"/>
    <x v="13"/>
    <x v="3"/>
    <x v="20"/>
    <s v="m3"/>
    <n v="224390.127"/>
    <n v="191644.387"/>
    <n v="223613.664"/>
    <n v="230202.755"/>
    <n v="234574.69"/>
    <n v="216155.408"/>
    <n v="235629.586"/>
    <n v="241715.734"/>
    <n v="223175.873"/>
    <n v="242097.694"/>
    <n v="235423.795"/>
    <n v="254078.401"/>
    <n v="2752702.114"/>
  </r>
  <r>
    <x v="0"/>
    <x v="13"/>
    <x v="3"/>
    <x v="21"/>
    <s v="m3"/>
    <n v="199877.972"/>
    <n v="178484.541"/>
    <n v="190638.399"/>
    <n v="192592.523"/>
    <n v="193432.57"/>
    <n v="178349.6"/>
    <n v="196474.888"/>
    <n v="199745.92"/>
    <n v="187810.143"/>
    <n v="209025.091"/>
    <n v="207560.121"/>
    <n v="230086.852"/>
    <n v="2364078.62"/>
  </r>
  <r>
    <x v="0"/>
    <x v="13"/>
    <x v="3"/>
    <x v="22"/>
    <s v="m3"/>
    <n v="272994.612"/>
    <n v="236879.921"/>
    <n v="264187.648"/>
    <n v="269585.233"/>
    <n v="267701.46"/>
    <n v="255731.831"/>
    <n v="274022.45"/>
    <n v="280860.167"/>
    <n v="268884.808"/>
    <n v="291667.337"/>
    <n v="292085.003"/>
    <n v="322595.678"/>
    <n v="3297196.148"/>
  </r>
  <r>
    <x v="0"/>
    <x v="13"/>
    <x v="4"/>
    <x v="23"/>
    <s v="m3"/>
    <n v="55448.793"/>
    <n v="46935.822"/>
    <n v="54364.27"/>
    <n v="55052.195"/>
    <n v="55269.788"/>
    <n v="52439.868"/>
    <n v="55873.242"/>
    <n v="57758.35"/>
    <n v="55129.527"/>
    <n v="59950.53"/>
    <n v="58457.19"/>
    <n v="64437.092"/>
    <n v="671116.6669999999"/>
  </r>
  <r>
    <x v="0"/>
    <x v="13"/>
    <x v="4"/>
    <x v="24"/>
    <s v="m3"/>
    <n v="47213.58"/>
    <n v="40527.403"/>
    <n v="46238.212"/>
    <n v="47778.89"/>
    <n v="49315.85"/>
    <n v="47006.73"/>
    <n v="51663.01"/>
    <n v="51373.28"/>
    <n v="48520.061"/>
    <n v="52557.219"/>
    <n v="50138.26"/>
    <n v="54609.91"/>
    <n v="586942.405"/>
  </r>
  <r>
    <x v="0"/>
    <x v="13"/>
    <x v="4"/>
    <x v="25"/>
    <s v="m3"/>
    <n v="123305.207"/>
    <n v="111595.024"/>
    <n v="124593.29"/>
    <n v="128335.948"/>
    <n v="131581.593"/>
    <n v="122196.843"/>
    <n v="132670.512"/>
    <n v="131141.02"/>
    <n v="122206.854"/>
    <n v="131351.717"/>
    <n v="128225.574"/>
    <n v="142426.428"/>
    <n v="1529630.01"/>
  </r>
  <r>
    <x v="0"/>
    <x v="13"/>
    <x v="4"/>
    <x v="26"/>
    <s v="m3"/>
    <n v="81217.5"/>
    <n v="77177.419"/>
    <n v="93268"/>
    <n v="95929.5"/>
    <n v="96250.009"/>
    <n v="92163"/>
    <n v="94351"/>
    <n v="100566.773"/>
    <n v="94218.057"/>
    <n v="100874.5"/>
    <n v="98506"/>
    <n v="98540.502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8"/>
    <n v="37690.9"/>
    <n v="38403.797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8"/>
    <n v="46241.02"/>
    <n v="50478.839"/>
    <n v="50960.03"/>
    <n v="52444.024"/>
    <n v="48735.905"/>
    <n v="52427.101"/>
    <n v="54854.825"/>
    <n v="57080.587"/>
    <n v="58156.603"/>
    <n v="51278.596"/>
    <n v="57695.87"/>
    <n v="627353.968"/>
  </r>
  <r>
    <x v="0"/>
    <x v="14"/>
    <x v="0"/>
    <x v="3"/>
    <s v="m3"/>
    <n v="9407.9"/>
    <n v="8924.3"/>
    <n v="9677.4"/>
    <n v="9891.61"/>
    <n v="10310.6"/>
    <n v="9177.071"/>
    <n v="9760.9"/>
    <n v="10284.6"/>
    <n v="11589"/>
    <n v="11483.3"/>
    <n v="10273.6"/>
    <n v="12034.8"/>
    <n v="122815.081"/>
  </r>
  <r>
    <x v="0"/>
    <x v="14"/>
    <x v="0"/>
    <x v="4"/>
    <s v="m3"/>
    <n v="86496.6"/>
    <n v="79166.301"/>
    <n v="83320.12"/>
    <n v="89148.613"/>
    <n v="88627.901"/>
    <n v="85315.75"/>
    <n v="93919.45"/>
    <n v="93391.5"/>
    <n v="95280"/>
    <n v="103380.899"/>
    <n v="92075.01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"/>
    <n v="28404.2"/>
    <n v="29087.601"/>
    <n v="28191.83"/>
    <n v="30733.847"/>
    <n v="30192.21"/>
    <n v="31105.1"/>
    <n v="31641.3"/>
    <n v="27745"/>
    <n v="35316.85"/>
    <n v="350345.43899999995"/>
  </r>
  <r>
    <x v="0"/>
    <x v="14"/>
    <x v="1"/>
    <x v="7"/>
    <s v="m3"/>
    <n v="72626.5"/>
    <n v="65887.997"/>
    <n v="68369.03"/>
    <n v="71607.5"/>
    <n v="71219.009"/>
    <n v="68793.125"/>
    <n v="75313.114"/>
    <n v="75170.5"/>
    <n v="76908.5"/>
    <n v="81821.2"/>
    <n v="73263.8"/>
    <n v="86046"/>
    <n v="887026.275"/>
  </r>
  <r>
    <x v="0"/>
    <x v="14"/>
    <x v="1"/>
    <x v="8"/>
    <s v="m3"/>
    <n v="48035"/>
    <n v="41494.9"/>
    <n v="43113.5"/>
    <n v="46557.44"/>
    <n v="46175.947"/>
    <n v="43829"/>
    <n v="47887.542"/>
    <n v="47117.895"/>
    <n v="48674.492"/>
    <n v="51922.5"/>
    <n v="47192.49"/>
    <n v="57209.489"/>
    <n v="569210.1950000001"/>
  </r>
  <r>
    <x v="0"/>
    <x v="14"/>
    <x v="1"/>
    <x v="9"/>
    <s v="m3"/>
    <n v="112137"/>
    <n v="101940.808"/>
    <n v="102629.37"/>
    <n v="109988.867"/>
    <n v="109960.454"/>
    <n v="104924.574"/>
    <n v="112925.118"/>
    <n v="112551.325"/>
    <n v="116848.884"/>
    <n v="124003.135"/>
    <n v="111574"/>
    <n v="129193.5"/>
    <n v="1348677.035"/>
  </r>
  <r>
    <x v="0"/>
    <x v="14"/>
    <x v="1"/>
    <x v="10"/>
    <s v="m3"/>
    <n v="53530.753"/>
    <n v="50572.5"/>
    <n v="51373.969"/>
    <n v="53187.232"/>
    <n v="55343.789"/>
    <n v="50103.982"/>
    <n v="52927.05"/>
    <n v="54592.5"/>
    <n v="55774.95"/>
    <n v="59381.262"/>
    <n v="52728.5"/>
    <n v="62829.367"/>
    <n v="652345.854"/>
  </r>
  <r>
    <x v="0"/>
    <x v="14"/>
    <x v="1"/>
    <x v="11"/>
    <s v="m3"/>
    <n v="58607.387"/>
    <n v="51524.967"/>
    <n v="54525.47"/>
    <n v="57852.92"/>
    <n v="56792.477"/>
    <n v="54851.083"/>
    <n v="56592.364"/>
    <n v="56401.87"/>
    <n v="59275.24"/>
    <n v="62177.15"/>
    <n v="55271.327"/>
    <n v="62397.694"/>
    <n v="686269.949"/>
  </r>
  <r>
    <x v="0"/>
    <x v="14"/>
    <x v="1"/>
    <x v="12"/>
    <s v="m3"/>
    <n v="124858.704"/>
    <n v="115766.293"/>
    <n v="121667.873"/>
    <n v="124858.281"/>
    <n v="121151.089"/>
    <n v="115903.99"/>
    <n v="120564.83"/>
    <n v="122165.825"/>
    <n v="127666.115"/>
    <n v="134682.734"/>
    <n v="122919.8"/>
    <n v="145016.25"/>
    <n v="1497221.784"/>
  </r>
  <r>
    <x v="0"/>
    <x v="14"/>
    <x v="1"/>
    <x v="13"/>
    <s v="m3"/>
    <n v="38824.908"/>
    <n v="34006.706"/>
    <n v="35129.95"/>
    <n v="37195.713"/>
    <n v="35692.205"/>
    <n v="33135.106"/>
    <n v="36316.5"/>
    <n v="36131"/>
    <n v="37521.56"/>
    <n v="39352.885"/>
    <n v="35618.5"/>
    <n v="42687"/>
    <n v="441612.033"/>
  </r>
  <r>
    <x v="0"/>
    <x v="14"/>
    <x v="1"/>
    <x v="14"/>
    <s v="m3"/>
    <n v="34045.3"/>
    <n v="31389.5"/>
    <n v="31868.5"/>
    <n v="33760.69"/>
    <n v="32799.714"/>
    <n v="31155.506"/>
    <n v="32451.5"/>
    <n v="33163.1"/>
    <n v="34650.056"/>
    <n v="36639.4"/>
    <n v="32267.9"/>
    <n v="38907.3"/>
    <n v="403098.466"/>
  </r>
  <r>
    <x v="0"/>
    <x v="14"/>
    <x v="1"/>
    <x v="15"/>
    <s v="m3"/>
    <n v="185530.334"/>
    <n v="161048.317"/>
    <n v="163094.303"/>
    <n v="176540.825"/>
    <n v="173618"/>
    <n v="171858.916"/>
    <n v="176018.28"/>
    <n v="175031.824"/>
    <n v="181471.44"/>
    <n v="195674.548"/>
    <n v="169210.252"/>
    <n v="215920.14"/>
    <n v="2145017.179"/>
  </r>
  <r>
    <x v="0"/>
    <x v="14"/>
    <x v="2"/>
    <x v="16"/>
    <s v="m3"/>
    <n v="402884.514"/>
    <n v="384143.543"/>
    <n v="391656.688"/>
    <n v="423012.55"/>
    <n v="417784.903"/>
    <n v="395744.311"/>
    <n v="416845.211"/>
    <n v="417258.88"/>
    <n v="423700.317"/>
    <n v="448653.42"/>
    <n v="390555.743"/>
    <n v="473834.201"/>
    <n v="4986074.281"/>
  </r>
  <r>
    <x v="0"/>
    <x v="14"/>
    <x v="2"/>
    <x v="17"/>
    <s v="m3"/>
    <n v="80106.383"/>
    <n v="74115.69"/>
    <n v="74000.9"/>
    <n v="78147.754"/>
    <n v="75290.572"/>
    <n v="72198.356"/>
    <n v="75713.272"/>
    <n v="75090.433"/>
    <n v="79494.015"/>
    <n v="83841"/>
    <n v="74112.6"/>
    <n v="92822.613"/>
    <n v="934933.588"/>
  </r>
  <r>
    <x v="0"/>
    <x v="14"/>
    <x v="2"/>
    <x v="18"/>
    <s v="m3"/>
    <n v="242703.358"/>
    <n v="231891.235"/>
    <n v="228146.615"/>
    <n v="233739.6"/>
    <n v="236049.57"/>
    <n v="215986.91"/>
    <n v="228084.475"/>
    <n v="237136.712"/>
    <n v="242544.825"/>
    <n v="256166.458"/>
    <n v="233595.732"/>
    <n v="274967.887"/>
    <n v="2861013.377"/>
  </r>
  <r>
    <x v="0"/>
    <x v="14"/>
    <x v="2"/>
    <x v="19"/>
    <s v="m3"/>
    <n v="850742.694"/>
    <n v="855295.043"/>
    <n v="903148.706"/>
    <n v="956774.653"/>
    <n v="942745.104"/>
    <n v="852595.889"/>
    <n v="879896.069"/>
    <n v="913080.028"/>
    <n v="913585.258"/>
    <n v="965120.377"/>
    <n v="845512.827"/>
    <n v="971289.198"/>
    <n v="1.0849785846E7"/>
  </r>
  <r>
    <x v="0"/>
    <x v="14"/>
    <x v="3"/>
    <x v="20"/>
    <s v="m3"/>
    <n v="221543.4"/>
    <n v="218321.547"/>
    <n v="233849.326"/>
    <n v="247261.256"/>
    <n v="244470.721"/>
    <n v="227422.108"/>
    <n v="245259.803"/>
    <n v="245022.842"/>
    <n v="245480.089"/>
    <n v="263043.137"/>
    <n v="226504.872"/>
    <n v="268494.999"/>
    <n v="2886674.1"/>
  </r>
  <r>
    <x v="0"/>
    <x v="14"/>
    <x v="3"/>
    <x v="21"/>
    <s v="m3"/>
    <n v="221465.947"/>
    <n v="204252.558"/>
    <n v="206608.603"/>
    <n v="214270.467"/>
    <n v="206470.22"/>
    <n v="190795.757"/>
    <n v="207496.386"/>
    <n v="209298.022"/>
    <n v="213689.868"/>
    <n v="231281.179"/>
    <n v="209531.966"/>
    <n v="256302.132"/>
    <n v="2571463.1050000004"/>
  </r>
  <r>
    <x v="0"/>
    <x v="14"/>
    <x v="3"/>
    <x v="22"/>
    <s v="m3"/>
    <n v="296913.655"/>
    <n v="285981.955"/>
    <n v="284905.477"/>
    <n v="301154.465"/>
    <n v="289452.26"/>
    <n v="268331.715"/>
    <n v="291662.42"/>
    <n v="290198.999"/>
    <n v="294611.153"/>
    <n v="314949.136"/>
    <n v="287266.487"/>
    <n v="347184.082"/>
    <n v="3552611.804"/>
  </r>
  <r>
    <x v="0"/>
    <x v="14"/>
    <x v="4"/>
    <x v="23"/>
    <s v="m3"/>
    <n v="54982.012"/>
    <n v="52908.842"/>
    <n v="57093.8"/>
    <n v="61179.3"/>
    <n v="59241.552"/>
    <n v="55102.95"/>
    <n v="58882.6"/>
    <n v="61736.378"/>
    <n v="64048.15"/>
    <n v="67964.8"/>
    <n v="56701.65"/>
    <n v="67898.2"/>
    <n v="717740.234"/>
  </r>
  <r>
    <x v="0"/>
    <x v="14"/>
    <x v="4"/>
    <x v="24"/>
    <s v="m3"/>
    <n v="50410.85"/>
    <n v="47834.78"/>
    <n v="53129.237"/>
    <n v="56822.444"/>
    <n v="59586.07"/>
    <n v="54065.78"/>
    <n v="56601.193"/>
    <n v="55192.96"/>
    <n v="57430.144"/>
    <n v="60305.247"/>
    <n v="50123.37"/>
    <n v="60907.079"/>
    <n v="662409.154"/>
  </r>
  <r>
    <x v="0"/>
    <x v="14"/>
    <x v="4"/>
    <x v="25"/>
    <s v="m3"/>
    <n v="129032.407"/>
    <n v="122773.42"/>
    <n v="133567.401"/>
    <n v="145499.47"/>
    <n v="143140.915"/>
    <n v="131556.448"/>
    <n v="130257.953"/>
    <n v="137023.244"/>
    <n v="140890.31"/>
    <n v="147044.57"/>
    <n v="128776.72"/>
    <n v="150325.66"/>
    <n v="1639888.518"/>
  </r>
  <r>
    <x v="0"/>
    <x v="14"/>
    <x v="4"/>
    <x v="26"/>
    <s v="m3"/>
    <n v="86100.219"/>
    <n v="91652"/>
    <n v="96199.56"/>
    <n v="100157.6"/>
    <n v="102042.171"/>
    <n v="90780.677"/>
    <n v="96760.047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2"/>
    <n v="36685.21"/>
    <n v="35357.495"/>
    <n v="36365.9"/>
    <n v="36830.183"/>
    <n v="32944.9"/>
    <n v="38899.8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"/>
    <n v="43948.452"/>
    <n v="49900.16"/>
    <n v="51375.645"/>
    <n v="49845.917"/>
    <n v="50611.343"/>
    <n v="52786.015"/>
    <n v="55139.448"/>
    <n v="54941.607"/>
    <n v="55214.612"/>
    <n v="48352.209"/>
    <n v="54667.213"/>
    <n v="617203.43"/>
  </r>
  <r>
    <x v="0"/>
    <x v="15"/>
    <x v="0"/>
    <x v="3"/>
    <s v="m3"/>
    <n v="10709.6"/>
    <n v="8981.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8"/>
    <n v="92122.95"/>
    <n v="91234.284"/>
    <n v="92873.5"/>
    <n v="98040.45"/>
    <n v="96218.38"/>
    <n v="96757.544"/>
    <n v="101043.888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1"/>
  </r>
  <r>
    <x v="0"/>
    <x v="15"/>
    <x v="0"/>
    <x v="6"/>
    <s v="m3"/>
    <n v="30724.2"/>
    <n v="25078.4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"/>
    <n v="66254.212"/>
    <n v="71321.4"/>
    <n v="71792.1"/>
    <n v="71334.7"/>
    <n v="71550.4"/>
    <n v="77660.2"/>
    <n v="74496.9"/>
    <n v="75674.257"/>
    <n v="77825.8"/>
    <n v="70652.001"/>
    <n v="82869.4"/>
    <n v="889941.8150000001"/>
  </r>
  <r>
    <x v="0"/>
    <x v="15"/>
    <x v="1"/>
    <x v="8"/>
    <s v="m3"/>
    <n v="53958.5"/>
    <n v="41207.86"/>
    <n v="47179.267"/>
    <n v="46572.8"/>
    <n v="46076.5"/>
    <n v="47350.05"/>
    <n v="51229.518"/>
    <n v="48075"/>
    <n v="49270.423"/>
    <n v="49594"/>
    <n v="45390.1"/>
    <n v="54014.4"/>
    <n v="579918.4180000001"/>
  </r>
  <r>
    <x v="0"/>
    <x v="15"/>
    <x v="1"/>
    <x v="9"/>
    <s v="m3"/>
    <n v="123979.11"/>
    <n v="99017.4"/>
    <n v="107959.77"/>
    <n v="111544.799"/>
    <n v="106849.374"/>
    <n v="110744.906"/>
    <n v="113019.093"/>
    <n v="107867.275"/>
    <n v="111824.5"/>
    <n v="115353.892"/>
    <n v="103209.516"/>
    <n v="120024.779"/>
    <n v="1331394.414"/>
  </r>
  <r>
    <x v="0"/>
    <x v="15"/>
    <x v="1"/>
    <x v="10"/>
    <s v="m3"/>
    <n v="58504.552"/>
    <n v="46854.451"/>
    <n v="52675.064"/>
    <n v="53451.377"/>
    <n v="52396.139"/>
    <n v="53368.378"/>
    <n v="54746.45"/>
    <n v="53206.61"/>
    <n v="53444.976"/>
    <n v="55011.9"/>
    <n v="51316.85"/>
    <n v="59807"/>
    <n v="644783.747"/>
  </r>
  <r>
    <x v="0"/>
    <x v="15"/>
    <x v="1"/>
    <x v="11"/>
    <s v="m3"/>
    <n v="62530.14"/>
    <n v="48574"/>
    <n v="52695.839"/>
    <n v="54629.792"/>
    <n v="52495.28"/>
    <n v="55413.58"/>
    <n v="55675.422"/>
    <n v="53820.103"/>
    <n v="55608.925"/>
    <n v="58328.957"/>
    <n v="53961.04"/>
    <n v="58663.67"/>
    <n v="662396.7480000001"/>
  </r>
  <r>
    <x v="0"/>
    <x v="15"/>
    <x v="1"/>
    <x v="12"/>
    <s v="m3"/>
    <n v="136572.1"/>
    <n v="103363.4"/>
    <n v="115450.522"/>
    <n v="120706.37"/>
    <n v="113043.256"/>
    <n v="110632.216"/>
    <n v="113559.813"/>
    <n v="110114.928"/>
    <n v="111206.995"/>
    <n v="114205.615"/>
    <n v="107111.365"/>
    <n v="121757.387"/>
    <n v="1377723.9670000002"/>
  </r>
  <r>
    <x v="0"/>
    <x v="15"/>
    <x v="1"/>
    <x v="13"/>
    <s v="m3"/>
    <n v="41025.5"/>
    <n v="31978.48"/>
    <n v="35621.4"/>
    <n v="36702.5"/>
    <n v="34725.989"/>
    <n v="33600.5"/>
    <n v="34341.837"/>
    <n v="33151.487"/>
    <n v="35134.5"/>
    <n v="36337.5"/>
    <n v="33539"/>
    <n v="39714"/>
    <n v="425872.693"/>
  </r>
  <r>
    <x v="0"/>
    <x v="15"/>
    <x v="1"/>
    <x v="14"/>
    <s v="m3"/>
    <n v="36323.7"/>
    <n v="29973.2"/>
    <n v="32413"/>
    <n v="32915.7"/>
    <n v="30546.2"/>
    <n v="31811.2"/>
    <n v="32578.1"/>
    <n v="31097"/>
    <n v="32539.3"/>
    <n v="33238.393"/>
    <n v="30809.172"/>
    <n v="36502"/>
    <n v="390746.965"/>
  </r>
  <r>
    <x v="0"/>
    <x v="15"/>
    <x v="1"/>
    <x v="15"/>
    <s v="m3"/>
    <n v="207030.611"/>
    <n v="156029.186"/>
    <n v="169595.597"/>
    <n v="165182.302"/>
    <n v="157669.921"/>
    <n v="168706.78"/>
    <n v="170199.59"/>
    <n v="162410.793"/>
    <n v="168705.526"/>
    <n v="168769.724"/>
    <n v="155895.4"/>
    <n v="200598.1"/>
    <n v="2050793.5300000003"/>
  </r>
  <r>
    <x v="0"/>
    <x v="15"/>
    <x v="2"/>
    <x v="16"/>
    <s v="m3"/>
    <n v="433679.79"/>
    <n v="348163.535"/>
    <n v="370246.895"/>
    <n v="365153.508"/>
    <n v="339249.032"/>
    <n v="344770.899"/>
    <n v="355109.676"/>
    <n v="322726.51"/>
    <n v="322028.026"/>
    <n v="343621.919"/>
    <n v="331251.098"/>
    <n v="420428.146"/>
    <n v="4296429.034"/>
  </r>
  <r>
    <x v="0"/>
    <x v="15"/>
    <x v="2"/>
    <x v="17"/>
    <s v="m3"/>
    <n v="86528"/>
    <n v="69425.5"/>
    <n v="75555.5"/>
    <n v="77293.182"/>
    <n v="71434.5"/>
    <n v="73939.311"/>
    <n v="77349.42"/>
    <n v="72447.5"/>
    <n v="74506.971"/>
    <n v="79933.899"/>
    <n v="72445.7"/>
    <n v="86161.738"/>
    <n v="917021.221"/>
  </r>
  <r>
    <x v="0"/>
    <x v="15"/>
    <x v="2"/>
    <x v="18"/>
    <s v="m3"/>
    <n v="258807.436"/>
    <n v="211345.582"/>
    <n v="225601.761"/>
    <n v="224118.637"/>
    <n v="215655.677"/>
    <n v="218122.719"/>
    <n v="224642.475"/>
    <n v="220292.691"/>
    <n v="218484.636"/>
    <n v="232243.996"/>
    <n v="215320.851"/>
    <n v="268936.781"/>
    <n v="2733573.2419999996"/>
  </r>
  <r>
    <x v="0"/>
    <x v="15"/>
    <x v="2"/>
    <x v="19"/>
    <s v="m3"/>
    <n v="887345.737"/>
    <n v="716129.869"/>
    <n v="783760.428"/>
    <n v="794263.82"/>
    <n v="762258.764"/>
    <n v="769552.53"/>
    <n v="762618.946"/>
    <n v="747261.46"/>
    <n v="743934.012"/>
    <n v="797607.837"/>
    <n v="758493.16"/>
    <n v="913506.63"/>
    <n v="9436733.193000002"/>
  </r>
  <r>
    <x v="0"/>
    <x v="15"/>
    <x v="3"/>
    <x v="20"/>
    <s v="m3"/>
    <n v="242220.226"/>
    <n v="196023.501"/>
    <n v="210898.378"/>
    <n v="216098.169"/>
    <n v="205934.755"/>
    <n v="212838.146"/>
    <n v="217594.325"/>
    <n v="206724.52"/>
    <n v="207682.894"/>
    <n v="215187.622"/>
    <n v="208549.366"/>
    <n v="251427.605"/>
    <n v="2591179.507"/>
  </r>
  <r>
    <x v="0"/>
    <x v="15"/>
    <x v="3"/>
    <x v="21"/>
    <s v="m3"/>
    <n v="237024.686"/>
    <n v="198119.546"/>
    <n v="207278.542"/>
    <n v="218122.966"/>
    <n v="197986.122"/>
    <n v="204545.407"/>
    <n v="215029.888"/>
    <n v="205607.859"/>
    <n v="205704.216"/>
    <n v="215385.846"/>
    <n v="204354.648"/>
    <n v="251470.039"/>
    <n v="2560629.7649999997"/>
  </r>
  <r>
    <x v="0"/>
    <x v="15"/>
    <x v="3"/>
    <x v="22"/>
    <s v="m3"/>
    <n v="320937.876"/>
    <n v="256567.619"/>
    <n v="291003.758"/>
    <n v="297971.565"/>
    <n v="271891.12"/>
    <n v="280511.596"/>
    <n v="288384.019"/>
    <n v="279648.695"/>
    <n v="280886.515"/>
    <n v="297957.871"/>
    <n v="276769.683"/>
    <n v="352208.372"/>
    <n v="3494738.689"/>
  </r>
  <r>
    <x v="0"/>
    <x v="15"/>
    <x v="4"/>
    <x v="23"/>
    <s v="m3"/>
    <n v="61409.75"/>
    <n v="47196.969"/>
    <n v="53531.364"/>
    <n v="54181.5"/>
    <n v="52472.25"/>
    <n v="52860.35"/>
    <n v="55581.7"/>
    <n v="53325.112"/>
    <n v="54369.07"/>
    <n v="58494.55"/>
    <n v="54712.129"/>
    <n v="65618.684"/>
    <n v="663753.428"/>
  </r>
  <r>
    <x v="0"/>
    <x v="15"/>
    <x v="4"/>
    <x v="24"/>
    <s v="m3"/>
    <n v="54999.571"/>
    <n v="40872.6"/>
    <n v="48881.523"/>
    <n v="48433.287"/>
    <n v="44989.71"/>
    <n v="47230.322"/>
    <n v="49309.887"/>
    <n v="45512.483"/>
    <n v="46608.759"/>
    <n v="45392.77"/>
    <n v="41812.35"/>
    <n v="51469.86"/>
    <n v="565513.1220000001"/>
  </r>
  <r>
    <x v="0"/>
    <x v="15"/>
    <x v="4"/>
    <x v="25"/>
    <s v="m3"/>
    <n v="139650.042"/>
    <n v="111441.904"/>
    <n v="122193.61"/>
    <n v="125856.523"/>
    <n v="119062.341"/>
    <n v="118987.012"/>
    <n v="124756.982"/>
    <n v="116090.7"/>
    <n v="117596.284"/>
    <n v="123486.391"/>
    <n v="111449.168"/>
    <n v="139309.502"/>
    <n v="1469880.459"/>
  </r>
  <r>
    <x v="0"/>
    <x v="15"/>
    <x v="4"/>
    <x v="26"/>
    <s v="m3"/>
    <n v="89940.5"/>
    <n v="79576"/>
    <n v="94582.5"/>
    <n v="93805.583"/>
    <n v="93644.809"/>
    <n v="95541.16"/>
    <n v="92610"/>
    <n v="94938.5"/>
    <n v="95743.455"/>
    <n v="98219.5"/>
    <n v="91368.88"/>
    <n v="102296.261"/>
    <n v="1122267.148"/>
  </r>
  <r>
    <x v="0"/>
    <x v="16"/>
    <x v="0"/>
    <x v="0"/>
    <s v="m3"/>
    <n v="31611"/>
    <n v="33298.342"/>
    <n v="35981.6"/>
    <n v="34542"/>
    <n v="35453.595"/>
    <n v="34968.45"/>
    <n v="36706.97"/>
    <n v="38066.9"/>
    <n v="37642.5"/>
    <n v="36883.361"/>
    <n v="35473.626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"/>
  </r>
  <r>
    <x v="0"/>
    <x v="16"/>
    <x v="0"/>
    <x v="2"/>
    <s v="m3"/>
    <n v="47329.959"/>
    <n v="49098.446"/>
    <n v="52027.459"/>
    <n v="52760.449"/>
    <n v="52669.13"/>
    <n v="52460.147"/>
    <n v="54680.57"/>
    <n v="54695.354"/>
    <n v="55011.214"/>
    <n v="54947.243"/>
    <n v="53025.176"/>
    <n v="55467.575"/>
    <n v="634172.7219999998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6"/>
    <n v="90782.642"/>
    <n v="95717.416"/>
    <n v="92247.104"/>
    <n v="96806.133"/>
    <n v="93631.717"/>
    <n v="98143.65"/>
    <n v="99606.97"/>
    <n v="102814.241"/>
    <n v="96510.4"/>
    <n v="95005.75"/>
    <n v="104588.303"/>
    <n v="1154585.462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"/>
    <n v="29664.5"/>
    <n v="32592.15"/>
    <n v="31580.7"/>
    <n v="31465.3"/>
    <n v="29436.348"/>
    <n v="29346.011"/>
    <n v="34594.281"/>
    <n v="363558.29000000004"/>
  </r>
  <r>
    <x v="0"/>
    <x v="16"/>
    <x v="1"/>
    <x v="7"/>
    <s v="m3"/>
    <n v="74327.4"/>
    <n v="72754.6"/>
    <n v="78098.719"/>
    <n v="72049"/>
    <n v="75886.1"/>
    <n v="74598"/>
    <n v="76860.95"/>
    <n v="80848.7"/>
    <n v="82645.465"/>
    <n v="77290.85"/>
    <n v="76476.97"/>
    <n v="86509.6"/>
    <n v="928346.3539999998"/>
  </r>
  <r>
    <x v="0"/>
    <x v="16"/>
    <x v="1"/>
    <x v="8"/>
    <s v="m3"/>
    <n v="47886.8"/>
    <n v="45662"/>
    <n v="50218.492"/>
    <n v="46858.46"/>
    <n v="48961"/>
    <n v="47551.5"/>
    <n v="50179.22"/>
    <n v="51542.731"/>
    <n v="53046.43"/>
    <n v="49006.65"/>
    <n v="49666"/>
    <n v="55447.78"/>
    <n v="596027.0630000001"/>
  </r>
  <r>
    <x v="0"/>
    <x v="16"/>
    <x v="1"/>
    <x v="9"/>
    <s v="m3"/>
    <n v="109336.5"/>
    <n v="109392.429"/>
    <n v="113422.22"/>
    <n v="110386.314"/>
    <n v="112098.141"/>
    <n v="110535.306"/>
    <n v="114458.5"/>
    <n v="117854.657"/>
    <n v="119674.773"/>
    <n v="116487.192"/>
    <n v="113695.304"/>
    <n v="124835.15"/>
    <n v="1372176.486"/>
  </r>
  <r>
    <x v="0"/>
    <x v="16"/>
    <x v="1"/>
    <x v="10"/>
    <s v="m3"/>
    <n v="52217.1"/>
    <n v="50588.546"/>
    <n v="55269.539"/>
    <n v="52038.254"/>
    <n v="52908.487"/>
    <n v="51790.5"/>
    <n v="53965.732"/>
    <n v="56402.957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"/>
    <n v="56490.092"/>
    <n v="58437.29"/>
    <n v="57799.728"/>
    <n v="59837.38"/>
    <n v="60226.077"/>
    <n v="58920.06"/>
    <n v="57700.37"/>
    <n v="64163.06"/>
    <n v="694589.6969999999"/>
  </r>
  <r>
    <x v="0"/>
    <x v="16"/>
    <x v="1"/>
    <x v="12"/>
    <s v="m3"/>
    <n v="113352.192"/>
    <n v="111948.411"/>
    <n v="120347.45"/>
    <n v="112540.277"/>
    <n v="117073.987"/>
    <n v="116211.264"/>
    <n v="116303.497"/>
    <n v="125351.618"/>
    <n v="127028.5"/>
    <n v="125030.856"/>
    <n v="124480.635"/>
    <n v="131481.1"/>
    <n v="1441149.787"/>
  </r>
  <r>
    <x v="0"/>
    <x v="16"/>
    <x v="1"/>
    <x v="13"/>
    <s v="m3"/>
    <n v="36899.056"/>
    <n v="35849"/>
    <n v="39044"/>
    <n v="36294.249"/>
    <n v="36723.01"/>
    <n v="35472.058"/>
    <n v="36829.9"/>
    <n v="38471"/>
    <n v="39011.001"/>
    <n v="38115.5"/>
    <n v="37929.5"/>
    <n v="43324"/>
    <n v="453962.274"/>
  </r>
  <r>
    <x v="0"/>
    <x v="16"/>
    <x v="1"/>
    <x v="14"/>
    <s v="m3"/>
    <n v="31534.1"/>
    <n v="31947.5"/>
    <n v="34044.1"/>
    <n v="32318.4"/>
    <n v="32186.274"/>
    <n v="32233.5"/>
    <n v="32328.649"/>
    <n v="33228.07"/>
    <n v="34930"/>
    <n v="33763.6"/>
    <n v="32727.8"/>
    <n v="37010"/>
    <n v="398251.99299999996"/>
  </r>
  <r>
    <x v="0"/>
    <x v="16"/>
    <x v="1"/>
    <x v="15"/>
    <s v="m3"/>
    <n v="174682.785"/>
    <n v="174254.217"/>
    <n v="190786.308"/>
    <n v="179619.234"/>
    <n v="173976.707"/>
    <n v="180980.171"/>
    <n v="176509.547"/>
    <n v="182385.9"/>
    <n v="193118.225"/>
    <n v="185871.968"/>
    <n v="181552.346"/>
    <n v="216855.349"/>
    <n v="2210592.7569999998"/>
  </r>
  <r>
    <x v="0"/>
    <x v="16"/>
    <x v="2"/>
    <x v="16"/>
    <s v="m3"/>
    <n v="353519.511"/>
    <n v="363778.604"/>
    <n v="402984.692"/>
    <n v="376985.522"/>
    <n v="350177.31"/>
    <n v="343639.523"/>
    <n v="359277.379"/>
    <n v="367502.154"/>
    <n v="370634.124"/>
    <n v="378843.242"/>
    <n v="393689.195"/>
    <n v="451710.12"/>
    <n v="4512741.376"/>
  </r>
  <r>
    <x v="0"/>
    <x v="16"/>
    <x v="2"/>
    <x v="17"/>
    <s v="m3"/>
    <n v="77425.5"/>
    <n v="76881.5"/>
    <n v="81116.3"/>
    <n v="77538"/>
    <n v="76101.6"/>
    <n v="74357.172"/>
    <n v="76185.5"/>
    <n v="78967.2"/>
    <n v="80422.5"/>
    <n v="78380.798"/>
    <n v="77448.25"/>
    <n v="92324.693"/>
    <n v="947149.0129999999"/>
  </r>
  <r>
    <x v="0"/>
    <x v="16"/>
    <x v="2"/>
    <x v="18"/>
    <s v="m3"/>
    <n v="216094.694"/>
    <n v="228466.493"/>
    <n v="242938.574"/>
    <n v="234474.474"/>
    <n v="216258.845"/>
    <n v="207011.958"/>
    <n v="217430.937"/>
    <n v="211737.076"/>
    <n v="216408.395"/>
    <n v="219569.879"/>
    <n v="217449.017"/>
    <n v="257063.178"/>
    <n v="2684903.52"/>
  </r>
  <r>
    <x v="0"/>
    <x v="16"/>
    <x v="2"/>
    <x v="19"/>
    <s v="m3"/>
    <n v="752558.76"/>
    <n v="817672.372"/>
    <n v="898171.745"/>
    <n v="858668.445"/>
    <n v="774872.832"/>
    <n v="763744.946"/>
    <n v="756147.769"/>
    <n v="792905.267"/>
    <n v="783513.661"/>
    <n v="852895.813"/>
    <n v="913625.641"/>
    <n v="1025739.207"/>
    <n v="9990516.458"/>
  </r>
  <r>
    <x v="0"/>
    <x v="16"/>
    <x v="3"/>
    <x v="20"/>
    <s v="m3"/>
    <n v="211828.701"/>
    <n v="221689.387"/>
    <n v="249210.841"/>
    <n v="241812.292"/>
    <n v="233989.183"/>
    <n v="225582.487"/>
    <n v="232012.915"/>
    <n v="238390.258"/>
    <n v="237546.773"/>
    <n v="241318.188"/>
    <n v="253670.802"/>
    <n v="294521.264"/>
    <n v="2881573.091"/>
  </r>
  <r>
    <x v="0"/>
    <x v="16"/>
    <x v="3"/>
    <x v="21"/>
    <s v="m3"/>
    <n v="222993.835"/>
    <n v="224014.917"/>
    <n v="232096.874"/>
    <n v="219865.352"/>
    <n v="213560.91"/>
    <n v="210114.422"/>
    <n v="217341.182"/>
    <n v="220558.636"/>
    <n v="226172.814"/>
    <n v="221094.371"/>
    <n v="228856.525"/>
    <n v="264102.451"/>
    <n v="2700772.2889999994"/>
  </r>
  <r>
    <x v="0"/>
    <x v="16"/>
    <x v="3"/>
    <x v="22"/>
    <s v="m3"/>
    <n v="268370.09"/>
    <n v="293831.723"/>
    <n v="283474.118"/>
    <n v="277913.251"/>
    <n v="278432.881"/>
    <n v="270273.005"/>
    <n v="281827.127"/>
    <n v="290241.93"/>
    <n v="291093.87"/>
    <n v="286821.601"/>
    <n v="295638.208"/>
    <n v="345438.419"/>
    <n v="3463356.223"/>
  </r>
  <r>
    <x v="0"/>
    <x v="16"/>
    <x v="4"/>
    <x v="23"/>
    <s v="m3"/>
    <n v="55500"/>
    <n v="57321.5"/>
    <n v="63294.45"/>
    <n v="62375.8"/>
    <n v="58635.689"/>
    <n v="57759.85"/>
    <n v="60997.85"/>
    <n v="62811.55"/>
    <n v="63790.75"/>
    <n v="64104.59"/>
    <n v="63075.74"/>
    <n v="72204.25"/>
    <n v="741872.019"/>
  </r>
  <r>
    <x v="0"/>
    <x v="16"/>
    <x v="4"/>
    <x v="24"/>
    <s v="m3"/>
    <n v="47728.44"/>
    <n v="47189.22"/>
    <n v="53744.2"/>
    <n v="51677.977"/>
    <n v="50964.34"/>
    <n v="49044.296"/>
    <n v="50100.66"/>
    <n v="51735.878"/>
    <n v="52351.57"/>
    <n v="51063.309"/>
    <n v="50942.05"/>
    <n v="60012.243"/>
    <n v="616554.1830000001"/>
  </r>
  <r>
    <x v="0"/>
    <x v="16"/>
    <x v="4"/>
    <x v="25"/>
    <s v="m3"/>
    <n v="115854.912"/>
    <n v="125362.036"/>
    <n v="135317.481"/>
    <n v="132075.11"/>
    <n v="123187.234"/>
    <n v="118471.631"/>
    <n v="123428.88"/>
    <n v="126450.931"/>
    <n v="126778.825"/>
    <n v="127027.673"/>
    <n v="128573.63"/>
    <n v="148560.753"/>
    <n v="1531089.096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7"/>
    <n v="35210.4"/>
    <n v="37743.2"/>
    <n v="36529.13"/>
    <n v="37562.1"/>
    <n v="38067.99"/>
    <n v="37903.3"/>
    <n v="36569.42"/>
    <n v="36019.525"/>
    <n v="40139.276"/>
    <n v="436154.44100000005"/>
  </r>
  <r>
    <x v="0"/>
    <x v="17"/>
    <x v="0"/>
    <x v="1"/>
    <s v="m3"/>
    <n v="10072.7"/>
    <n v="9689.9"/>
    <n v="11793.4"/>
    <n v="10577.2"/>
    <n v="11675.6"/>
    <n v="11746"/>
    <n v="11698.5"/>
    <n v="12313.7"/>
    <n v="11668.3"/>
    <n v="11596.478"/>
    <n v="11275.126"/>
    <n v="12485.656"/>
    <n v="136592.56"/>
  </r>
  <r>
    <x v="0"/>
    <x v="17"/>
    <x v="0"/>
    <x v="2"/>
    <s v="m3"/>
    <n v="46575.787"/>
    <n v="47168.71"/>
    <n v="54132.6"/>
    <n v="50435.505"/>
    <n v="58525.516"/>
    <n v="57600.832"/>
    <n v="55391.201"/>
    <n v="58879.835"/>
    <n v="52919.566"/>
    <n v="53305.526"/>
    <n v="51683.859"/>
    <n v="57805.586"/>
    <n v="644424.5229999999"/>
  </r>
  <r>
    <x v="0"/>
    <x v="17"/>
    <x v="0"/>
    <x v="3"/>
    <s v="m3"/>
    <n v="10538.3"/>
    <n v="10059.8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5"/>
    <n v="84256.8"/>
    <n v="95093.85"/>
    <n v="88905.137"/>
    <n v="97861.653"/>
    <n v="98410.181"/>
    <n v="99461.7"/>
    <n v="101818.62"/>
    <n v="96382.924"/>
    <n v="99568.438"/>
    <n v="96143.474"/>
    <n v="105127.698"/>
    <n v="1154058.16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"/>
    <n v="154728.341"/>
  </r>
  <r>
    <x v="0"/>
    <x v="17"/>
    <x v="0"/>
    <x v="6"/>
    <s v="m3"/>
    <n v="30532.26"/>
    <n v="27906.838"/>
    <n v="32182.26"/>
    <n v="29894.58"/>
    <n v="32923.83"/>
    <n v="32651.25"/>
    <n v="35292.2"/>
    <n v="32266.29"/>
    <n v="30669.409"/>
    <n v="30993.217"/>
    <n v="29432.82"/>
    <n v="34590.022"/>
    <n v="379334.976"/>
  </r>
  <r>
    <x v="0"/>
    <x v="17"/>
    <x v="1"/>
    <x v="7"/>
    <s v="m3"/>
    <n v="78033.46"/>
    <n v="70832.99"/>
    <n v="78734.93"/>
    <n v="74665.25"/>
    <n v="80917.367"/>
    <n v="80010.77"/>
    <n v="79859.76"/>
    <n v="83288.15"/>
    <n v="80545.75"/>
    <n v="80951.581"/>
    <n v="79009.79"/>
    <n v="88156.568"/>
    <n v="955006.366"/>
  </r>
  <r>
    <x v="0"/>
    <x v="17"/>
    <x v="1"/>
    <x v="8"/>
    <s v="m3"/>
    <n v="51026.28"/>
    <n v="45003.25"/>
    <n v="50759.6"/>
    <n v="48746.666"/>
    <n v="52007.95"/>
    <n v="50999.1"/>
    <n v="51476.15"/>
    <n v="52422.954"/>
    <n v="49776.94"/>
    <n v="50855.802"/>
    <n v="49547.795"/>
    <n v="55156.477"/>
    <n v="607778.9639999999"/>
  </r>
  <r>
    <x v="0"/>
    <x v="17"/>
    <x v="1"/>
    <x v="9"/>
    <s v="m3"/>
    <n v="114599.934"/>
    <n v="104203.931"/>
    <n v="116851.049"/>
    <n v="109365.2"/>
    <n v="117722.57"/>
    <n v="116637.9"/>
    <n v="114278.91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"/>
    <n v="56202.905"/>
    <n v="53988.885"/>
    <n v="56702.606"/>
    <n v="53508.666"/>
    <n v="55221.146"/>
    <n v="53118.376"/>
    <n v="59016.375"/>
    <n v="661020.1410000001"/>
  </r>
  <r>
    <x v="0"/>
    <x v="17"/>
    <x v="1"/>
    <x v="11"/>
    <s v="m3"/>
    <n v="59585.86"/>
    <n v="54597.16"/>
    <n v="61106.95"/>
    <n v="57135.208"/>
    <n v="60414.03"/>
    <n v="61921.62"/>
    <n v="57742.47"/>
    <n v="60886.97"/>
    <n v="57810.31"/>
    <n v="59386.612"/>
    <n v="58609.423"/>
    <n v="63825.238"/>
    <n v="713021.8509999999"/>
  </r>
  <r>
    <x v="0"/>
    <x v="17"/>
    <x v="1"/>
    <x v="12"/>
    <s v="m3"/>
    <n v="128473.8"/>
    <n v="119499.651"/>
    <n v="133348.642"/>
    <n v="120010.013"/>
    <n v="126839.476"/>
    <n v="126042.664"/>
    <n v="122178.858"/>
    <n v="124413.84"/>
    <n v="117961.5"/>
    <n v="126140.914"/>
    <n v="119660.634"/>
    <n v="130412.021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2"/>
    <n v="36406.5"/>
    <n v="37447.77"/>
    <n v="36908.485"/>
    <n v="41141.136"/>
    <n v="455660.703"/>
  </r>
  <r>
    <x v="0"/>
    <x v="17"/>
    <x v="1"/>
    <x v="14"/>
    <s v="m3"/>
    <n v="34091.5"/>
    <n v="32234.684"/>
    <n v="35590"/>
    <n v="33291.712"/>
    <n v="33758.6"/>
    <n v="34285"/>
    <n v="32794.5"/>
    <n v="33829.1"/>
    <n v="31938.1"/>
    <n v="33142.535"/>
    <n v="31828.223"/>
    <n v="34643.945"/>
    <n v="401427.89900000003"/>
  </r>
  <r>
    <x v="0"/>
    <x v="17"/>
    <x v="1"/>
    <x v="15"/>
    <s v="m3"/>
    <n v="202833.361"/>
    <n v="175285"/>
    <n v="199632.909"/>
    <n v="184209.548"/>
    <n v="188364.476"/>
    <n v="193932.188"/>
    <n v="185897.961"/>
    <n v="187555.184"/>
    <n v="174663.535"/>
    <n v="181100.852"/>
    <n v="173002.092"/>
    <n v="204658.604"/>
    <n v="2251135.7099999995"/>
  </r>
  <r>
    <x v="0"/>
    <x v="17"/>
    <x v="2"/>
    <x v="16"/>
    <s v="m3"/>
    <n v="399167.237"/>
    <n v="374514.662"/>
    <n v="418696.866"/>
    <n v="388537.283"/>
    <n v="403604.816"/>
    <n v="401200.76"/>
    <n v="399548.726"/>
    <n v="373125.996"/>
    <n v="350882.818"/>
    <n v="344579.427"/>
    <n v="329769.319"/>
    <n v="386582.968"/>
    <n v="4570210.878"/>
  </r>
  <r>
    <x v="0"/>
    <x v="17"/>
    <x v="2"/>
    <x v="17"/>
    <s v="m3"/>
    <n v="83990.5"/>
    <n v="67364"/>
    <n v="82734"/>
    <n v="75585.5"/>
    <n v="77105"/>
    <n v="78729.483"/>
    <n v="75905.75"/>
    <n v="78218.554"/>
    <n v="74275.59"/>
    <n v="78865.952"/>
    <n v="75933.673"/>
    <n v="88852.441"/>
    <n v="937560.443"/>
  </r>
  <r>
    <x v="0"/>
    <x v="17"/>
    <x v="2"/>
    <x v="18"/>
    <s v="m3"/>
    <n v="227802.247"/>
    <n v="216408.103"/>
    <n v="228907.881"/>
    <n v="208558.782"/>
    <n v="214910.824"/>
    <n v="209028.366"/>
    <n v="205883.602"/>
    <n v="203550.434"/>
    <n v="201751.711"/>
    <n v="199934.696"/>
    <n v="187895.531"/>
    <n v="218212.361"/>
    <n v="2522844.5379999997"/>
  </r>
  <r>
    <x v="0"/>
    <x v="17"/>
    <x v="2"/>
    <x v="19"/>
    <s v="m3"/>
    <n v="874032.948"/>
    <n v="884125.439"/>
    <n v="962693.605"/>
    <n v="886691.236"/>
    <n v="911972.309"/>
    <n v="893889.089"/>
    <n v="867364.043"/>
    <n v="876340.503"/>
    <n v="820056.391"/>
    <n v="824708.311"/>
    <n v="790831.983"/>
    <n v="879407.474"/>
    <n v="1.0472113331E7"/>
  </r>
  <r>
    <x v="0"/>
    <x v="17"/>
    <x v="3"/>
    <x v="20"/>
    <s v="m3"/>
    <n v="252229.591"/>
    <n v="247561.445"/>
    <n v="277733.924"/>
    <n v="260448.646"/>
    <n v="267466.334"/>
    <n v="269132.21"/>
    <n v="271563.725"/>
    <n v="252244.181"/>
    <n v="237518.779"/>
    <n v="236690.771"/>
    <n v="234765.443"/>
    <n v="258015.121"/>
    <n v="3065370.17"/>
  </r>
  <r>
    <x v="0"/>
    <x v="17"/>
    <x v="3"/>
    <x v="21"/>
    <s v="m3"/>
    <n v="243096.739"/>
    <n v="225621.235"/>
    <n v="249653.471"/>
    <n v="222027.564"/>
    <n v="225311.732"/>
    <n v="228399.764"/>
    <n v="227562.021"/>
    <n v="230318.734"/>
    <n v="224441.155"/>
    <n v="232111.738"/>
    <n v="233795.913"/>
    <n v="264676.285"/>
    <n v="2807016.3510000003"/>
  </r>
  <r>
    <x v="0"/>
    <x v="17"/>
    <x v="3"/>
    <x v="22"/>
    <s v="m3"/>
    <n v="297908.233"/>
    <n v="282063.806"/>
    <n v="316130.795"/>
    <n v="291800"/>
    <n v="292274.792"/>
    <n v="296672.758"/>
    <n v="298557.562"/>
    <n v="303064.846"/>
    <n v="291252.546"/>
    <n v="289627.226"/>
    <n v="299923.166"/>
    <n v="334979.549"/>
    <n v="3594255.2790000006"/>
  </r>
  <r>
    <x v="0"/>
    <x v="17"/>
    <x v="4"/>
    <x v="23"/>
    <s v="m3"/>
    <n v="62151.859"/>
    <n v="59630.19"/>
    <n v="68030.819"/>
    <n v="63061.88"/>
    <n v="64735.823"/>
    <n v="64281.85"/>
    <n v="65891.826"/>
    <n v="62697.76"/>
    <n v="64265.379"/>
    <n v="62589.305"/>
    <n v="61254.046"/>
    <n v="68032.602"/>
    <n v="766623.3389999999"/>
  </r>
  <r>
    <x v="0"/>
    <x v="17"/>
    <x v="4"/>
    <x v="24"/>
    <s v="m3"/>
    <n v="52816.253"/>
    <n v="49569.85"/>
    <n v="58171.084"/>
    <n v="54326.53"/>
    <n v="56620.146"/>
    <n v="53970.98"/>
    <n v="54923.05"/>
    <n v="51743.55"/>
    <n v="47950.448"/>
    <n v="48489.89"/>
    <n v="45157.26"/>
    <n v="50084.937"/>
    <n v="623823.978"/>
  </r>
  <r>
    <x v="0"/>
    <x v="17"/>
    <x v="4"/>
    <x v="25"/>
    <s v="m3"/>
    <n v="133702.934"/>
    <n v="129365.36"/>
    <n v="143898.881"/>
    <n v="138124.37"/>
    <n v="139582.452"/>
    <n v="135248.411"/>
    <n v="137004.29"/>
    <n v="129496.968"/>
    <n v="120374.64"/>
    <n v="120161.872"/>
    <n v="110922.889"/>
    <n v="121316.222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1"/>
    <n v="98380.1"/>
    <n v="100857.073"/>
    <n v="99778.393"/>
    <n v="105811.541"/>
    <n v="1266124.9139999999"/>
  </r>
  <r>
    <x v="0"/>
    <x v="18"/>
    <x v="0"/>
    <x v="0"/>
    <s v="m3"/>
    <n v="33196.563"/>
    <n v="31724.138"/>
    <n v="36190.88"/>
    <n v="35049.919"/>
    <n v="34124.162"/>
    <n v="34336.2"/>
    <n v="35533.6"/>
    <n v="37820.5"/>
    <n v="35965.144"/>
    <n v="37637.551"/>
    <n v="36249.731"/>
    <n v="39941.184"/>
    <n v="427769.57200000004"/>
  </r>
  <r>
    <x v="0"/>
    <x v="18"/>
    <x v="0"/>
    <x v="1"/>
    <s v="m3"/>
    <n v="10305.358"/>
    <n v="9482.476"/>
    <n v="11711.56"/>
    <n v="11117.746"/>
    <n v="11714.078"/>
    <n v="10066"/>
    <n v="11141.2"/>
    <n v="12241.3"/>
    <n v="10994.076"/>
    <n v="11838.029"/>
    <n v="11367.149"/>
    <n v="11893.352"/>
    <n v="133872.32400000002"/>
  </r>
  <r>
    <x v="0"/>
    <x v="18"/>
    <x v="0"/>
    <x v="2"/>
    <s v="m3"/>
    <n v="45811.693"/>
    <n v="44716.716"/>
    <n v="54923.745"/>
    <n v="51904.725"/>
    <n v="50645.922"/>
    <n v="51104.724"/>
    <n v="50516.252"/>
    <n v="56506.947"/>
    <n v="50339.621"/>
    <n v="51968.835"/>
    <n v="48223.425"/>
    <n v="57516.722"/>
    <n v="614179.3269999999"/>
  </r>
  <r>
    <x v="0"/>
    <x v="18"/>
    <x v="0"/>
    <x v="3"/>
    <s v="m3"/>
    <n v="11004.361"/>
    <n v="10669.809"/>
    <n v="12378.508"/>
    <n v="12081.689"/>
    <n v="11178.209"/>
    <n v="10977.8"/>
    <n v="10349"/>
    <n v="12441.9"/>
    <n v="12019.085"/>
    <n v="13092.604"/>
    <n v="12196.896"/>
    <n v="12578.697"/>
    <n v="140968.55800000002"/>
  </r>
  <r>
    <x v="0"/>
    <x v="18"/>
    <x v="0"/>
    <x v="4"/>
    <s v="m3"/>
    <n v="93155.74"/>
    <n v="84340.857"/>
    <n v="98257.362"/>
    <n v="91567.69"/>
    <n v="94898.74"/>
    <n v="89640.509"/>
    <n v="94976.879"/>
    <n v="98931.126"/>
    <n v="91460.294"/>
    <n v="101147.723"/>
    <n v="96533.69"/>
    <n v="101637.125"/>
    <n v="1136547.735"/>
  </r>
  <r>
    <x v="0"/>
    <x v="18"/>
    <x v="0"/>
    <x v="5"/>
    <s v="m3"/>
    <n v="12039.19"/>
    <n v="11697.073"/>
    <n v="13197.447"/>
    <n v="12772.503"/>
    <n v="12932.837"/>
    <n v="12642.678"/>
    <n v="12486.207"/>
    <n v="14405.276"/>
    <n v="13786.505"/>
    <n v="14643.866"/>
    <n v="13324.635"/>
    <n v="14081.981"/>
    <n v="158010.198"/>
  </r>
  <r>
    <x v="0"/>
    <x v="18"/>
    <x v="0"/>
    <x v="6"/>
    <s v="m3"/>
    <n v="29445.401"/>
    <n v="27305.833"/>
    <n v="30555.182"/>
    <n v="28898.873"/>
    <n v="28658.484"/>
    <n v="27075.35"/>
    <n v="31145.622"/>
    <n v="29867.772"/>
    <n v="26606.127"/>
    <n v="28046.195"/>
    <n v="29121.452"/>
    <n v="32247.718"/>
    <n v="348974.00899999996"/>
  </r>
  <r>
    <x v="0"/>
    <x v="18"/>
    <x v="1"/>
    <x v="7"/>
    <s v="m3"/>
    <n v="80860.118"/>
    <n v="70463.933"/>
    <n v="80833.292"/>
    <n v="75318.912"/>
    <n v="77700.195"/>
    <n v="72153.25"/>
    <n v="77291.97"/>
    <n v="81268.939"/>
    <n v="75154.025"/>
    <n v="85132.764"/>
    <n v="80842.545"/>
    <n v="86338.405"/>
    <n v="943358.3480000001"/>
  </r>
  <r>
    <x v="0"/>
    <x v="18"/>
    <x v="1"/>
    <x v="8"/>
    <s v="m3"/>
    <n v="50229.129"/>
    <n v="43195.479"/>
    <n v="49155.895"/>
    <n v="45770.447"/>
    <n v="44791.794"/>
    <n v="45464.65"/>
    <n v="45515.2"/>
    <n v="47517.55"/>
    <n v="42842.724"/>
    <n v="47914.317"/>
    <n v="46308.185"/>
    <n v="48956.463"/>
    <n v="557661.833"/>
  </r>
  <r>
    <x v="0"/>
    <x v="18"/>
    <x v="1"/>
    <x v="9"/>
    <s v="m3"/>
    <n v="114184.143"/>
    <n v="100748.803"/>
    <n v="115404.407"/>
    <n v="108258.657"/>
    <n v="109692.764"/>
    <n v="103417"/>
    <n v="107496.532"/>
    <n v="115257.46"/>
    <n v="104927.333"/>
    <n v="117842.542"/>
    <n v="109811.371"/>
    <n v="122728.097"/>
    <n v="1329769.109"/>
  </r>
  <r>
    <x v="0"/>
    <x v="18"/>
    <x v="1"/>
    <x v="10"/>
    <s v="m3"/>
    <n v="51849.577"/>
    <n v="46799.269"/>
    <n v="54461.068"/>
    <n v="50075.683"/>
    <n v="52792.283"/>
    <n v="47219.614"/>
    <n v="49428.5"/>
    <n v="53802.257"/>
    <n v="46467.954"/>
    <n v="50733.929"/>
    <n v="49430.612"/>
    <n v="55028.378"/>
    <n v="608089.124"/>
  </r>
  <r>
    <x v="0"/>
    <x v="18"/>
    <x v="1"/>
    <x v="11"/>
    <s v="m3"/>
    <n v="58136.171"/>
    <n v="50780.626"/>
    <n v="58413.388"/>
    <n v="56304.306"/>
    <n v="53860.898"/>
    <n v="52166.329"/>
    <n v="53533.08"/>
    <n v="56944.484"/>
    <n v="49164.062"/>
    <n v="49731.34"/>
    <n v="46881.017"/>
    <n v="51872.386"/>
    <n v="637788.087"/>
  </r>
  <r>
    <x v="0"/>
    <x v="18"/>
    <x v="1"/>
    <x v="12"/>
    <s v="m3"/>
    <n v="118497.518"/>
    <n v="102103.68"/>
    <n v="122575.723"/>
    <n v="109241.095"/>
    <n v="96452.962"/>
    <n v="109615.719"/>
    <n v="101623.994"/>
    <n v="116276.45"/>
    <n v="102705.341"/>
    <n v="107328.069"/>
    <n v="104463.253"/>
    <n v="120253.862"/>
    <n v="1311137.6659999997"/>
  </r>
  <r>
    <x v="0"/>
    <x v="18"/>
    <x v="1"/>
    <x v="13"/>
    <s v="m3"/>
    <n v="38080.693"/>
    <n v="33136.532"/>
    <n v="38251.224"/>
    <n v="36048.971"/>
    <n v="35637.175"/>
    <n v="33876.74"/>
    <n v="33504.4"/>
    <n v="35989.501"/>
    <n v="32045.401"/>
    <n v="34190.16"/>
    <n v="31532.331"/>
    <n v="35425.585"/>
    <n v="417718.71300000005"/>
  </r>
  <r>
    <x v="0"/>
    <x v="18"/>
    <x v="1"/>
    <x v="14"/>
    <s v="m3"/>
    <n v="32948.314"/>
    <n v="29660.055"/>
    <n v="34773.779"/>
    <n v="31685.829"/>
    <n v="30298.905"/>
    <n v="29743.613"/>
    <n v="30153.003"/>
    <n v="32735.9"/>
    <n v="28267.611"/>
    <n v="29255.666"/>
    <n v="28827.305"/>
    <n v="31766.064"/>
    <n v="370116.044"/>
  </r>
  <r>
    <x v="0"/>
    <x v="18"/>
    <x v="1"/>
    <x v="15"/>
    <s v="m3"/>
    <n v="191828.587"/>
    <n v="159015.531"/>
    <n v="182539.92"/>
    <n v="172997.088"/>
    <n v="162049.638"/>
    <n v="165660.671"/>
    <n v="162630.514"/>
    <n v="171612.937"/>
    <n v="148645.549"/>
    <n v="159855.384"/>
    <n v="152877.596"/>
    <n v="181056.23"/>
    <n v="2010769.645"/>
  </r>
  <r>
    <x v="0"/>
    <x v="18"/>
    <x v="2"/>
    <x v="16"/>
    <s v="m3"/>
    <n v="337076.647"/>
    <n v="296743.662"/>
    <n v="350114.812"/>
    <n v="326569.721"/>
    <n v="265496.659"/>
    <n v="318328.697"/>
    <n v="288020.102"/>
    <n v="287405.322"/>
    <n v="256868.536"/>
    <n v="274821.769"/>
    <n v="263389.546"/>
    <n v="307879.475"/>
    <n v="3572714.9480000003"/>
  </r>
  <r>
    <x v="0"/>
    <x v="18"/>
    <x v="2"/>
    <x v="17"/>
    <s v="m3"/>
    <n v="83602.844"/>
    <n v="72278.617"/>
    <n v="83642.416"/>
    <n v="75359.963"/>
    <n v="73056.275"/>
    <n v="69072.4"/>
    <n v="73086.93"/>
    <n v="75650.953"/>
    <n v="69291.159"/>
    <n v="74712.091"/>
    <n v="73800.215"/>
    <n v="86091.212"/>
    <n v="909645.075"/>
  </r>
  <r>
    <x v="0"/>
    <x v="18"/>
    <x v="2"/>
    <x v="18"/>
    <s v="m3"/>
    <n v="189359.742"/>
    <n v="170046.716"/>
    <n v="201597.299"/>
    <n v="183379.426"/>
    <n v="169899.811"/>
    <n v="159851.149"/>
    <n v="151740.204"/>
    <n v="155854.71"/>
    <n v="144164.941"/>
    <n v="151180.848"/>
    <n v="149027.58"/>
    <n v="175500.605"/>
    <n v="2001603.0309999997"/>
  </r>
  <r>
    <x v="0"/>
    <x v="18"/>
    <x v="2"/>
    <x v="19"/>
    <s v="m3"/>
    <n v="748417.528"/>
    <n v="728125.347"/>
    <n v="844241.43"/>
    <n v="775947.138"/>
    <n v="698619.736"/>
    <n v="708186.606"/>
    <n v="623490.117"/>
    <n v="686775.505"/>
    <n v="620249.303"/>
    <n v="627952.185"/>
    <n v="635715.412"/>
    <n v="727972.135"/>
    <n v="8425692.442"/>
  </r>
  <r>
    <x v="0"/>
    <x v="18"/>
    <x v="3"/>
    <x v="20"/>
    <s v="m3"/>
    <n v="218531.222"/>
    <n v="214947.53"/>
    <n v="249648.728"/>
    <n v="235233.437"/>
    <n v="208015.863"/>
    <n v="199790.156"/>
    <n v="197132.624"/>
    <n v="207221.85"/>
    <n v="182648.929"/>
    <n v="194258.761"/>
    <n v="199033.668"/>
    <n v="229311.168"/>
    <n v="2535773.936"/>
  </r>
  <r>
    <x v="0"/>
    <x v="18"/>
    <x v="3"/>
    <x v="21"/>
    <s v="m3"/>
    <n v="243293.442"/>
    <n v="228128.594"/>
    <n v="248553.852"/>
    <n v="233188.129"/>
    <n v="192141.206"/>
    <n v="218637.66"/>
    <n v="216145.877"/>
    <n v="228611.966"/>
    <n v="207779.088"/>
    <n v="227993.892"/>
    <n v="235209.973"/>
    <n v="270529.244"/>
    <n v="2750212.9230000004"/>
  </r>
  <r>
    <x v="0"/>
    <x v="18"/>
    <x v="3"/>
    <x v="22"/>
    <s v="m3"/>
    <n v="296469.121"/>
    <n v="277794.301"/>
    <n v="309582.698"/>
    <n v="288833.322"/>
    <n v="262530.645"/>
    <n v="283102.575"/>
    <n v="262959.035"/>
    <n v="292618.753"/>
    <n v="277516.653"/>
    <n v="286045.772"/>
    <n v="289596.41"/>
    <n v="333951.518"/>
    <n v="3461000.8030000003"/>
  </r>
  <r>
    <x v="0"/>
    <x v="18"/>
    <x v="4"/>
    <x v="23"/>
    <s v="m3"/>
    <n v="57729.788"/>
    <n v="55594.608"/>
    <n v="66852.233"/>
    <n v="63145.416"/>
    <n v="56984.338"/>
    <n v="52875.11"/>
    <n v="55891.29"/>
    <n v="59208.13"/>
    <n v="55441.608"/>
    <n v="60367.111"/>
    <n v="59231.87"/>
    <n v="69365.384"/>
    <n v="712686.8859999999"/>
  </r>
  <r>
    <x v="0"/>
    <x v="18"/>
    <x v="4"/>
    <x v="24"/>
    <s v="m3"/>
    <n v="43360.149"/>
    <n v="40280.165"/>
    <n v="48170.66"/>
    <n v="50969.428"/>
    <n v="45179.755"/>
    <n v="44872.19"/>
    <n v="41631.223"/>
    <n v="43161.001"/>
    <n v="39125.344"/>
    <n v="40779.356"/>
    <n v="39450.259"/>
    <n v="44877.741"/>
    <n v="521857.27099999995"/>
  </r>
  <r>
    <x v="0"/>
    <x v="18"/>
    <x v="4"/>
    <x v="25"/>
    <s v="m3"/>
    <n v="109219.065"/>
    <n v="103088.854"/>
    <n v="118779.774"/>
    <n v="111717.648"/>
    <n v="98288.634"/>
    <n v="107145.806"/>
    <n v="94893.88"/>
    <n v="98638.132"/>
    <n v="88315.255"/>
    <n v="95635.15"/>
    <n v="90269.742"/>
    <n v="107079.082"/>
    <n v="1223071.0219999999"/>
  </r>
  <r>
    <x v="0"/>
    <x v="18"/>
    <x v="4"/>
    <x v="26"/>
    <s v="m3"/>
    <n v="91289.745"/>
    <n v="89551.196"/>
    <n v="111130.031"/>
    <n v="101124.803"/>
    <n v="89603.47"/>
    <n v="95077"/>
    <n v="83731.5"/>
    <n v="88786.802"/>
    <n v="74733.405"/>
    <n v="79114.232"/>
    <n v="86181.601"/>
    <n v="100466.848"/>
    <n v="1090790.633"/>
  </r>
  <r>
    <x v="0"/>
    <x v="19"/>
    <x v="0"/>
    <x v="0"/>
    <s v="m3"/>
    <n v="34002.2"/>
    <n v="32640.033"/>
    <n v="35625.2"/>
    <n v="36397.1"/>
    <n v="36240.85"/>
    <n v="34602.7"/>
    <n v="39127.9"/>
    <n v="38662.65"/>
    <n v="36943.2"/>
    <n v="37816.1"/>
    <n v="36887.2"/>
    <n v="41121.75"/>
    <n v="440066.883"/>
  </r>
  <r>
    <x v="0"/>
    <x v="19"/>
    <x v="0"/>
    <x v="1"/>
    <s v="m3"/>
    <n v="10600"/>
    <n v="9903.9"/>
    <n v="10871.6"/>
    <n v="11623.08"/>
    <n v="11596.547"/>
    <n v="10467.575"/>
    <n v="12115.7"/>
    <n v="12363.5"/>
    <n v="11824.5"/>
    <n v="12235.4"/>
    <n v="11741.3"/>
    <n v="12658.3"/>
    <n v="138001.402"/>
  </r>
  <r>
    <x v="0"/>
    <x v="19"/>
    <x v="0"/>
    <x v="2"/>
    <s v="m3"/>
    <n v="50673.525"/>
    <n v="50322.884"/>
    <n v="56022.98"/>
    <n v="53955.246"/>
    <n v="55942.207"/>
    <n v="48456.418"/>
    <n v="52703.861"/>
    <n v="59865.246"/>
    <n v="54519.34"/>
    <n v="56009.854"/>
    <n v="53389.228"/>
    <n v="55879.742"/>
    <n v="647740.531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"/>
    <n v="87486.014"/>
    <n v="91488.28"/>
    <n v="94396.779"/>
    <n v="95751.847"/>
    <n v="91861.663"/>
    <n v="104318.226"/>
    <n v="101337.342"/>
    <n v="97516.648"/>
    <n v="104902.614"/>
    <n v="100801.03"/>
    <n v="112164.536"/>
    <n v="1176565.9340000001"/>
  </r>
  <r>
    <x v="0"/>
    <x v="19"/>
    <x v="0"/>
    <x v="5"/>
    <s v="m3"/>
    <n v="12868.323"/>
    <n v="12217.707"/>
    <n v="13592.804"/>
    <n v="13621.387"/>
    <n v="14082.813"/>
    <n v="13367.004"/>
    <n v="14515.695"/>
    <n v="15417.6"/>
    <n v="14360.756"/>
    <n v="15372.5"/>
    <n v="14835.5"/>
    <n v="15821.024"/>
    <n v="170073.113"/>
  </r>
  <r>
    <x v="0"/>
    <x v="19"/>
    <x v="0"/>
    <x v="6"/>
    <s v="m3"/>
    <n v="29096.18"/>
    <n v="27492.48"/>
    <n v="28612.17"/>
    <n v="29990.6"/>
    <n v="31309.94"/>
    <n v="28236.96"/>
    <n v="34630.28"/>
    <n v="31241.34"/>
    <n v="29960.36"/>
    <n v="31092.87"/>
    <n v="29893.44"/>
    <n v="33845.58"/>
    <n v="365402.2"/>
  </r>
  <r>
    <x v="0"/>
    <x v="19"/>
    <x v="1"/>
    <x v="7"/>
    <s v="m3"/>
    <n v="80593.799"/>
    <n v="73969.65"/>
    <n v="74585.9"/>
    <n v="77674.01"/>
    <n v="77558.04"/>
    <n v="72866.53"/>
    <n v="82898.81"/>
    <n v="81296.26"/>
    <n v="76976.877"/>
    <n v="82619.81"/>
    <n v="79652.91"/>
    <n v="88685.55"/>
    <n v="949378.1460000001"/>
  </r>
  <r>
    <x v="0"/>
    <x v="19"/>
    <x v="1"/>
    <x v="8"/>
    <s v="m3"/>
    <n v="47589.924"/>
    <n v="43383.391"/>
    <n v="44134.734"/>
    <n v="45950.5"/>
    <n v="45400.2"/>
    <n v="42484.491"/>
    <n v="50239.19"/>
    <n v="47480.903"/>
    <n v="45134.32"/>
    <n v="49189.99"/>
    <n v="46966.8"/>
    <n v="52929.28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"/>
    <n v="53223.033"/>
    <n v="54635"/>
    <n v="51228.8"/>
    <n v="54021"/>
    <n v="53745.5"/>
    <n v="56540.15"/>
    <n v="620525.147"/>
  </r>
  <r>
    <x v="0"/>
    <x v="19"/>
    <x v="1"/>
    <x v="11"/>
    <s v="m3"/>
    <n v="50133.904"/>
    <n v="47307.66"/>
    <n v="52204.98"/>
    <n v="56116.23"/>
    <n v="55761.72"/>
    <n v="52388.49"/>
    <n v="56305.54"/>
    <n v="56321.962"/>
    <n v="54704.005"/>
    <n v="58269.16"/>
    <n v="55110.59"/>
    <n v="58468.55"/>
    <n v="653092.7910000001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2"/>
    <n v="118565.424"/>
    <n v="123581"/>
    <n v="1367866.545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6"/>
    <n v="32084.1"/>
    <n v="29371.5"/>
    <n v="31754.6"/>
    <n v="33412"/>
    <n v="31342.216"/>
    <n v="33737.8"/>
    <n v="30563"/>
    <n v="32682.5"/>
    <n v="380080.416"/>
  </r>
  <r>
    <x v="0"/>
    <x v="19"/>
    <x v="1"/>
    <x v="15"/>
    <s v="m3"/>
    <n v="180092.4"/>
    <n v="157018.05"/>
    <n v="161466.203"/>
    <n v="168850.501"/>
    <n v="165405.9"/>
    <n v="159714.995"/>
    <n v="170447.831"/>
    <n v="169235.301"/>
    <n v="163845.793"/>
    <n v="178189.302"/>
    <n v="171160.019"/>
    <n v="198256.647"/>
    <n v="2043682.9419999998"/>
  </r>
  <r>
    <x v="0"/>
    <x v="19"/>
    <x v="2"/>
    <x v="16"/>
    <s v="m3"/>
    <n v="273664.47"/>
    <n v="255015.425"/>
    <n v="272691.804"/>
    <n v="284220.329"/>
    <n v="277862.984"/>
    <n v="257773.492"/>
    <n v="290018.351"/>
    <n v="277182.889"/>
    <n v="260818.864"/>
    <n v="277684.847"/>
    <n v="267135.346"/>
    <n v="306602.919"/>
    <n v="3300671.7199999997"/>
  </r>
  <r>
    <x v="0"/>
    <x v="19"/>
    <x v="2"/>
    <x v="17"/>
    <s v="m3"/>
    <n v="80157.6"/>
    <n v="73981"/>
    <n v="77406.899"/>
    <n v="78334.4"/>
    <n v="74818.8"/>
    <n v="71919.2"/>
    <n v="78315.5"/>
    <n v="77130.149"/>
    <n v="75279.1"/>
    <n v="81357.8"/>
    <n v="76355.5"/>
    <n v="87608.2"/>
    <n v="932664.1479999999"/>
  </r>
  <r>
    <x v="0"/>
    <x v="19"/>
    <x v="2"/>
    <x v="18"/>
    <s v="m3"/>
    <n v="162950.7"/>
    <n v="153380.392"/>
    <n v="163391.477"/>
    <n v="168088.221"/>
    <n v="167619.004"/>
    <n v="158406.6"/>
    <n v="169030.926"/>
    <n v="171634.088"/>
    <n v="164725.712"/>
    <n v="181002.351"/>
    <n v="174267.111"/>
    <n v="198682.354"/>
    <n v="2033178.9360000002"/>
  </r>
  <r>
    <x v="0"/>
    <x v="19"/>
    <x v="2"/>
    <x v="19"/>
    <s v="m3"/>
    <n v="636920.493"/>
    <n v="618487.969"/>
    <n v="659781.81"/>
    <n v="673912.349"/>
    <n v="658413.223"/>
    <n v="621973.185"/>
    <n v="663121.972"/>
    <n v="685349.527"/>
    <n v="645005.924"/>
    <n v="693645.748"/>
    <n v="663325.24"/>
    <n v="727753.692"/>
    <n v="7947691.131999999"/>
  </r>
  <r>
    <x v="0"/>
    <x v="19"/>
    <x v="3"/>
    <x v="20"/>
    <s v="m3"/>
    <n v="197554.93"/>
    <n v="191059.881"/>
    <n v="202680.593"/>
    <n v="211597.742"/>
    <n v="205565.8"/>
    <n v="194760.148"/>
    <n v="215413.93"/>
    <n v="215825.055"/>
    <n v="204474.425"/>
    <n v="220409.612"/>
    <n v="215761.001"/>
    <n v="239858.915"/>
    <n v="2514962.032"/>
  </r>
  <r>
    <x v="0"/>
    <x v="19"/>
    <x v="3"/>
    <x v="21"/>
    <s v="m3"/>
    <n v="250246.17"/>
    <n v="228801.245"/>
    <n v="237382.718"/>
    <n v="238140.425"/>
    <n v="230063.757"/>
    <n v="217144.736"/>
    <n v="238323.984"/>
    <n v="239101.65"/>
    <n v="226248.62"/>
    <n v="250993.122"/>
    <n v="249339.517"/>
    <n v="279532.474"/>
    <n v="2885318.4179999996"/>
  </r>
  <r>
    <x v="0"/>
    <x v="19"/>
    <x v="3"/>
    <x v="22"/>
    <s v="m3"/>
    <n v="295932.45"/>
    <n v="285773.639"/>
    <n v="295247.79"/>
    <n v="297793.041"/>
    <n v="284886.384"/>
    <n v="271737.413"/>
    <n v="288143.273"/>
    <n v="304253.17"/>
    <n v="279734.246"/>
    <n v="305456.933"/>
    <n v="304533.338"/>
    <n v="339988.659"/>
    <n v="3553480.336"/>
  </r>
  <r>
    <x v="0"/>
    <x v="19"/>
    <x v="4"/>
    <x v="23"/>
    <s v="m3"/>
    <n v="60804.961"/>
    <n v="59466.147"/>
    <n v="63545.925"/>
    <n v="65153.264"/>
    <n v="62428.68"/>
    <n v="57358.8"/>
    <n v="62925.55"/>
    <n v="65238.75"/>
    <n v="63764.5"/>
    <n v="68475.85"/>
    <n v="66396.974"/>
    <n v="72588.8"/>
    <n v="768148.2010000001"/>
  </r>
  <r>
    <x v="0"/>
    <x v="19"/>
    <x v="4"/>
    <x v="24"/>
    <s v="m3"/>
    <n v="40246.75"/>
    <n v="37720.25"/>
    <n v="40176.2"/>
    <n v="40824.395"/>
    <n v="40434.721"/>
    <n v="36865.93"/>
    <n v="40976.404"/>
    <n v="39864.527"/>
    <n v="37547.415"/>
    <n v="40077.75"/>
    <n v="37940.9"/>
    <n v="42633.85"/>
    <n v="475309.09199999995"/>
  </r>
  <r>
    <x v="0"/>
    <x v="19"/>
    <x v="4"/>
    <x v="25"/>
    <s v="m3"/>
    <n v="96880.347"/>
    <n v="89457.09"/>
    <n v="94702.674"/>
    <n v="97397.151"/>
    <n v="95481.91"/>
    <n v="85415.76"/>
    <n v="97169.76"/>
    <n v="95819.88"/>
    <n v="90867.84"/>
    <n v="97791.82"/>
    <n v="94268.682"/>
    <n v="105878.481"/>
    <n v="1141131.395"/>
  </r>
  <r>
    <x v="0"/>
    <x v="19"/>
    <x v="4"/>
    <x v="26"/>
    <s v="m3"/>
    <n v="87198.5"/>
    <n v="90284.5"/>
    <n v="95555.378"/>
    <n v="93018.492"/>
    <n v="93025"/>
    <n v="89222.3"/>
    <n v="93638.778"/>
    <n v="98842"/>
    <n v="93641"/>
    <n v="94779.5"/>
    <n v="96496.001"/>
    <n v="97412.971"/>
    <n v="1123114.4200000002"/>
  </r>
  <r>
    <x v="0"/>
    <x v="20"/>
    <x v="0"/>
    <x v="0"/>
    <s v="m3"/>
    <n v="35915.25"/>
    <n v="34160.66"/>
    <n v="32174.746"/>
    <n v="29150.47"/>
    <n v="30937"/>
    <n v="32246.35"/>
    <n v="36606.7"/>
    <n v="36023.1"/>
    <n v="38732.65"/>
    <m/>
    <m/>
    <m/>
    <n v="305946.926"/>
  </r>
  <r>
    <x v="0"/>
    <x v="20"/>
    <x v="0"/>
    <x v="1"/>
    <s v="m3"/>
    <n v="11133.9"/>
    <n v="10612.9"/>
    <n v="10019.18"/>
    <n v="9225.6"/>
    <n v="8885.5"/>
    <n v="10303.7"/>
    <n v="11745.5"/>
    <n v="11762.943"/>
    <n v="12501.5"/>
    <m/>
    <m/>
    <m/>
    <n v="96190.723"/>
  </r>
  <r>
    <x v="0"/>
    <x v="20"/>
    <x v="0"/>
    <x v="2"/>
    <s v="m3"/>
    <n v="50449.272"/>
    <n v="47495.745"/>
    <n v="44914.566"/>
    <n v="33250.638"/>
    <n v="41027.741"/>
    <n v="48400.438"/>
    <n v="60530.379"/>
    <n v="59479.429"/>
    <n v="58871.991"/>
    <m/>
    <m/>
    <m/>
    <n v="444420.199"/>
  </r>
  <r>
    <x v="0"/>
    <x v="20"/>
    <x v="0"/>
    <x v="3"/>
    <s v="m3"/>
    <n v="13154.6"/>
    <n v="12727"/>
    <n v="12446.9"/>
    <n v="10087.3"/>
    <n v="10599.6"/>
    <n v="11164"/>
    <n v="12414.8"/>
    <n v="12911.2"/>
    <n v="14593.693"/>
    <m/>
    <m/>
    <m/>
    <n v="110099.093"/>
  </r>
  <r>
    <x v="0"/>
    <x v="20"/>
    <x v="0"/>
    <x v="4"/>
    <s v="m3"/>
    <n v="98411.483"/>
    <n v="92423.778"/>
    <n v="88936.621"/>
    <n v="74387.814"/>
    <n v="74374.543"/>
    <n v="95154.721"/>
    <n v="109312.5"/>
    <n v="108408.421"/>
    <n v="112583.203"/>
    <m/>
    <m/>
    <m/>
    <n v="853993.0839999999"/>
  </r>
  <r>
    <x v="0"/>
    <x v="20"/>
    <x v="0"/>
    <x v="5"/>
    <s v="m3"/>
    <n v="13648.262"/>
    <n v="13538.054"/>
    <n v="12720.234"/>
    <n v="11492.16"/>
    <n v="10018.844"/>
    <n v="12922.022"/>
    <n v="14632.656"/>
    <n v="16227.539"/>
    <n v="16468.129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5"/>
    <n v="30991.99"/>
    <n v="28500.95"/>
    <n v="30233.69"/>
    <m/>
    <m/>
    <m/>
    <n v="252262.58500000002"/>
  </r>
  <r>
    <x v="0"/>
    <x v="20"/>
    <x v="1"/>
    <x v="7"/>
    <s v="m3"/>
    <n v="78660.342"/>
    <n v="72636.12"/>
    <n v="66424.967"/>
    <n v="58601.82"/>
    <n v="57802.924"/>
    <n v="70109.74"/>
    <n v="81589.989"/>
    <n v="81163.076"/>
    <n v="85907.41"/>
    <m/>
    <m/>
    <m/>
    <n v="652896.388"/>
  </r>
  <r>
    <x v="0"/>
    <x v="20"/>
    <x v="1"/>
    <x v="8"/>
    <s v="m3"/>
    <n v="47747.35"/>
    <n v="42098.39"/>
    <n v="37660.84"/>
    <n v="32328.52"/>
    <n v="34378.47"/>
    <n v="38982.26"/>
    <n v="40254.48"/>
    <n v="42486.17"/>
    <n v="47081.16"/>
    <m/>
    <m/>
    <m/>
    <n v="363017.64"/>
  </r>
  <r>
    <x v="0"/>
    <x v="20"/>
    <x v="1"/>
    <x v="9"/>
    <s v="m3"/>
    <n v="116503.924"/>
    <n v="108887.909"/>
    <n v="91556.327"/>
    <n v="77230.615"/>
    <n v="76497.87"/>
    <n v="93113.413"/>
    <n v="109003.582"/>
    <n v="108702.75"/>
    <n v="116690.627"/>
    <m/>
    <m/>
    <m/>
    <n v="898187.0169999999"/>
  </r>
  <r>
    <x v="0"/>
    <x v="20"/>
    <x v="1"/>
    <x v="10"/>
    <s v="m3"/>
    <n v="51099.15"/>
    <n v="49547"/>
    <n v="43189.773"/>
    <n v="37981.719"/>
    <n v="40211.584"/>
    <n v="41556.43"/>
    <n v="46947.82"/>
    <n v="46078.5"/>
    <n v="52189.544"/>
    <m/>
    <m/>
    <m/>
    <n v="408801.52"/>
  </r>
  <r>
    <x v="0"/>
    <x v="20"/>
    <x v="1"/>
    <x v="11"/>
    <s v="m3"/>
    <n v="53786.124"/>
    <n v="51733.19"/>
    <n v="46688.11"/>
    <n v="41457.831"/>
    <n v="42115.572"/>
    <n v="44959.418"/>
    <n v="52192.27"/>
    <n v="52777.916"/>
    <n v="55008"/>
    <m/>
    <m/>
    <m/>
    <n v="440718.431"/>
  </r>
  <r>
    <x v="0"/>
    <x v="20"/>
    <x v="1"/>
    <x v="12"/>
    <s v="m3"/>
    <n v="112079.184"/>
    <n v="107729.5"/>
    <n v="94904.843"/>
    <n v="81030.07"/>
    <n v="84202.486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"/>
    <n v="170175.54"/>
    <n v="147939.591"/>
    <n v="131586.532"/>
    <n v="138300.753"/>
    <n v="145445.028"/>
    <n v="159461.283"/>
    <n v="157258.578"/>
    <n v="175574.699"/>
    <m/>
    <m/>
    <m/>
    <n v="1410412.492"/>
  </r>
  <r>
    <x v="0"/>
    <x v="20"/>
    <x v="2"/>
    <x v="16"/>
    <s v="m3"/>
    <n v="272576.954"/>
    <n v="268271.449"/>
    <n v="243665.929"/>
    <n v="213166.023"/>
    <n v="240782.935"/>
    <n v="266278.833"/>
    <n v="277307.237"/>
    <n v="263899.223"/>
    <n v="280929.706"/>
    <m/>
    <m/>
    <m/>
    <n v="2326878.289"/>
  </r>
  <r>
    <x v="0"/>
    <x v="20"/>
    <x v="2"/>
    <x v="17"/>
    <s v="m3"/>
    <n v="79180.2"/>
    <n v="78788.142"/>
    <n v="66077.897"/>
    <n v="58605.791"/>
    <n v="63850.6"/>
    <n v="65121.1"/>
    <n v="74117.1"/>
    <n v="71324.8"/>
    <n v="81445.2"/>
    <m/>
    <m/>
    <m/>
    <n v="638510.83"/>
  </r>
  <r>
    <x v="0"/>
    <x v="20"/>
    <x v="2"/>
    <x v="18"/>
    <s v="m3"/>
    <n v="176670.62"/>
    <n v="176175.799"/>
    <n v="141578.573"/>
    <n v="108676.98"/>
    <n v="118168.5"/>
    <n v="135028.542"/>
    <n v="154752.366"/>
    <n v="155426.136"/>
    <n v="163089.734"/>
    <m/>
    <m/>
    <m/>
    <n v="1329567.25"/>
  </r>
  <r>
    <x v="0"/>
    <x v="20"/>
    <x v="2"/>
    <x v="19"/>
    <s v="m3"/>
    <n v="627853.74"/>
    <n v="627037.53"/>
    <n v="544317.301"/>
    <n v="436700.079"/>
    <n v="483620.357"/>
    <n v="536712.63"/>
    <n v="607250.824"/>
    <n v="592108.006"/>
    <n v="632812.881"/>
    <m/>
    <m/>
    <m/>
    <n v="5088413.348"/>
  </r>
  <r>
    <x v="0"/>
    <x v="20"/>
    <x v="3"/>
    <x v="20"/>
    <s v="m3"/>
    <n v="207316.85"/>
    <n v="211407.198"/>
    <n v="194622.547"/>
    <n v="164210.399"/>
    <n v="191482.28"/>
    <n v="197213.432"/>
    <n v="204150.818"/>
    <n v="202673.669"/>
    <n v="212412.4"/>
    <m/>
    <m/>
    <m/>
    <n v="1785489.5929999999"/>
  </r>
  <r>
    <x v="0"/>
    <x v="20"/>
    <x v="3"/>
    <x v="21"/>
    <s v="m3"/>
    <n v="254169.181"/>
    <n v="239904.46"/>
    <n v="193698.483"/>
    <n v="171044.768"/>
    <n v="192265.264"/>
    <n v="200160.65"/>
    <n v="212171.572"/>
    <n v="203618.409"/>
    <n v="221286.315"/>
    <m/>
    <m/>
    <m/>
    <n v="1888319.102"/>
  </r>
  <r>
    <x v="0"/>
    <x v="20"/>
    <x v="3"/>
    <x v="22"/>
    <s v="m3"/>
    <n v="297484.48"/>
    <n v="287952.31"/>
    <n v="243855.729"/>
    <n v="202765.212"/>
    <n v="230846.9"/>
    <n v="245253.791"/>
    <n v="253810.933"/>
    <n v="249588.759"/>
    <n v="263109.091"/>
    <m/>
    <m/>
    <m/>
    <n v="2274667.205"/>
  </r>
  <r>
    <x v="0"/>
    <x v="20"/>
    <x v="4"/>
    <x v="23"/>
    <s v="m3"/>
    <n v="63282.213"/>
    <n v="59756.5"/>
    <n v="55223.05"/>
    <n v="49794.1"/>
    <n v="53306.584"/>
    <n v="54490.75"/>
    <n v="57106"/>
    <n v="54315.25"/>
    <n v="59162.586"/>
    <m/>
    <m/>
    <m/>
    <n v="506437.03300000005"/>
  </r>
  <r>
    <x v="0"/>
    <x v="20"/>
    <x v="4"/>
    <x v="24"/>
    <s v="m3"/>
    <n v="39773.46"/>
    <n v="38249"/>
    <n v="38618.349"/>
    <n v="37381.2"/>
    <n v="40216.393"/>
    <n v="40047.034"/>
    <n v="40644.741"/>
    <n v="39770.238"/>
    <n v="42618.92"/>
    <m/>
    <m/>
    <m/>
    <n v="357319.33499999996"/>
  </r>
  <r>
    <x v="0"/>
    <x v="20"/>
    <x v="4"/>
    <x v="25"/>
    <s v="m3"/>
    <n v="94724.7"/>
    <n v="94413.243"/>
    <n v="82346.447"/>
    <n v="76440.626"/>
    <n v="86889.18"/>
    <n v="91879.48"/>
    <n v="93257.85"/>
    <n v="91369.05"/>
    <n v="95579.43"/>
    <m/>
    <m/>
    <m/>
    <n v="806900.006"/>
  </r>
  <r>
    <x v="0"/>
    <x v="20"/>
    <x v="4"/>
    <x v="26"/>
    <s v="m3"/>
    <n v="88126.31"/>
    <n v="93967"/>
    <n v="78579"/>
    <n v="60537.5"/>
    <n v="70625.036"/>
    <n v="66180"/>
    <n v="73558.5"/>
    <n v="76607.922"/>
    <n v="77126.961"/>
    <m/>
    <m/>
    <m/>
    <n v="685308.229"/>
  </r>
  <r>
    <x v="1"/>
    <x v="0"/>
    <x v="0"/>
    <x v="0"/>
    <s v="m3"/>
    <n v="0"/>
    <n v="90"/>
    <n v="30.19"/>
    <n v="90"/>
    <n v="60"/>
    <n v="92"/>
    <n v="90"/>
    <n v="150"/>
    <n v="59.877"/>
    <n v="91.79"/>
    <n v="75.45"/>
    <n v="108.036"/>
    <n v="937.3430000000001"/>
  </r>
  <r>
    <x v="1"/>
    <x v="0"/>
    <x v="0"/>
    <x v="1"/>
    <s v="m3"/>
    <n v="45.45"/>
    <n v="30.3"/>
    <n v="45.45"/>
    <n v="30.3"/>
    <n v="30.3"/>
    <n v="60.6"/>
    <n v="30.16"/>
    <n v="60.6"/>
    <n v="77.687"/>
    <n v="46.455"/>
    <n v="3.525"/>
    <n v="2.984"/>
    <n v="463.811"/>
  </r>
  <r>
    <x v="1"/>
    <x v="0"/>
    <x v="0"/>
    <x v="2"/>
    <s v="m3"/>
    <n v="114.782"/>
    <n v="142.514"/>
    <n v="145.488"/>
    <n v="98.553"/>
    <n v="118.788"/>
    <n v="124.601"/>
    <n v="171.2"/>
    <n v="95.403"/>
    <n v="161.124"/>
    <n v="136.131"/>
    <n v="128.08"/>
    <n v="134.844"/>
    <n v="1571.508"/>
  </r>
  <r>
    <x v="1"/>
    <x v="0"/>
    <x v="0"/>
    <x v="3"/>
    <s v="m3"/>
    <n v="30"/>
    <n v="30"/>
    <n v="60"/>
    <n v="30"/>
    <n v="60"/>
    <n v="30"/>
    <n v="30"/>
    <n v="60"/>
    <n v="30"/>
    <n v="62.423"/>
    <n v="30"/>
    <n v="30"/>
    <n v="482.423"/>
  </r>
  <r>
    <x v="1"/>
    <x v="0"/>
    <x v="0"/>
    <x v="4"/>
    <s v="m3"/>
    <n v="451.634"/>
    <n v="524.938"/>
    <n v="409.3"/>
    <n v="530.466"/>
    <n v="532.21"/>
    <n v="647.516"/>
    <n v="526.913"/>
    <n v="729.498"/>
    <n v="546.881"/>
    <n v="617.856"/>
    <n v="588.496"/>
    <n v="471.289"/>
    <n v="6576.997"/>
  </r>
  <r>
    <x v="1"/>
    <x v="0"/>
    <x v="0"/>
    <x v="5"/>
    <s v="m3"/>
    <n v="0"/>
    <n v="0"/>
    <n v="0"/>
    <n v="0.234"/>
    <n v="0.1"/>
    <n v="0"/>
    <n v="0.524"/>
    <n v="4.911"/>
    <n v="9.697"/>
    <n v="9.715"/>
    <n v="7.035"/>
    <n v="4"/>
    <n v="36.215999999999994"/>
  </r>
  <r>
    <x v="1"/>
    <x v="0"/>
    <x v="0"/>
    <x v="6"/>
    <s v="m3"/>
    <n v="137"/>
    <n v="94"/>
    <n v="62"/>
    <n v="43.791"/>
    <n v="47.274"/>
    <n v="94"/>
    <n v="47.684"/>
    <n v="181"/>
    <n v="15.399"/>
    <n v="45.939"/>
    <n v="65.279"/>
    <n v="90.689"/>
    <n v="924.055"/>
  </r>
  <r>
    <x v="1"/>
    <x v="0"/>
    <x v="1"/>
    <x v="7"/>
    <s v="m3"/>
    <n v="57.555"/>
    <n v="41.852"/>
    <n v="40.23"/>
    <n v="29.063"/>
    <n v="42.029"/>
    <n v="80.306"/>
    <n v="76.211"/>
    <n v="59.228"/>
    <n v="58.807"/>
    <n v="77.006"/>
    <n v="58.791"/>
    <n v="59.991"/>
    <n v="681.069"/>
  </r>
  <r>
    <x v="1"/>
    <x v="0"/>
    <x v="1"/>
    <x v="8"/>
    <s v="m3"/>
    <n v="46"/>
    <n v="86.95"/>
    <n v="59.57"/>
    <n v="43.655"/>
    <n v="61.62"/>
    <n v="85.482"/>
    <n v="86.295"/>
    <n v="66.122"/>
    <n v="87.157"/>
    <n v="84.861"/>
    <n v="69.989"/>
    <n v="66.973"/>
    <n v="844.674"/>
  </r>
  <r>
    <x v="1"/>
    <x v="0"/>
    <x v="1"/>
    <x v="9"/>
    <s v="m3"/>
    <n v="47.535"/>
    <n v="19.578"/>
    <n v="50.027"/>
    <n v="37.734"/>
    <n v="51.061"/>
    <n v="20.417"/>
    <n v="49.842"/>
    <n v="19.321"/>
    <n v="70.947"/>
    <n v="73.455"/>
    <n v="76.909"/>
    <n v="45.885"/>
    <n v="562.711"/>
  </r>
  <r>
    <x v="1"/>
    <x v="0"/>
    <x v="1"/>
    <x v="10"/>
    <s v="m3"/>
    <n v="49.431"/>
    <n v="69.455"/>
    <n v="7.598"/>
    <n v="37.083"/>
    <n v="66.64"/>
    <n v="46.499"/>
    <n v="37.154"/>
    <n v="37.01"/>
    <n v="34.79"/>
    <n v="20.081"/>
    <n v="36.497"/>
    <n v="78.791"/>
    <n v="521.029"/>
  </r>
  <r>
    <x v="1"/>
    <x v="0"/>
    <x v="1"/>
    <x v="11"/>
    <s v="m3"/>
    <n v="1.459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4"/>
    <n v="264.166"/>
    <n v="408.932"/>
    <n v="298.586"/>
    <n v="407.863"/>
    <n v="393.963"/>
    <n v="306.544"/>
    <n v="327.435"/>
    <n v="321.889"/>
    <n v="341.761"/>
    <n v="271.895"/>
    <n v="4001.773"/>
  </r>
  <r>
    <x v="1"/>
    <x v="0"/>
    <x v="1"/>
    <x v="13"/>
    <s v="m3"/>
    <n v="15"/>
    <n v="0"/>
    <n v="0"/>
    <n v="16"/>
    <n v="0"/>
    <n v="16.944"/>
    <n v="0.559"/>
    <n v="21"/>
    <n v="16.252"/>
    <n v="15.943"/>
    <n v="7.119"/>
    <n v="0.972"/>
    <n v="109.78899999999999"/>
  </r>
  <r>
    <x v="1"/>
    <x v="0"/>
    <x v="1"/>
    <x v="14"/>
    <s v="m3"/>
    <n v="20"/>
    <n v="11.505"/>
    <n v="20.172"/>
    <n v="10"/>
    <n v="10.451"/>
    <n v="31.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2"/>
    <n v="123.555"/>
    <n v="57.837"/>
    <n v="140.701"/>
    <n v="38.839"/>
    <n v="52.276"/>
    <n v="133.677"/>
    <n v="135.871"/>
    <n v="124.845"/>
    <n v="1373.442"/>
  </r>
  <r>
    <x v="1"/>
    <x v="0"/>
    <x v="2"/>
    <x v="16"/>
    <s v="m3"/>
    <n v="211.548"/>
    <n v="219.366"/>
    <n v="194.772"/>
    <n v="244.25"/>
    <n v="226.396"/>
    <n v="269.776"/>
    <n v="184.961"/>
    <n v="231.146"/>
    <n v="261.933"/>
    <n v="226.817"/>
    <n v="162.553"/>
    <n v="228.353"/>
    <n v="2661.871"/>
  </r>
  <r>
    <x v="1"/>
    <x v="0"/>
    <x v="2"/>
    <x v="17"/>
    <s v="m3"/>
    <n v="4.954"/>
    <n v="1.781"/>
    <n v="4.839"/>
    <n v="5.075"/>
    <n v="1.922"/>
    <n v="5.269"/>
    <n v="2.729"/>
    <n v="1.742"/>
    <n v="2.583"/>
    <n v="6.194"/>
    <n v="4.001"/>
    <n v="7.922"/>
    <n v="49.011"/>
  </r>
  <r>
    <x v="1"/>
    <x v="0"/>
    <x v="2"/>
    <x v="18"/>
    <s v="m3"/>
    <n v="105.22"/>
    <n v="170.062"/>
    <n v="83.909"/>
    <n v="154.838"/>
    <n v="140.168"/>
    <n v="119"/>
    <n v="108.441"/>
    <n v="107.689"/>
    <n v="166.016"/>
    <n v="107.482"/>
    <n v="90.548"/>
    <n v="153.153"/>
    <n v="1506.526"/>
  </r>
  <r>
    <x v="1"/>
    <x v="0"/>
    <x v="2"/>
    <x v="19"/>
    <s v="m3"/>
    <n v="2074.411"/>
    <n v="2527.019"/>
    <n v="2112.26"/>
    <n v="2198.573"/>
    <n v="2150.098"/>
    <n v="2092.08"/>
    <n v="2005.372"/>
    <n v="2045.808"/>
    <n v="1727.544"/>
    <n v="2041.431"/>
    <n v="2675.419"/>
    <n v="2269.762"/>
    <n v="25919.777"/>
  </r>
  <r>
    <x v="1"/>
    <x v="0"/>
    <x v="3"/>
    <x v="20"/>
    <s v="m3"/>
    <n v="304.987"/>
    <n v="290.994"/>
    <n v="151.56"/>
    <n v="212.225"/>
    <n v="225.867"/>
    <n v="239.31"/>
    <n v="176.124"/>
    <n v="192.585"/>
    <n v="108.768"/>
    <n v="249.958"/>
    <n v="128.25"/>
    <n v="122.548"/>
    <n v="2403.1760000000004"/>
  </r>
  <r>
    <x v="1"/>
    <x v="0"/>
    <x v="3"/>
    <x v="21"/>
    <s v="m3"/>
    <n v="103.498"/>
    <n v="101.432"/>
    <n v="91.055"/>
    <n v="87.443"/>
    <n v="85.805"/>
    <n v="83.533"/>
    <n v="53.462"/>
    <n v="68.226"/>
    <n v="86.642"/>
    <n v="44.661"/>
    <n v="87.383"/>
    <n v="67.78"/>
    <n v="960.9200000000001"/>
  </r>
  <r>
    <x v="1"/>
    <x v="0"/>
    <x v="3"/>
    <x v="22"/>
    <s v="m3"/>
    <n v="1132.578"/>
    <n v="602.021"/>
    <n v="415.326"/>
    <n v="217.363"/>
    <n v="116.289"/>
    <n v="85.703"/>
    <n v="346.652"/>
    <n v="288.74"/>
    <n v="552.632"/>
    <n v="606.709"/>
    <n v="783.79"/>
    <n v="1493.711"/>
    <n v="6641.514000000001"/>
  </r>
  <r>
    <x v="1"/>
    <x v="0"/>
    <x v="4"/>
    <x v="23"/>
    <s v="m3"/>
    <n v="199.916"/>
    <n v="353.374"/>
    <n v="202.298"/>
    <n v="166.564"/>
    <n v="179.061"/>
    <n v="155.718"/>
    <n v="346.213"/>
    <n v="185.354"/>
    <n v="95.93"/>
    <n v="396.673"/>
    <n v="334.623"/>
    <n v="341.899"/>
    <n v="2957.623"/>
  </r>
  <r>
    <x v="1"/>
    <x v="0"/>
    <x v="4"/>
    <x v="24"/>
    <s v="m3"/>
    <n v="1463.304"/>
    <n v="1694.43"/>
    <n v="1215.854"/>
    <n v="1004.023"/>
    <n v="621.96"/>
    <n v="833.415"/>
    <n v="452.569"/>
    <n v="555.816"/>
    <n v="302.194"/>
    <n v="619.166"/>
    <n v="936.235"/>
    <n v="734.449"/>
    <n v="10433.415000000003"/>
  </r>
  <r>
    <x v="1"/>
    <x v="0"/>
    <x v="4"/>
    <x v="25"/>
    <s v="m3"/>
    <n v="380.498"/>
    <n v="355.078"/>
    <n v="298.273"/>
    <n v="203.755"/>
    <n v="78.842"/>
    <n v="99.693"/>
    <n v="244.784"/>
    <n v="136.929"/>
    <n v="77.719"/>
    <n v="188.092"/>
    <n v="117.225"/>
    <n v="178.692"/>
    <n v="2359.5800000000004"/>
  </r>
  <r>
    <x v="1"/>
    <x v="0"/>
    <x v="4"/>
    <x v="26"/>
    <s v="m3"/>
    <n v="73.574"/>
    <n v="61.386"/>
    <n v="58.089"/>
    <n v="76.416"/>
    <n v="48.774"/>
    <n v="85.009"/>
    <n v="90.801"/>
    <n v="58.311"/>
    <n v="65.766"/>
    <n v="68.719"/>
    <n v="46.826"/>
    <n v="43.614"/>
    <n v="777.2850000000001"/>
  </r>
  <r>
    <x v="1"/>
    <x v="1"/>
    <x v="0"/>
    <x v="0"/>
    <s v="m3"/>
    <n v="60.6"/>
    <n v="80.45"/>
    <n v="102.891"/>
    <n v="77.15"/>
    <n v="62"/>
    <n v="32"/>
    <n v="128.484"/>
    <n v="46.132"/>
    <n v="32"/>
    <n v="0"/>
    <n v="32"/>
    <n v="32"/>
    <n v="685.707"/>
  </r>
  <r>
    <x v="1"/>
    <x v="1"/>
    <x v="0"/>
    <x v="1"/>
    <s v="m3"/>
    <n v="4.777"/>
    <n v="3.348"/>
    <n v="1.5"/>
    <n v="7.229"/>
    <n v="2.498"/>
    <n v="0"/>
    <n v="0"/>
    <n v="0"/>
    <n v="0"/>
    <n v="0"/>
    <n v="0"/>
    <n v="0.242"/>
    <n v="19.594"/>
  </r>
  <r>
    <x v="1"/>
    <x v="1"/>
    <x v="0"/>
    <x v="2"/>
    <s v="m3"/>
    <n v="90.883"/>
    <n v="124.191"/>
    <n v="126.577"/>
    <n v="147.433"/>
    <n v="143.493"/>
    <n v="87.318"/>
    <n v="111.326"/>
    <n v="88.949"/>
    <n v="81.942"/>
    <n v="137.481"/>
    <n v="108.298"/>
    <n v="194.869"/>
    <n v="1442.7599999999998"/>
  </r>
  <r>
    <x v="1"/>
    <x v="1"/>
    <x v="0"/>
    <x v="3"/>
    <s v="m3"/>
    <n v="62.5"/>
    <n v="80.5"/>
    <n v="69.961"/>
    <n v="77.485"/>
    <n v="94.099"/>
    <n v="1.919"/>
    <n v="84.332"/>
    <n v="35.569"/>
    <n v="35.321"/>
    <n v="67.315"/>
    <n v="68.518"/>
    <n v="32.939"/>
    <n v="710.458"/>
  </r>
  <r>
    <x v="1"/>
    <x v="1"/>
    <x v="0"/>
    <x v="4"/>
    <s v="m3"/>
    <n v="391.337"/>
    <n v="367.978"/>
    <n v="452.246"/>
    <n v="458.412"/>
    <n v="645.567"/>
    <n v="409.6"/>
    <n v="485.761"/>
    <n v="812.647"/>
    <n v="483.095"/>
    <n v="490.737"/>
    <n v="449.051"/>
    <n v="428.769"/>
    <n v="5875.200000000001"/>
  </r>
  <r>
    <x v="1"/>
    <x v="1"/>
    <x v="0"/>
    <x v="5"/>
    <s v="m3"/>
    <n v="9.675"/>
    <n v="8.046"/>
    <n v="9.408"/>
    <n v="13.921"/>
    <n v="17.433"/>
    <n v="9.106"/>
    <n v="7.559"/>
    <n v="8.834"/>
    <n v="8.993"/>
    <n v="13.797"/>
    <n v="15.396"/>
    <n v="14.9"/>
    <n v="137.06799999999998"/>
  </r>
  <r>
    <x v="1"/>
    <x v="1"/>
    <x v="0"/>
    <x v="6"/>
    <s v="m3"/>
    <n v="94"/>
    <n v="77"/>
    <n v="47"/>
    <n v="62"/>
    <n v="107.829"/>
    <n v="0"/>
    <n v="92"/>
    <n v="77.619"/>
    <n v="79"/>
    <n v="130.125"/>
    <n v="30"/>
    <n v="105.696"/>
    <n v="902.269"/>
  </r>
  <r>
    <x v="1"/>
    <x v="1"/>
    <x v="1"/>
    <x v="7"/>
    <s v="m3"/>
    <n v="64.994"/>
    <n v="54.246"/>
    <n v="52.739"/>
    <n v="37.132"/>
    <n v="71.846"/>
    <n v="47.758"/>
    <n v="78.891"/>
    <n v="75.852"/>
    <n v="43.009"/>
    <n v="52.899"/>
    <n v="45.074"/>
    <n v="42.036"/>
    <n v="666.4759999999999"/>
  </r>
  <r>
    <x v="1"/>
    <x v="1"/>
    <x v="1"/>
    <x v="8"/>
    <s v="m3"/>
    <n v="57.237"/>
    <n v="53.804"/>
    <n v="61.129"/>
    <n v="83.106"/>
    <n v="74.266"/>
    <n v="75.596"/>
    <n v="53.394"/>
    <n v="90.739"/>
    <n v="56.577"/>
    <n v="61.381"/>
    <n v="48.867"/>
    <n v="24.826"/>
    <n v="740.9219999999999"/>
  </r>
  <r>
    <x v="1"/>
    <x v="1"/>
    <x v="1"/>
    <x v="9"/>
    <s v="m3"/>
    <n v="43.971"/>
    <n v="44.958"/>
    <n v="27.786"/>
    <n v="58.589"/>
    <n v="60.239"/>
    <n v="51.398"/>
    <n v="44.545"/>
    <n v="75.299"/>
    <n v="44.531"/>
    <n v="48.209"/>
    <n v="46.698"/>
    <n v="65.376"/>
    <n v="611.599"/>
  </r>
  <r>
    <x v="1"/>
    <x v="1"/>
    <x v="1"/>
    <x v="10"/>
    <s v="m3"/>
    <n v="18.068"/>
    <n v="17.772"/>
    <n v="60.92"/>
    <n v="27.496"/>
    <n v="42.649"/>
    <n v="50.278"/>
    <n v="41.711"/>
    <n v="42.398"/>
    <n v="19.653"/>
    <n v="41.841"/>
    <n v="19.898"/>
    <n v="21.576"/>
    <n v="404.2600000000001"/>
  </r>
  <r>
    <x v="1"/>
    <x v="1"/>
    <x v="1"/>
    <x v="11"/>
    <s v="m3"/>
    <n v="16.393"/>
    <n v="2.621"/>
    <n v="2.49"/>
    <n v="0.949"/>
    <n v="19.617"/>
    <n v="3.381"/>
    <n v="12.167"/>
    <n v="48.59"/>
    <n v="13.359"/>
    <n v="16.671"/>
    <n v="1.798"/>
    <n v="12.361"/>
    <n v="150.397"/>
  </r>
  <r>
    <x v="1"/>
    <x v="1"/>
    <x v="1"/>
    <x v="12"/>
    <s v="m3"/>
    <n v="356.478"/>
    <n v="225.843"/>
    <n v="331.978"/>
    <n v="252.342"/>
    <n v="459.583"/>
    <n v="119.593"/>
    <n v="224.118"/>
    <n v="187.894"/>
    <n v="292.298"/>
    <n v="278.949"/>
    <n v="218.737"/>
    <n v="287.109"/>
    <n v="3234.9220000000005"/>
  </r>
  <r>
    <x v="1"/>
    <x v="1"/>
    <x v="1"/>
    <x v="13"/>
    <s v="m3"/>
    <n v="0.552"/>
    <n v="0"/>
    <n v="0.16"/>
    <n v="0.504"/>
    <n v="0.644"/>
    <n v="0.589"/>
    <n v="0.822"/>
    <n v="0.456"/>
    <n v="0.052"/>
    <n v="0.395"/>
    <n v="0.452"/>
    <n v="0.223"/>
    <n v="4.849"/>
  </r>
  <r>
    <x v="1"/>
    <x v="1"/>
    <x v="1"/>
    <x v="14"/>
    <s v="m3"/>
    <n v="10"/>
    <n v="0"/>
    <n v="0"/>
    <n v="10.789"/>
    <n v="10.958"/>
    <n v="0.847"/>
    <n v="1.11"/>
    <n v="10"/>
    <n v="0.347"/>
    <n v="1.339"/>
    <n v="10"/>
    <n v="0"/>
    <n v="55.39"/>
  </r>
  <r>
    <x v="1"/>
    <x v="1"/>
    <x v="1"/>
    <x v="15"/>
    <s v="m3"/>
    <n v="154.612"/>
    <n v="194.496"/>
    <n v="108.525"/>
    <n v="80.572"/>
    <n v="139.117"/>
    <n v="51.473"/>
    <n v="45.485"/>
    <n v="94.652"/>
    <n v="24.167"/>
    <n v="136.333"/>
    <n v="170.385"/>
    <n v="166.498"/>
    <n v="1366.315"/>
  </r>
  <r>
    <x v="1"/>
    <x v="1"/>
    <x v="2"/>
    <x v="16"/>
    <s v="m3"/>
    <n v="273.815"/>
    <n v="262.039"/>
    <n v="309.134"/>
    <n v="215.344"/>
    <n v="276.096"/>
    <n v="186.383"/>
    <n v="172.028"/>
    <n v="198.716"/>
    <n v="127.552"/>
    <n v="166.139"/>
    <n v="143.935"/>
    <n v="154.426"/>
    <n v="2485.607"/>
  </r>
  <r>
    <x v="1"/>
    <x v="1"/>
    <x v="2"/>
    <x v="17"/>
    <s v="m3"/>
    <n v="7.323"/>
    <n v="5.155"/>
    <n v="6.556"/>
    <n v="4.811"/>
    <n v="3.178"/>
    <n v="4.702"/>
    <n v="1.791"/>
    <n v="0.319"/>
    <n v="0"/>
    <n v="0.029"/>
    <n v="0.824"/>
    <n v="2.119"/>
    <n v="36.807"/>
  </r>
  <r>
    <x v="1"/>
    <x v="1"/>
    <x v="2"/>
    <x v="18"/>
    <s v="m3"/>
    <n v="158.469"/>
    <n v="159.906"/>
    <n v="142.697"/>
    <n v="78.799"/>
    <n v="138.535"/>
    <n v="46.618"/>
    <n v="120.782"/>
    <n v="164.128"/>
    <n v="139.502"/>
    <n v="152.816"/>
    <n v="73.572"/>
    <n v="94.139"/>
    <n v="1469.963"/>
  </r>
  <r>
    <x v="1"/>
    <x v="1"/>
    <x v="2"/>
    <x v="19"/>
    <s v="m3"/>
    <n v="2982.649"/>
    <n v="2978.739"/>
    <n v="3219.495"/>
    <n v="2283.856"/>
    <n v="2904.097"/>
    <n v="1638.256"/>
    <n v="1853.942"/>
    <n v="2153.767"/>
    <n v="1984.089"/>
    <n v="2308.04"/>
    <n v="2037.415"/>
    <n v="2119.551"/>
    <n v="28463.896"/>
  </r>
  <r>
    <x v="1"/>
    <x v="1"/>
    <x v="3"/>
    <x v="20"/>
    <s v="m3"/>
    <n v="200.791"/>
    <n v="225.054"/>
    <n v="131.619"/>
    <n v="102.963"/>
    <n v="130.415"/>
    <n v="49.349"/>
    <n v="73.055"/>
    <n v="57.172"/>
    <n v="114.092"/>
    <n v="101.24"/>
    <n v="84.963"/>
    <n v="123.983"/>
    <n v="1394.6960000000001"/>
  </r>
  <r>
    <x v="1"/>
    <x v="1"/>
    <x v="3"/>
    <x v="21"/>
    <s v="m3"/>
    <n v="61.438"/>
    <n v="79.934"/>
    <n v="69.913"/>
    <n v="64.491"/>
    <n v="109.927"/>
    <n v="26.043"/>
    <n v="37.999"/>
    <n v="59.816"/>
    <n v="38.421"/>
    <n v="99.981"/>
    <n v="56.047"/>
    <n v="68.459"/>
    <n v="772.469"/>
  </r>
  <r>
    <x v="1"/>
    <x v="1"/>
    <x v="3"/>
    <x v="22"/>
    <s v="m3"/>
    <n v="1378.497"/>
    <n v="283.299"/>
    <n v="102.302"/>
    <n v="104.685"/>
    <n v="476.982"/>
    <n v="230.775"/>
    <n v="130.86"/>
    <n v="204.532"/>
    <n v="548.434"/>
    <n v="592.249"/>
    <n v="896.206"/>
    <n v="871.688"/>
    <n v="5820.509"/>
  </r>
  <r>
    <x v="1"/>
    <x v="1"/>
    <x v="4"/>
    <x v="23"/>
    <s v="m3"/>
    <n v="390.564"/>
    <n v="343.305"/>
    <n v="337.486"/>
    <n v="280.582"/>
    <n v="324.44"/>
    <n v="43.764"/>
    <n v="150.196"/>
    <n v="256.493"/>
    <n v="106.729"/>
    <n v="309.46"/>
    <n v="283.811"/>
    <n v="360.093"/>
    <n v="3186.923"/>
  </r>
  <r>
    <x v="1"/>
    <x v="1"/>
    <x v="4"/>
    <x v="24"/>
    <s v="m3"/>
    <n v="945.793"/>
    <n v="1001.328"/>
    <n v="774.084"/>
    <n v="703.006"/>
    <n v="520.689"/>
    <n v="346.246"/>
    <n v="482.119"/>
    <n v="344.589"/>
    <n v="335.697"/>
    <n v="603.167"/>
    <n v="782.118"/>
    <n v="872.407"/>
    <n v="7711.243"/>
  </r>
  <r>
    <x v="1"/>
    <x v="1"/>
    <x v="4"/>
    <x v="25"/>
    <s v="m3"/>
    <n v="178.387"/>
    <n v="302.803"/>
    <n v="276.164"/>
    <n v="149.902"/>
    <n v="144.926"/>
    <n v="43.988"/>
    <n v="109.806"/>
    <n v="109.844"/>
    <n v="70.983"/>
    <n v="241.436"/>
    <n v="135.596"/>
    <n v="155.821"/>
    <n v="1919.656"/>
  </r>
  <r>
    <x v="1"/>
    <x v="1"/>
    <x v="4"/>
    <x v="26"/>
    <s v="m3"/>
    <n v="55.188"/>
    <n v="49.072"/>
    <n v="14.484"/>
    <n v="58.956"/>
    <n v="88.736"/>
    <n v="52.152"/>
    <n v="42.451"/>
    <n v="43.737"/>
    <n v="38.808"/>
    <n v="54.375"/>
    <n v="32.997"/>
    <n v="30.574"/>
    <n v="561.53"/>
  </r>
  <r>
    <x v="1"/>
    <x v="2"/>
    <x v="0"/>
    <x v="0"/>
    <s v="m3"/>
    <n v="64"/>
    <n v="32"/>
    <n v="32"/>
    <n v="32"/>
    <n v="32"/>
    <n v="61.733"/>
    <n v="91.904"/>
    <n v="59.73"/>
    <n v="61.961"/>
    <n v="123.499"/>
    <n v="93.769"/>
    <n v="61.751"/>
    <n v="746.347"/>
  </r>
  <r>
    <x v="1"/>
    <x v="2"/>
    <x v="0"/>
    <x v="1"/>
    <s v="m3"/>
    <n v="0"/>
    <n v="0"/>
    <n v="20"/>
    <n v="25"/>
    <n v="15"/>
    <n v="69.751"/>
    <n v="0"/>
    <n v="44.961"/>
    <n v="59.928"/>
    <n v="74.748"/>
    <n v="89.823"/>
    <n v="89.787"/>
    <n v="488.99799999999993"/>
  </r>
  <r>
    <x v="1"/>
    <x v="2"/>
    <x v="0"/>
    <x v="2"/>
    <s v="m3"/>
    <n v="133.207"/>
    <n v="164.704"/>
    <n v="121.817"/>
    <n v="158.513"/>
    <n v="165.94"/>
    <n v="116.644"/>
    <n v="68.989"/>
    <n v="142.132"/>
    <n v="133.703"/>
    <n v="212.427"/>
    <n v="113.263"/>
    <n v="126.56"/>
    <n v="1657.899"/>
  </r>
  <r>
    <x v="1"/>
    <x v="2"/>
    <x v="0"/>
    <x v="3"/>
    <s v="m3"/>
    <n v="66.528"/>
    <n v="35.198"/>
    <n v="65.654"/>
    <n v="6.51"/>
    <n v="90.321"/>
    <n v="61.606"/>
    <n v="46"/>
    <n v="61.506"/>
    <n v="30"/>
    <n v="107.593"/>
    <n v="61.588"/>
    <n v="45.896"/>
    <n v="678.3999999999999"/>
  </r>
  <r>
    <x v="1"/>
    <x v="2"/>
    <x v="0"/>
    <x v="4"/>
    <s v="m3"/>
    <n v="422.539"/>
    <n v="455.165"/>
    <n v="348.546"/>
    <n v="370.188"/>
    <n v="398.437"/>
    <n v="364.853"/>
    <n v="337.162"/>
    <n v="422.724"/>
    <n v="438.411"/>
    <n v="199.729"/>
    <n v="312.711"/>
    <n v="299.8"/>
    <n v="4370.265"/>
  </r>
  <r>
    <x v="1"/>
    <x v="2"/>
    <x v="0"/>
    <x v="5"/>
    <s v="m3"/>
    <n v="6.487"/>
    <n v="9.308"/>
    <n v="13.67"/>
    <n v="12.469"/>
    <n v="17.833"/>
    <n v="32.645"/>
    <n v="44.206"/>
    <n v="63.774"/>
    <n v="44.808"/>
    <n v="48.703"/>
    <n v="46.548"/>
    <n v="35.902"/>
    <n v="376.353"/>
  </r>
  <r>
    <x v="1"/>
    <x v="2"/>
    <x v="0"/>
    <x v="6"/>
    <s v="m3"/>
    <n v="60.175"/>
    <n v="106.012"/>
    <n v="60"/>
    <n v="60.654"/>
    <n v="60.442"/>
    <n v="106.232"/>
    <n v="85"/>
    <n v="20.302"/>
    <n v="116.629"/>
    <n v="134.255"/>
    <n v="67.612"/>
    <n v="110.188"/>
    <n v="987.501"/>
  </r>
  <r>
    <x v="1"/>
    <x v="2"/>
    <x v="1"/>
    <x v="7"/>
    <s v="m3"/>
    <n v="38.005"/>
    <n v="37.323"/>
    <n v="19.917"/>
    <n v="19.442"/>
    <n v="47.378"/>
    <n v="66.714"/>
    <n v="53.963"/>
    <n v="82.673"/>
    <n v="136.637"/>
    <n v="88.798"/>
    <n v="98.813"/>
    <n v="127.85"/>
    <n v="817.513"/>
  </r>
  <r>
    <x v="1"/>
    <x v="2"/>
    <x v="1"/>
    <x v="8"/>
    <s v="m3"/>
    <n v="48.943"/>
    <n v="56.312"/>
    <n v="24.405"/>
    <n v="21.432"/>
    <n v="55.413"/>
    <n v="34.691"/>
    <n v="5.457"/>
    <n v="37.122"/>
    <n v="59.601"/>
    <n v="42.87"/>
    <n v="32.055"/>
    <n v="21.284"/>
    <n v="439.585"/>
  </r>
  <r>
    <x v="1"/>
    <x v="2"/>
    <x v="1"/>
    <x v="9"/>
    <s v="m3"/>
    <n v="42.593"/>
    <n v="61.496"/>
    <n v="48.931"/>
    <n v="62.833"/>
    <n v="61.744"/>
    <n v="45.371"/>
    <n v="59.519"/>
    <n v="103.841"/>
    <n v="94.66"/>
    <n v="88.426"/>
    <n v="79.907"/>
    <n v="105.738"/>
    <n v="855.059"/>
  </r>
  <r>
    <x v="1"/>
    <x v="2"/>
    <x v="1"/>
    <x v="10"/>
    <s v="m3"/>
    <n v="56.128"/>
    <n v="18.304"/>
    <n v="18.844"/>
    <n v="17.945"/>
    <n v="20.175"/>
    <n v="20.28"/>
    <n v="3.48"/>
    <n v="17.493"/>
    <n v="58.428"/>
    <n v="18.703"/>
    <n v="22.019"/>
    <n v="22.013"/>
    <n v="293.81199999999995"/>
  </r>
  <r>
    <x v="1"/>
    <x v="2"/>
    <x v="1"/>
    <x v="11"/>
    <s v="m3"/>
    <n v="10.942"/>
    <n v="2.964"/>
    <n v="11.728"/>
    <n v="0.811"/>
    <n v="17.118"/>
    <n v="13.836"/>
    <n v="15.315"/>
    <n v="32.321"/>
    <n v="18.426"/>
    <n v="3.984"/>
    <n v="0.456"/>
    <n v="15.262"/>
    <n v="143.163"/>
  </r>
  <r>
    <x v="1"/>
    <x v="2"/>
    <x v="1"/>
    <x v="12"/>
    <s v="m3"/>
    <n v="332.158"/>
    <n v="323.651"/>
    <n v="319.671"/>
    <n v="274.305"/>
    <n v="241.69"/>
    <n v="70.878"/>
    <n v="32.063"/>
    <n v="153.371"/>
    <n v="134.824"/>
    <n v="107.242"/>
    <n v="67.986"/>
    <n v="44.276"/>
    <n v="2102.1150000000002"/>
  </r>
  <r>
    <x v="1"/>
    <x v="2"/>
    <x v="1"/>
    <x v="13"/>
    <s v="m3"/>
    <n v="0"/>
    <n v="0"/>
    <n v="0.604"/>
    <n v="1.576"/>
    <n v="0.928"/>
    <n v="15.068"/>
    <n v="15.924"/>
    <n v="10.726"/>
    <n v="29.159"/>
    <n v="28.203"/>
    <n v="16.106"/>
    <n v="8.636"/>
    <n v="126.92999999999998"/>
  </r>
  <r>
    <x v="1"/>
    <x v="2"/>
    <x v="1"/>
    <x v="14"/>
    <s v="m3"/>
    <n v="0"/>
    <n v="1.212"/>
    <n v="10"/>
    <n v="0.255"/>
    <n v="0.174"/>
    <n v="0.576"/>
    <n v="0"/>
    <n v="9.924"/>
    <n v="0"/>
    <n v="0"/>
    <n v="0.159"/>
    <n v="0.085"/>
    <n v="22.384999999999998"/>
  </r>
  <r>
    <x v="1"/>
    <x v="2"/>
    <x v="1"/>
    <x v="15"/>
    <s v="m3"/>
    <n v="257.136"/>
    <n v="265.806"/>
    <n v="159.645"/>
    <n v="142.699"/>
    <n v="107.964"/>
    <n v="176.346"/>
    <n v="206.703"/>
    <n v="192.447"/>
    <n v="254.714"/>
    <n v="282.342"/>
    <n v="197.174"/>
    <n v="296.101"/>
    <n v="2539.077"/>
  </r>
  <r>
    <x v="1"/>
    <x v="2"/>
    <x v="2"/>
    <x v="16"/>
    <s v="m3"/>
    <n v="202.843"/>
    <n v="193.526"/>
    <n v="223.367"/>
    <n v="174.339"/>
    <n v="165.914"/>
    <n v="217.631"/>
    <n v="244.951"/>
    <n v="69.878"/>
    <n v="268.013"/>
    <n v="202.305"/>
    <n v="141.956"/>
    <n v="209.526"/>
    <n v="2314.249"/>
  </r>
  <r>
    <x v="1"/>
    <x v="2"/>
    <x v="2"/>
    <x v="17"/>
    <s v="m3"/>
    <n v="1.169"/>
    <n v="0.823"/>
    <n v="0.672"/>
    <n v="1.273"/>
    <n v="0.237"/>
    <n v="12.073"/>
    <n v="0.267"/>
    <n v="7.027"/>
    <n v="25.16"/>
    <n v="16.099"/>
    <n v="11.942"/>
    <n v="8.82"/>
    <n v="85.56199999999998"/>
  </r>
  <r>
    <x v="1"/>
    <x v="2"/>
    <x v="2"/>
    <x v="18"/>
    <s v="m3"/>
    <n v="170.135"/>
    <n v="87.152"/>
    <n v="134.331"/>
    <n v="117.707"/>
    <n v="92.144"/>
    <n v="95.835"/>
    <n v="68.869"/>
    <n v="91.911"/>
    <n v="88.203"/>
    <n v="82.852"/>
    <n v="87.52"/>
    <n v="68.724"/>
    <n v="1185.383"/>
  </r>
  <r>
    <x v="1"/>
    <x v="2"/>
    <x v="2"/>
    <x v="19"/>
    <s v="m3"/>
    <n v="2704.773"/>
    <n v="2566.517"/>
    <n v="2724.331"/>
    <n v="1982.933"/>
    <n v="1920.63"/>
    <n v="1064.056"/>
    <n v="786.921"/>
    <n v="664.806"/>
    <n v="981.787"/>
    <n v="1034.055"/>
    <n v="791.69"/>
    <n v="855.645"/>
    <n v="18078.144"/>
  </r>
  <r>
    <x v="1"/>
    <x v="2"/>
    <x v="3"/>
    <x v="20"/>
    <s v="m3"/>
    <n v="165.378"/>
    <n v="237.482"/>
    <n v="164.3"/>
    <n v="96.092"/>
    <n v="88.128"/>
    <n v="206.489"/>
    <n v="162.235"/>
    <n v="163.024"/>
    <n v="207.15"/>
    <n v="250.613"/>
    <n v="169.478"/>
    <n v="308.941"/>
    <n v="2219.3100000000004"/>
  </r>
  <r>
    <x v="1"/>
    <x v="2"/>
    <x v="3"/>
    <x v="21"/>
    <s v="m3"/>
    <n v="74.674"/>
    <n v="74.615"/>
    <n v="73.606"/>
    <n v="75.637"/>
    <n v="44.129"/>
    <n v="76.887"/>
    <n v="27.237"/>
    <n v="20.01"/>
    <n v="74.849"/>
    <n v="70.019"/>
    <n v="98.654"/>
    <n v="79.53"/>
    <n v="789.847"/>
  </r>
  <r>
    <x v="1"/>
    <x v="2"/>
    <x v="3"/>
    <x v="22"/>
    <s v="m3"/>
    <n v="966.598"/>
    <n v="387.221"/>
    <n v="196.722"/>
    <n v="278.7"/>
    <n v="257.23"/>
    <n v="208.6"/>
    <n v="364.017"/>
    <n v="103.458"/>
    <n v="483.548"/>
    <n v="629.633"/>
    <n v="585.165"/>
    <n v="1115.778"/>
    <n v="5576.67"/>
  </r>
  <r>
    <x v="1"/>
    <x v="2"/>
    <x v="4"/>
    <x v="23"/>
    <s v="m3"/>
    <n v="342.104"/>
    <n v="389.363"/>
    <n v="192.696"/>
    <n v="224.691"/>
    <n v="156.379"/>
    <n v="228.723"/>
    <n v="276.96"/>
    <n v="72.585"/>
    <n v="239.578"/>
    <n v="354.956"/>
    <n v="350.639"/>
    <n v="352.537"/>
    <n v="3181.2110000000002"/>
  </r>
  <r>
    <x v="1"/>
    <x v="2"/>
    <x v="4"/>
    <x v="24"/>
    <s v="m3"/>
    <n v="1218.703"/>
    <n v="915.634"/>
    <n v="751.367"/>
    <n v="612.531"/>
    <n v="439.435"/>
    <n v="626.565"/>
    <n v="601.447"/>
    <n v="246.284"/>
    <n v="590.64"/>
    <n v="773.376"/>
    <n v="1128.2"/>
    <n v="1368.886"/>
    <n v="9273.068"/>
  </r>
  <r>
    <x v="1"/>
    <x v="2"/>
    <x v="4"/>
    <x v="25"/>
    <s v="m3"/>
    <n v="444.701"/>
    <n v="435.569"/>
    <n v="313.274"/>
    <n v="150.896"/>
    <n v="96.811"/>
    <n v="304.821"/>
    <n v="237.126"/>
    <n v="150.619"/>
    <n v="342.307"/>
    <n v="285.326"/>
    <n v="236.624"/>
    <n v="429.502"/>
    <n v="3427.5759999999996"/>
  </r>
  <r>
    <x v="1"/>
    <x v="2"/>
    <x v="4"/>
    <x v="26"/>
    <s v="m3"/>
    <n v="38.298"/>
    <n v="56.204"/>
    <n v="45.587"/>
    <n v="48.672"/>
    <n v="65.793"/>
    <n v="24.044"/>
    <n v="76.049"/>
    <n v="14.224"/>
    <n v="45.256"/>
    <n v="51.368"/>
    <n v="44.047"/>
    <n v="56.178"/>
    <n v="565.72"/>
  </r>
  <r>
    <x v="1"/>
    <x v="3"/>
    <x v="0"/>
    <x v="0"/>
    <s v="m3"/>
    <n v="61.748"/>
    <n v="61.574"/>
    <n v="64"/>
    <n v="0"/>
    <n v="61.856"/>
    <n v="61.856"/>
    <n v="61.662"/>
    <n v="123.706"/>
    <n v="93.892"/>
    <n v="61.979"/>
    <n v="123.505"/>
    <n v="91.526"/>
    <n v="867.304"/>
  </r>
  <r>
    <x v="1"/>
    <x v="3"/>
    <x v="0"/>
    <x v="1"/>
    <s v="m3"/>
    <n v="59.715"/>
    <n v="0"/>
    <n v="59.679"/>
    <n v="0"/>
    <n v="59.892"/>
    <n v="0"/>
    <n v="60.111"/>
    <n v="0"/>
    <n v="59.925"/>
    <n v="60"/>
    <n v="59.673"/>
    <n v="29.82"/>
    <n v="448.815"/>
  </r>
  <r>
    <x v="1"/>
    <x v="3"/>
    <x v="0"/>
    <x v="2"/>
    <s v="m3"/>
    <n v="161.926"/>
    <n v="94.071"/>
    <n v="76.29"/>
    <n v="114.588"/>
    <n v="87.514"/>
    <n v="90.818"/>
    <n v="144.669"/>
    <n v="57.718"/>
    <n v="132.328"/>
    <n v="66.169"/>
    <n v="118.977"/>
    <n v="138.399"/>
    <n v="1283.467"/>
  </r>
  <r>
    <x v="1"/>
    <x v="3"/>
    <x v="0"/>
    <x v="3"/>
    <s v="m3"/>
    <n v="77.237"/>
    <n v="47.352"/>
    <n v="15.858"/>
    <n v="31.464"/>
    <n v="31.579"/>
    <n v="51.728"/>
    <n v="47.964"/>
    <n v="50.158"/>
    <n v="62.006"/>
    <n v="66.017"/>
    <n v="61.64"/>
    <n v="94.097"/>
    <n v="637.1"/>
  </r>
  <r>
    <x v="1"/>
    <x v="3"/>
    <x v="0"/>
    <x v="4"/>
    <s v="m3"/>
    <n v="269.438"/>
    <n v="191.609"/>
    <n v="155.032"/>
    <n v="136.602"/>
    <n v="248.159"/>
    <n v="310.278"/>
    <n v="310.833"/>
    <n v="357.247"/>
    <n v="302.817"/>
    <n v="294.788"/>
    <n v="277.126"/>
    <n v="301.161"/>
    <n v="3155.09"/>
  </r>
  <r>
    <x v="1"/>
    <x v="3"/>
    <x v="0"/>
    <x v="5"/>
    <s v="m3"/>
    <n v="30.74"/>
    <n v="35.68"/>
    <n v="51.469"/>
    <n v="31.239"/>
    <n v="25.514"/>
    <n v="24.868"/>
    <n v="42.397"/>
    <n v="28.666"/>
    <n v="27.253"/>
    <n v="37.057"/>
    <n v="35.607"/>
    <n v="24.36"/>
    <n v="394.85"/>
  </r>
  <r>
    <x v="1"/>
    <x v="3"/>
    <x v="0"/>
    <x v="6"/>
    <s v="m3"/>
    <n v="96.014"/>
    <n v="98.305"/>
    <n v="52.265"/>
    <n v="62.212"/>
    <n v="54.355"/>
    <n v="107.587"/>
    <n v="32.533"/>
    <n v="73.852"/>
    <n v="82.676"/>
    <n v="50.655"/>
    <n v="83.803"/>
    <n v="115.423"/>
    <n v="909.6800000000001"/>
  </r>
  <r>
    <x v="1"/>
    <x v="3"/>
    <x v="1"/>
    <x v="7"/>
    <s v="m3"/>
    <n v="96.339"/>
    <n v="88.55"/>
    <n v="81.615"/>
    <n v="111.485"/>
    <n v="118.147"/>
    <n v="59.617"/>
    <n v="65.278"/>
    <n v="76.928"/>
    <n v="67.192"/>
    <n v="60.852"/>
    <n v="73.805"/>
    <n v="72.263"/>
    <n v="972.071"/>
  </r>
  <r>
    <x v="1"/>
    <x v="3"/>
    <x v="1"/>
    <x v="8"/>
    <s v="m3"/>
    <n v="26.797"/>
    <n v="31.795"/>
    <n v="31.885"/>
    <n v="26.8"/>
    <n v="29.535"/>
    <n v="47.806"/>
    <n v="52.419"/>
    <n v="58.991"/>
    <n v="31.213"/>
    <n v="46.899"/>
    <n v="37.051"/>
    <n v="57.612"/>
    <n v="478.803"/>
  </r>
  <r>
    <x v="1"/>
    <x v="3"/>
    <x v="1"/>
    <x v="9"/>
    <s v="m3"/>
    <n v="59.066"/>
    <n v="47.721"/>
    <n v="48.65"/>
    <n v="55.164"/>
    <n v="43.026"/>
    <n v="63.605"/>
    <n v="81.243"/>
    <n v="59.382"/>
    <n v="71.684"/>
    <n v="76.94"/>
    <n v="77.022"/>
    <n v="56.136"/>
    <n v="739.639"/>
  </r>
  <r>
    <x v="1"/>
    <x v="3"/>
    <x v="1"/>
    <x v="10"/>
    <s v="m3"/>
    <n v="17.499"/>
    <n v="18.895"/>
    <n v="4.733"/>
    <n v="12.199"/>
    <n v="9.103"/>
    <n v="1.5"/>
    <n v="27.661"/>
    <n v="17.237"/>
    <n v="29.501"/>
    <n v="2.006"/>
    <n v="15.85"/>
    <n v="5.453"/>
    <n v="161.637"/>
  </r>
  <r>
    <x v="1"/>
    <x v="3"/>
    <x v="1"/>
    <x v="11"/>
    <s v="m3"/>
    <n v="0.647"/>
    <n v="0.429"/>
    <n v="0.621"/>
    <n v="2.199"/>
    <n v="16.316"/>
    <n v="3.029"/>
    <n v="11.413"/>
    <n v="2.449"/>
    <n v="1.009"/>
    <n v="15.946"/>
    <n v="0.899"/>
    <n v="1.149"/>
    <n v="56.105999999999995"/>
  </r>
  <r>
    <x v="1"/>
    <x v="3"/>
    <x v="1"/>
    <x v="12"/>
    <s v="m3"/>
    <n v="72.551"/>
    <n v="22.168"/>
    <n v="43.587"/>
    <n v="46.663"/>
    <n v="31.237"/>
    <n v="41.023"/>
    <n v="68.465"/>
    <n v="50.279"/>
    <n v="76.569"/>
    <n v="65.604"/>
    <n v="44.336"/>
    <n v="73.501"/>
    <n v="635.983"/>
  </r>
  <r>
    <x v="1"/>
    <x v="3"/>
    <x v="1"/>
    <x v="13"/>
    <s v="m3"/>
    <n v="15.7"/>
    <n v="1.656"/>
    <n v="1.818"/>
    <n v="1.757"/>
    <n v="31.188"/>
    <n v="6.908"/>
    <n v="10.29"/>
    <n v="32.961"/>
    <n v="14.057"/>
    <n v="5.592"/>
    <n v="22.424"/>
    <n v="17.313"/>
    <n v="161.664"/>
  </r>
  <r>
    <x v="1"/>
    <x v="3"/>
    <x v="1"/>
    <x v="14"/>
    <s v="m3"/>
    <n v="0"/>
    <n v="0"/>
    <n v="0"/>
    <n v="0.656"/>
    <n v="0.293"/>
    <n v="0.915"/>
    <n v="0"/>
    <n v="0"/>
    <n v="10.43"/>
    <n v="1.734"/>
    <n v="0.911"/>
    <n v="0"/>
    <n v="14.939"/>
  </r>
  <r>
    <x v="1"/>
    <x v="3"/>
    <x v="1"/>
    <x v="15"/>
    <s v="m3"/>
    <n v="402.796"/>
    <n v="307.133"/>
    <n v="211.051"/>
    <n v="106.988"/>
    <n v="148.886"/>
    <n v="184.867"/>
    <n v="118.156"/>
    <n v="203.243"/>
    <n v="150.882"/>
    <n v="188.897"/>
    <n v="197.605"/>
    <n v="280.45"/>
    <n v="2500.9539999999997"/>
  </r>
  <r>
    <x v="1"/>
    <x v="3"/>
    <x v="2"/>
    <x v="16"/>
    <s v="m3"/>
    <n v="236.309"/>
    <n v="309.091"/>
    <n v="180.107"/>
    <n v="226.381"/>
    <n v="137.645"/>
    <n v="148.222"/>
    <n v="197.553"/>
    <n v="138.877"/>
    <n v="120.189"/>
    <n v="156.65"/>
    <n v="120.576"/>
    <n v="149.536"/>
    <n v="2121.136"/>
  </r>
  <r>
    <x v="1"/>
    <x v="3"/>
    <x v="2"/>
    <x v="17"/>
    <s v="m3"/>
    <n v="6.879"/>
    <n v="23.557"/>
    <n v="0.973"/>
    <n v="1.415"/>
    <n v="13.051"/>
    <n v="12.197"/>
    <n v="14.062"/>
    <n v="0.459"/>
    <n v="6.36"/>
    <n v="1.361"/>
    <n v="1.583"/>
    <n v="2.413"/>
    <n v="84.31"/>
  </r>
  <r>
    <x v="1"/>
    <x v="3"/>
    <x v="2"/>
    <x v="18"/>
    <s v="m3"/>
    <n v="102.834"/>
    <n v="110.083"/>
    <n v="66.616"/>
    <n v="61.872"/>
    <n v="86.718"/>
    <n v="78.895"/>
    <n v="97.483"/>
    <n v="80.235"/>
    <n v="105.568"/>
    <n v="104.787"/>
    <n v="111.193"/>
    <n v="123.837"/>
    <n v="1130.121"/>
  </r>
  <r>
    <x v="1"/>
    <x v="3"/>
    <x v="2"/>
    <x v="19"/>
    <s v="m3"/>
    <n v="826.468"/>
    <n v="1102.217"/>
    <n v="1045.909"/>
    <n v="880.866"/>
    <n v="1004.518"/>
    <n v="826.08"/>
    <n v="839.048"/>
    <n v="814.329"/>
    <n v="742.309"/>
    <n v="827.094"/>
    <n v="928.792"/>
    <n v="2293.221"/>
    <n v="12130.850999999999"/>
  </r>
  <r>
    <x v="1"/>
    <x v="3"/>
    <x v="3"/>
    <x v="20"/>
    <s v="m3"/>
    <n v="312.758"/>
    <n v="249.988"/>
    <n v="388.163"/>
    <n v="248.94"/>
    <n v="360.758"/>
    <n v="183.674"/>
    <n v="366.959"/>
    <n v="432.121"/>
    <n v="584.481"/>
    <n v="868.728"/>
    <n v="912.895"/>
    <n v="276.561"/>
    <n v="5186.026"/>
  </r>
  <r>
    <x v="1"/>
    <x v="3"/>
    <x v="3"/>
    <x v="21"/>
    <s v="m3"/>
    <n v="116.454"/>
    <n v="96.847"/>
    <n v="114.357"/>
    <n v="41.964"/>
    <n v="83.784"/>
    <n v="38.684"/>
    <n v="27.747"/>
    <n v="27.299"/>
    <n v="22.286"/>
    <n v="43.917"/>
    <n v="49.754"/>
    <n v="22.826"/>
    <n v="685.9190000000001"/>
  </r>
  <r>
    <x v="1"/>
    <x v="3"/>
    <x v="3"/>
    <x v="22"/>
    <s v="m3"/>
    <n v="1296.363"/>
    <n v="766.616"/>
    <n v="239.975"/>
    <n v="204.164"/>
    <n v="199.02"/>
    <n v="84.919"/>
    <n v="246.648"/>
    <n v="347.973"/>
    <n v="192.281"/>
    <n v="454.422"/>
    <n v="318.241"/>
    <n v="511.826"/>
    <n v="4862.448"/>
  </r>
  <r>
    <x v="1"/>
    <x v="3"/>
    <x v="4"/>
    <x v="23"/>
    <s v="m3"/>
    <n v="563.982"/>
    <n v="534.262"/>
    <n v="297.395"/>
    <n v="138.158"/>
    <n v="290.404"/>
    <n v="117.456"/>
    <n v="233.52"/>
    <n v="207.508"/>
    <n v="176.899"/>
    <n v="284.379"/>
    <n v="363.845"/>
    <n v="366.989"/>
    <n v="3574.796999999999"/>
  </r>
  <r>
    <x v="1"/>
    <x v="3"/>
    <x v="4"/>
    <x v="24"/>
    <s v="m3"/>
    <n v="1787.097"/>
    <n v="1464.108"/>
    <n v="1099.934"/>
    <n v="697.166"/>
    <n v="585.01"/>
    <n v="499.408"/>
    <n v="625.224"/>
    <n v="468.332"/>
    <n v="686.956"/>
    <n v="921.908"/>
    <n v="1022.626"/>
    <n v="1484.529"/>
    <n v="11342.298000000003"/>
  </r>
  <r>
    <x v="1"/>
    <x v="3"/>
    <x v="4"/>
    <x v="25"/>
    <s v="m3"/>
    <n v="580.298"/>
    <n v="613.483"/>
    <n v="396.912"/>
    <n v="231.622"/>
    <n v="216.719"/>
    <n v="193.423"/>
    <n v="198.796"/>
    <n v="302.848"/>
    <n v="124.181"/>
    <n v="200.777"/>
    <n v="248.552"/>
    <n v="541.071"/>
    <n v="3848.6820000000002"/>
  </r>
  <r>
    <x v="1"/>
    <x v="3"/>
    <x v="4"/>
    <x v="26"/>
    <s v="m3"/>
    <n v="28.489"/>
    <n v="39.686"/>
    <n v="47.615"/>
    <n v="11.017"/>
    <n v="57.731"/>
    <n v="34.283"/>
    <n v="47.404"/>
    <n v="66.851"/>
    <n v="35.466"/>
    <n v="38.532"/>
    <n v="36.25"/>
    <n v="68.783"/>
    <n v="512.107"/>
  </r>
  <r>
    <x v="1"/>
    <x v="4"/>
    <x v="0"/>
    <x v="0"/>
    <s v="m3"/>
    <n v="32"/>
    <n v="61.637"/>
    <n v="61.748"/>
    <n v="61.781"/>
    <n v="29.892"/>
    <n v="61.964"/>
    <n v="91.85"/>
    <n v="61.925"/>
    <n v="93.745"/>
    <n v="91.853"/>
    <n v="61.892"/>
    <n v="93.745"/>
    <n v="804.0319999999999"/>
  </r>
  <r>
    <x v="1"/>
    <x v="4"/>
    <x v="0"/>
    <x v="1"/>
    <s v="m3"/>
    <n v="59.781"/>
    <n v="0"/>
    <n v="59.748"/>
    <n v="0"/>
    <n v="59.979"/>
    <n v="0"/>
    <n v="89.85"/>
    <n v="30"/>
    <n v="59.856"/>
    <n v="89.853"/>
    <n v="59.856"/>
    <n v="0"/>
    <n v="508.92299999999994"/>
  </r>
  <r>
    <x v="1"/>
    <x v="4"/>
    <x v="0"/>
    <x v="2"/>
    <s v="m3"/>
    <n v="129.892"/>
    <n v="116.15"/>
    <n v="79.843"/>
    <n v="94.892"/>
    <n v="96.622"/>
    <n v="92.382"/>
    <n v="91.586"/>
    <n v="127.868"/>
    <n v="96.912"/>
    <n v="116.308"/>
    <n v="108.15"/>
    <n v="132.73"/>
    <n v="1283.335"/>
  </r>
  <r>
    <x v="1"/>
    <x v="4"/>
    <x v="0"/>
    <x v="3"/>
    <s v="m3"/>
    <n v="102.778"/>
    <n v="67.874"/>
    <n v="75.83"/>
    <n v="24.709"/>
    <n v="70.533"/>
    <n v="80.03"/>
    <n v="77.451"/>
    <n v="32.911"/>
    <n v="61.608"/>
    <n v="50.927"/>
    <n v="105.707"/>
    <n v="81.839"/>
    <n v="832.1969999999999"/>
  </r>
  <r>
    <x v="1"/>
    <x v="4"/>
    <x v="0"/>
    <x v="4"/>
    <s v="m3"/>
    <n v="268.746"/>
    <n v="112.567"/>
    <n v="286.653"/>
    <n v="286.188"/>
    <n v="251.873"/>
    <n v="226.92"/>
    <n v="286.902"/>
    <n v="399.398"/>
    <n v="269.382"/>
    <n v="322.139"/>
    <n v="271.355"/>
    <n v="287.555"/>
    <n v="3269.6780000000003"/>
  </r>
  <r>
    <x v="1"/>
    <x v="4"/>
    <x v="0"/>
    <x v="5"/>
    <s v="m3"/>
    <n v="36.486"/>
    <n v="5.967"/>
    <n v="44.222"/>
    <n v="36.746"/>
    <n v="32.335"/>
    <n v="23.991"/>
    <n v="31.145"/>
    <n v="13.527"/>
    <n v="24.101"/>
    <n v="29.19"/>
    <n v="41.716"/>
    <n v="34.903"/>
    <n v="354.32900000000006"/>
  </r>
  <r>
    <x v="1"/>
    <x v="4"/>
    <x v="0"/>
    <x v="6"/>
    <s v="m3"/>
    <n v="67.967"/>
    <n v="121.348"/>
    <n v="121.454"/>
    <n v="68.766"/>
    <n v="61.765"/>
    <n v="89.446"/>
    <n v="86.027"/>
    <n v="136.854"/>
    <n v="85.874"/>
    <n v="31.504"/>
    <n v="79.278"/>
    <n v="128.027"/>
    <n v="1078.3100000000002"/>
  </r>
  <r>
    <x v="1"/>
    <x v="4"/>
    <x v="1"/>
    <x v="7"/>
    <s v="m3"/>
    <n v="64.81"/>
    <n v="140.17"/>
    <n v="95.73"/>
    <n v="34.128"/>
    <n v="71.35"/>
    <n v="42.69"/>
    <n v="54.54"/>
    <n v="65.491"/>
    <n v="62.946"/>
    <n v="81.031"/>
    <n v="62.683"/>
    <n v="82.855"/>
    <n v="858.424"/>
  </r>
  <r>
    <x v="1"/>
    <x v="4"/>
    <x v="1"/>
    <x v="8"/>
    <s v="m3"/>
    <n v="54.811"/>
    <n v="23.39"/>
    <n v="15.975"/>
    <n v="20.546"/>
    <n v="32.556"/>
    <n v="27.538"/>
    <n v="19.541"/>
    <n v="55.383"/>
    <n v="39.542"/>
    <n v="46.487"/>
    <n v="32.047"/>
    <n v="48.457"/>
    <n v="416.273"/>
  </r>
  <r>
    <x v="1"/>
    <x v="4"/>
    <x v="1"/>
    <x v="9"/>
    <s v="m3"/>
    <n v="52.204"/>
    <n v="37.878"/>
    <n v="58.204"/>
    <n v="68.269"/>
    <n v="60.965"/>
    <n v="65.855"/>
    <n v="81.202"/>
    <n v="75.402"/>
    <n v="95.324"/>
    <n v="65.712"/>
    <n v="60.083"/>
    <n v="94.284"/>
    <n v="815.382"/>
  </r>
  <r>
    <x v="1"/>
    <x v="4"/>
    <x v="1"/>
    <x v="10"/>
    <s v="m3"/>
    <n v="11.374"/>
    <n v="15.017"/>
    <n v="26.757"/>
    <n v="8.205"/>
    <n v="7.32"/>
    <n v="8.583"/>
    <n v="9.253"/>
    <n v="28.428"/>
    <n v="14.386"/>
    <n v="8.16"/>
    <n v="10.476"/>
    <n v="24.576"/>
    <n v="172.535"/>
  </r>
  <r>
    <x v="1"/>
    <x v="4"/>
    <x v="1"/>
    <x v="11"/>
    <s v="m3"/>
    <n v="11.843"/>
    <n v="12.367"/>
    <n v="12.45"/>
    <n v="1.323"/>
    <n v="13.901"/>
    <n v="1.981"/>
    <n v="3.259"/>
    <n v="15.906"/>
    <n v="0"/>
    <n v="15"/>
    <n v="0.407"/>
    <n v="15.462"/>
    <n v="103.899"/>
  </r>
  <r>
    <x v="1"/>
    <x v="4"/>
    <x v="1"/>
    <x v="12"/>
    <s v="m3"/>
    <n v="57.56"/>
    <n v="38.892"/>
    <n v="54.366"/>
    <n v="42.95"/>
    <n v="49.556"/>
    <n v="38.946"/>
    <n v="59.81"/>
    <n v="61.418"/>
    <n v="68.981"/>
    <n v="89.194"/>
    <n v="45.547"/>
    <n v="80.849"/>
    <n v="688.0690000000001"/>
  </r>
  <r>
    <x v="1"/>
    <x v="4"/>
    <x v="1"/>
    <x v="13"/>
    <s v="m3"/>
    <n v="24.116"/>
    <n v="13.506"/>
    <n v="0.598"/>
    <n v="13.202"/>
    <n v="30.033"/>
    <n v="4.64"/>
    <n v="31.781"/>
    <n v="45.565"/>
    <n v="36.444"/>
    <n v="8.789"/>
    <n v="16.109"/>
    <n v="22.222"/>
    <n v="247.005"/>
  </r>
  <r>
    <x v="1"/>
    <x v="4"/>
    <x v="1"/>
    <x v="14"/>
    <s v="m3"/>
    <n v="10.537"/>
    <n v="0"/>
    <n v="1.13"/>
    <n v="0"/>
    <n v="0"/>
    <n v="0.825"/>
    <n v="0.111"/>
    <n v="0"/>
    <n v="0.325"/>
    <n v="10"/>
    <n v="1.631"/>
    <n v="1.198"/>
    <n v="25.757"/>
  </r>
  <r>
    <x v="1"/>
    <x v="4"/>
    <x v="1"/>
    <x v="15"/>
    <s v="m3"/>
    <n v="443.573"/>
    <n v="364.91"/>
    <n v="280.567"/>
    <n v="389.068"/>
    <n v="143.305"/>
    <n v="148.663"/>
    <n v="225.93"/>
    <n v="184.591"/>
    <n v="194.981"/>
    <n v="251.396"/>
    <n v="234.687"/>
    <n v="312.647"/>
    <n v="3174.3179999999998"/>
  </r>
  <r>
    <x v="1"/>
    <x v="4"/>
    <x v="2"/>
    <x v="16"/>
    <s v="m3"/>
    <n v="148.867"/>
    <n v="235.558"/>
    <n v="221.442"/>
    <n v="174.935"/>
    <n v="160.223"/>
    <n v="161.916"/>
    <n v="163.835"/>
    <n v="162.516"/>
    <n v="188.028"/>
    <n v="110.132"/>
    <n v="147.053"/>
    <n v="157.427"/>
    <n v="2031.932"/>
  </r>
  <r>
    <x v="1"/>
    <x v="4"/>
    <x v="2"/>
    <x v="17"/>
    <s v="m3"/>
    <n v="23.989"/>
    <n v="0.603"/>
    <n v="4.114"/>
    <n v="5.93"/>
    <n v="0.54"/>
    <n v="0"/>
    <n v="2.098"/>
    <n v="16.063"/>
    <n v="10.801"/>
    <n v="9.261"/>
    <n v="5.107"/>
    <n v="8.666"/>
    <n v="87.172"/>
  </r>
  <r>
    <x v="1"/>
    <x v="4"/>
    <x v="2"/>
    <x v="18"/>
    <s v="m3"/>
    <n v="105.082"/>
    <n v="84.143"/>
    <n v="117.03"/>
    <n v="80.083"/>
    <n v="83.472"/>
    <n v="99.74"/>
    <n v="106.864"/>
    <n v="99.931"/>
    <n v="109.405"/>
    <n v="113.81"/>
    <n v="78.652"/>
    <n v="92.524"/>
    <n v="1170.7359999999999"/>
  </r>
  <r>
    <x v="1"/>
    <x v="4"/>
    <x v="2"/>
    <x v="19"/>
    <s v="m3"/>
    <n v="1532.268"/>
    <n v="888.937"/>
    <n v="1360.123"/>
    <n v="1038.828"/>
    <n v="976.683"/>
    <n v="1000.052"/>
    <n v="1004.678"/>
    <n v="935.475"/>
    <n v="999.914"/>
    <n v="1048.416"/>
    <n v="1247.009"/>
    <n v="1303.873"/>
    <n v="13336.256"/>
  </r>
  <r>
    <x v="1"/>
    <x v="4"/>
    <x v="3"/>
    <x v="20"/>
    <s v="m3"/>
    <n v="472.164"/>
    <n v="968.085"/>
    <n v="532.34"/>
    <n v="284.597"/>
    <n v="216.451"/>
    <n v="372.625"/>
    <n v="496.422"/>
    <n v="513.535"/>
    <n v="406.723"/>
    <n v="262.579"/>
    <n v="320.618"/>
    <n v="267.114"/>
    <n v="5113.253"/>
  </r>
  <r>
    <x v="1"/>
    <x v="4"/>
    <x v="3"/>
    <x v="21"/>
    <s v="m3"/>
    <n v="34.461"/>
    <n v="33.525"/>
    <n v="25.09"/>
    <n v="64.604"/>
    <n v="21.949"/>
    <n v="62.444"/>
    <n v="19.237"/>
    <n v="40.801"/>
    <n v="51.306"/>
    <n v="37.439"/>
    <n v="41.361"/>
    <n v="54.219"/>
    <n v="486.43600000000004"/>
  </r>
  <r>
    <x v="1"/>
    <x v="4"/>
    <x v="3"/>
    <x v="22"/>
    <s v="m3"/>
    <n v="717.658"/>
    <n v="666.047"/>
    <n v="385.686"/>
    <n v="275.862"/>
    <n v="302.084"/>
    <n v="195.557"/>
    <n v="221.547"/>
    <n v="269.426"/>
    <n v="389.751"/>
    <n v="731.825"/>
    <n v="800.955"/>
    <n v="1029.559"/>
    <n v="5985.956999999999"/>
  </r>
  <r>
    <x v="1"/>
    <x v="4"/>
    <x v="4"/>
    <x v="23"/>
    <s v="m3"/>
    <n v="495.66"/>
    <n v="304.75"/>
    <n v="303.561"/>
    <n v="201.894"/>
    <n v="180.216"/>
    <n v="142.842"/>
    <n v="135.229"/>
    <n v="210.762"/>
    <n v="164.287"/>
    <n v="361.525"/>
    <n v="189.964"/>
    <n v="364.336"/>
    <n v="3055.026"/>
  </r>
  <r>
    <x v="1"/>
    <x v="4"/>
    <x v="4"/>
    <x v="24"/>
    <s v="m3"/>
    <n v="1971.097"/>
    <n v="1617.929"/>
    <n v="1088.723"/>
    <n v="971.039"/>
    <n v="545.478"/>
    <n v="519.124"/>
    <n v="547.165"/>
    <n v="654.023"/>
    <n v="506.603"/>
    <n v="549.853"/>
    <n v="789.226"/>
    <n v="1051.393"/>
    <n v="10811.652999999998"/>
  </r>
  <r>
    <x v="1"/>
    <x v="4"/>
    <x v="4"/>
    <x v="25"/>
    <s v="m3"/>
    <n v="675.099"/>
    <n v="626.868"/>
    <n v="595.262"/>
    <n v="323.437"/>
    <n v="308.541"/>
    <n v="228.688"/>
    <n v="288.888"/>
    <n v="281.25"/>
    <n v="239.463"/>
    <n v="247.075"/>
    <n v="279.51"/>
    <n v="204.794"/>
    <n v="4298.875"/>
  </r>
  <r>
    <x v="1"/>
    <x v="4"/>
    <x v="4"/>
    <x v="26"/>
    <s v="m3"/>
    <n v="16.304"/>
    <n v="48.376"/>
    <n v="25.647"/>
    <n v="47.774"/>
    <n v="43.903"/>
    <n v="37.788"/>
    <n v="33.577"/>
    <n v="44.588"/>
    <n v="34.554"/>
    <n v="44.343"/>
    <n v="10.409"/>
    <n v="30.042"/>
    <n v="417.30499999999995"/>
  </r>
  <r>
    <x v="1"/>
    <x v="5"/>
    <x v="0"/>
    <x v="0"/>
    <s v="m3"/>
    <n v="32"/>
    <n v="61.712"/>
    <n v="61.637"/>
    <n v="0"/>
    <n v="61.856"/>
    <n v="61.712"/>
    <n v="61.892"/>
    <n v="29.82"/>
    <n v="61.928"/>
    <n v="61.748"/>
    <n v="91.424"/>
    <n v="61.64"/>
    <n v="647.3689999999999"/>
  </r>
  <r>
    <x v="1"/>
    <x v="5"/>
    <x v="0"/>
    <x v="1"/>
    <s v="m3"/>
    <n v="29.712"/>
    <n v="29.637"/>
    <n v="59.673"/>
    <n v="33.759"/>
    <n v="59.856"/>
    <n v="89.82"/>
    <n v="30.276"/>
    <n v="59.892"/>
    <n v="60"/>
    <n v="64.544"/>
    <n v="29.748"/>
    <n v="59.712"/>
    <n v="606.629"/>
  </r>
  <r>
    <x v="1"/>
    <x v="5"/>
    <x v="0"/>
    <x v="2"/>
    <s v="m3"/>
    <n v="29.331"/>
    <n v="87.471"/>
    <n v="85.761"/>
    <n v="89.01"/>
    <n v="69.069"/>
    <n v="76.601"/>
    <n v="76.803"/>
    <n v="79.628"/>
    <n v="79.705"/>
    <n v="87.124"/>
    <n v="94.706"/>
    <n v="65.226"/>
    <n v="920.4350000000002"/>
  </r>
  <r>
    <x v="1"/>
    <x v="5"/>
    <x v="0"/>
    <x v="3"/>
    <s v="m3"/>
    <n v="101.323"/>
    <n v="77.086"/>
    <n v="59.7"/>
    <n v="59.754"/>
    <n v="57.626"/>
    <n v="91.514"/>
    <n v="75.83"/>
    <n v="43.345"/>
    <n v="45.758"/>
    <n v="101.386"/>
    <n v="55.624"/>
    <n v="71.699"/>
    <n v="840.645"/>
  </r>
  <r>
    <x v="1"/>
    <x v="5"/>
    <x v="0"/>
    <x v="4"/>
    <s v="m3"/>
    <n v="278.898"/>
    <n v="214.12"/>
    <n v="201.701"/>
    <n v="244.206"/>
    <n v="238"/>
    <n v="235.37"/>
    <n v="239.989"/>
    <n v="383.746"/>
    <n v="339.68"/>
    <n v="257.183"/>
    <n v="133.56"/>
    <n v="250.356"/>
    <n v="3016.809"/>
  </r>
  <r>
    <x v="1"/>
    <x v="5"/>
    <x v="0"/>
    <x v="5"/>
    <s v="m3"/>
    <n v="30.61"/>
    <n v="14.999"/>
    <n v="54.573"/>
    <n v="23.617"/>
    <n v="44.76"/>
    <n v="20.131"/>
    <n v="44.368"/>
    <n v="40.525"/>
    <n v="56.881"/>
    <n v="34.711"/>
    <n v="83.531"/>
    <n v="41.512"/>
    <n v="490.21799999999996"/>
  </r>
  <r>
    <x v="1"/>
    <x v="5"/>
    <x v="0"/>
    <x v="6"/>
    <s v="m3"/>
    <n v="123.078"/>
    <n v="95.247"/>
    <n v="95.022"/>
    <n v="24.223"/>
    <n v="89.739"/>
    <n v="78.322"/>
    <n v="80.905"/>
    <n v="96.259"/>
    <n v="57.876"/>
    <n v="46.589"/>
    <n v="48.829"/>
    <n v="75.469"/>
    <n v="911.558"/>
  </r>
  <r>
    <x v="1"/>
    <x v="5"/>
    <x v="1"/>
    <x v="7"/>
    <s v="m3"/>
    <n v="217.312"/>
    <n v="150.351"/>
    <n v="127.149"/>
    <n v="77.658"/>
    <n v="22.71"/>
    <n v="72.582"/>
    <n v="94.92"/>
    <n v="66.948"/>
    <n v="62.377"/>
    <n v="87.126"/>
    <n v="48.183"/>
    <n v="47.228"/>
    <n v="1074.544"/>
  </r>
  <r>
    <x v="1"/>
    <x v="5"/>
    <x v="1"/>
    <x v="8"/>
    <s v="m3"/>
    <n v="57.182"/>
    <n v="12.163"/>
    <n v="42.532"/>
    <n v="31.328"/>
    <n v="11.679"/>
    <n v="45.062"/>
    <n v="43.926"/>
    <n v="58.746"/>
    <n v="51.384"/>
    <n v="30.72"/>
    <n v="30.484"/>
    <n v="31.553"/>
    <n v="446.75899999999996"/>
  </r>
  <r>
    <x v="1"/>
    <x v="5"/>
    <x v="1"/>
    <x v="9"/>
    <s v="m3"/>
    <n v="71.983"/>
    <n v="89.617"/>
    <n v="59.914"/>
    <n v="62.624"/>
    <n v="63.957"/>
    <n v="76.401"/>
    <n v="80.304"/>
    <n v="80.877"/>
    <n v="80.197"/>
    <n v="60.503"/>
    <n v="81.877"/>
    <n v="39.771"/>
    <n v="848.025"/>
  </r>
  <r>
    <x v="1"/>
    <x v="5"/>
    <x v="1"/>
    <x v="10"/>
    <s v="m3"/>
    <n v="38.561"/>
    <n v="7.133"/>
    <n v="26.169"/>
    <n v="21.553"/>
    <n v="8.481"/>
    <n v="18.591"/>
    <n v="11.908"/>
    <n v="25.321"/>
    <n v="28.062"/>
    <n v="25.737"/>
    <n v="26.334"/>
    <n v="22.981"/>
    <n v="260.831"/>
  </r>
  <r>
    <x v="1"/>
    <x v="5"/>
    <x v="1"/>
    <x v="11"/>
    <s v="m3"/>
    <n v="0"/>
    <n v="0.316"/>
    <n v="0.05"/>
    <n v="0.231"/>
    <n v="0.554"/>
    <n v="32.404"/>
    <n v="6.683"/>
    <n v="17.434"/>
    <n v="15.439"/>
    <n v="18.21"/>
    <n v="16.209"/>
    <n v="0.293"/>
    <n v="107.82300000000004"/>
  </r>
  <r>
    <x v="1"/>
    <x v="5"/>
    <x v="1"/>
    <x v="12"/>
    <s v="m3"/>
    <n v="47.573"/>
    <n v="48.361"/>
    <n v="84.463"/>
    <n v="47.139"/>
    <n v="82.241"/>
    <n v="50.166"/>
    <n v="89.418"/>
    <n v="63.44"/>
    <n v="94.175"/>
    <n v="81.909"/>
    <n v="70.968"/>
    <n v="57.295"/>
    <n v="817.1479999999998"/>
  </r>
  <r>
    <x v="1"/>
    <x v="5"/>
    <x v="1"/>
    <x v="13"/>
    <s v="m3"/>
    <n v="16.119"/>
    <n v="4.697"/>
    <n v="28.459"/>
    <n v="4.274"/>
    <n v="9.389"/>
    <n v="20.204"/>
    <n v="8.419"/>
    <n v="30.891"/>
    <n v="35.594"/>
    <n v="7.52"/>
    <n v="7.368"/>
    <n v="75.786"/>
    <n v="248.72"/>
  </r>
  <r>
    <x v="1"/>
    <x v="5"/>
    <x v="1"/>
    <x v="14"/>
    <s v="m3"/>
    <n v="23.748"/>
    <n v="10.596"/>
    <n v="0.226"/>
    <n v="10.183"/>
    <n v="0.979"/>
    <n v="0.632"/>
    <n v="0.383"/>
    <n v="0.393"/>
    <n v="10"/>
    <n v="1.214"/>
    <n v="1.882"/>
    <n v="15.22"/>
    <n v="75.456"/>
  </r>
  <r>
    <x v="1"/>
    <x v="5"/>
    <x v="1"/>
    <x v="15"/>
    <s v="m3"/>
    <n v="439.856"/>
    <n v="374.292"/>
    <n v="331.173"/>
    <n v="247.216"/>
    <n v="138.808"/>
    <n v="99.022"/>
    <n v="130.525"/>
    <n v="129.651"/>
    <n v="147.382"/>
    <n v="129.294"/>
    <n v="186.101"/>
    <n v="91.748"/>
    <n v="2445.068"/>
  </r>
  <r>
    <x v="1"/>
    <x v="5"/>
    <x v="2"/>
    <x v="16"/>
    <s v="m3"/>
    <n v="170.697"/>
    <n v="108.834"/>
    <n v="200.274"/>
    <n v="200.243"/>
    <n v="159.577"/>
    <n v="227.773"/>
    <n v="156.689"/>
    <n v="224.303"/>
    <n v="155.13"/>
    <n v="122.27"/>
    <n v="183.938"/>
    <n v="116.743"/>
    <n v="2026.471"/>
  </r>
  <r>
    <x v="1"/>
    <x v="5"/>
    <x v="2"/>
    <x v="17"/>
    <s v="m3"/>
    <n v="9.06"/>
    <n v="10.661"/>
    <n v="0.79"/>
    <n v="2.355"/>
    <n v="8.09"/>
    <n v="0.948"/>
    <n v="1.628"/>
    <n v="18.811"/>
    <n v="23.176"/>
    <n v="14.972"/>
    <n v="17.626"/>
    <n v="10.135"/>
    <n v="118.252"/>
  </r>
  <r>
    <x v="1"/>
    <x v="5"/>
    <x v="2"/>
    <x v="18"/>
    <s v="m3"/>
    <n v="95.715"/>
    <n v="75.147"/>
    <n v="77.235"/>
    <n v="72.322"/>
    <n v="80.901"/>
    <n v="77.097"/>
    <n v="78.697"/>
    <n v="94.414"/>
    <n v="84.632"/>
    <n v="94.858"/>
    <n v="111.043"/>
    <n v="84.96"/>
    <n v="1027.021"/>
  </r>
  <r>
    <x v="1"/>
    <x v="5"/>
    <x v="2"/>
    <x v="19"/>
    <s v="m3"/>
    <n v="1643.251"/>
    <n v="1742.316"/>
    <n v="1574.077"/>
    <n v="1409.447"/>
    <n v="1152.549"/>
    <n v="1041.381"/>
    <n v="1004.117"/>
    <n v="1179.061"/>
    <n v="1253.551"/>
    <n v="1135.549"/>
    <n v="2008.388"/>
    <n v="2008.923"/>
    <n v="17152.609999999997"/>
  </r>
  <r>
    <x v="1"/>
    <x v="5"/>
    <x v="3"/>
    <x v="20"/>
    <s v="m3"/>
    <n v="327.879"/>
    <n v="282.624"/>
    <n v="304.12"/>
    <n v="286.954"/>
    <n v="288.344"/>
    <n v="266.908"/>
    <n v="217.277"/>
    <n v="236.102"/>
    <n v="237.386"/>
    <n v="202.391"/>
    <n v="285.448"/>
    <n v="215.771"/>
    <n v="3151.204"/>
  </r>
  <r>
    <x v="1"/>
    <x v="5"/>
    <x v="3"/>
    <x v="21"/>
    <s v="m3"/>
    <n v="39.145"/>
    <n v="51.339"/>
    <n v="41.944"/>
    <n v="41.695"/>
    <n v="48.065"/>
    <n v="33.316"/>
    <n v="37.478"/>
    <n v="27.753"/>
    <n v="30.063"/>
    <n v="22.088"/>
    <n v="38.434"/>
    <n v="70.958"/>
    <n v="482.2779999999999"/>
  </r>
  <r>
    <x v="1"/>
    <x v="5"/>
    <x v="3"/>
    <x v="22"/>
    <s v="m3"/>
    <n v="1053.486"/>
    <n v="364.348"/>
    <n v="243.905"/>
    <n v="122.354"/>
    <n v="197.124"/>
    <n v="136.801"/>
    <n v="135.063"/>
    <n v="152.839"/>
    <n v="204.188"/>
    <n v="246.88"/>
    <n v="287.787"/>
    <n v="334.953"/>
    <n v="3479.728"/>
  </r>
  <r>
    <x v="1"/>
    <x v="5"/>
    <x v="4"/>
    <x v="23"/>
    <s v="m3"/>
    <n v="448.458"/>
    <n v="276.605"/>
    <n v="200.529"/>
    <n v="158.905"/>
    <n v="165.67"/>
    <n v="111.285"/>
    <n v="181.387"/>
    <n v="229.906"/>
    <n v="98.557"/>
    <n v="223.218"/>
    <n v="160.729"/>
    <n v="172.375"/>
    <n v="2427.624"/>
  </r>
  <r>
    <x v="1"/>
    <x v="5"/>
    <x v="4"/>
    <x v="24"/>
    <s v="m3"/>
    <n v="1706.82"/>
    <n v="1360.959"/>
    <n v="771.744"/>
    <n v="664.624"/>
    <n v="441.084"/>
    <n v="423.357"/>
    <n v="314.24"/>
    <n v="360.645"/>
    <n v="404.556"/>
    <n v="406.582"/>
    <n v="575.548"/>
    <n v="482.852"/>
    <n v="7913.0109999999995"/>
  </r>
  <r>
    <x v="1"/>
    <x v="5"/>
    <x v="4"/>
    <x v="25"/>
    <s v="m3"/>
    <n v="393.182"/>
    <n v="441.189"/>
    <n v="459.487"/>
    <n v="213.236"/>
    <n v="326.023"/>
    <n v="119.495"/>
    <n v="279.777"/>
    <n v="264.62"/>
    <n v="307.796"/>
    <n v="74.215"/>
    <n v="224.032"/>
    <n v="357.564"/>
    <n v="3460.616"/>
  </r>
  <r>
    <x v="1"/>
    <x v="5"/>
    <x v="4"/>
    <x v="26"/>
    <s v="m3"/>
    <n v="26.02"/>
    <n v="30.034"/>
    <n v="38.975"/>
    <n v="48.851"/>
    <n v="34.305"/>
    <n v="52.823"/>
    <n v="42.914"/>
    <n v="40.713"/>
    <n v="50.48"/>
    <n v="33.343"/>
    <n v="53.69"/>
    <n v="14.704"/>
    <n v="466.8520000000001"/>
  </r>
  <r>
    <x v="1"/>
    <x v="6"/>
    <x v="0"/>
    <x v="0"/>
    <s v="m3"/>
    <n v="0"/>
    <n v="61.643"/>
    <n v="49.637"/>
    <n v="20"/>
    <n v="49.856"/>
    <n v="20"/>
    <n v="49.856"/>
    <n v="64.925"/>
    <n v="64.892"/>
    <n v="36"/>
    <n v="30.238"/>
    <n v="35"/>
    <n v="482.04699999999997"/>
  </r>
  <r>
    <x v="1"/>
    <x v="6"/>
    <x v="0"/>
    <x v="1"/>
    <s v="m3"/>
    <n v="59.748"/>
    <n v="29.715"/>
    <n v="59.64"/>
    <n v="30"/>
    <n v="59.892"/>
    <n v="29.892"/>
    <n v="0"/>
    <n v="94.925"/>
    <n v="59.892"/>
    <n v="30"/>
    <n v="59.817"/>
    <n v="30"/>
    <n v="543.521"/>
  </r>
  <r>
    <x v="1"/>
    <x v="6"/>
    <x v="0"/>
    <x v="2"/>
    <s v="m3"/>
    <n v="94.392"/>
    <n v="63.075"/>
    <n v="48.188"/>
    <n v="91.379"/>
    <n v="52.006"/>
    <n v="52"/>
    <n v="58.749"/>
    <n v="141.877"/>
    <n v="181.433"/>
    <n v="99.187"/>
    <n v="73.778"/>
    <n v="85.725"/>
    <n v="1041.789"/>
  </r>
  <r>
    <x v="1"/>
    <x v="6"/>
    <x v="0"/>
    <x v="3"/>
    <s v="m3"/>
    <n v="61.599"/>
    <n v="91.512"/>
    <n v="15.72"/>
    <n v="61.625"/>
    <n v="77.617"/>
    <n v="45.796"/>
    <n v="31.515"/>
    <n v="30"/>
    <n v="50"/>
    <n v="20"/>
    <n v="25"/>
    <n v="61.747"/>
    <n v="572.131"/>
  </r>
  <r>
    <x v="1"/>
    <x v="6"/>
    <x v="0"/>
    <x v="4"/>
    <s v="m3"/>
    <n v="229.555"/>
    <n v="171.821"/>
    <n v="230.204"/>
    <n v="177.426"/>
    <n v="222.053"/>
    <n v="304.13"/>
    <n v="162.353"/>
    <n v="344.057"/>
    <n v="339.416"/>
    <n v="236.574"/>
    <n v="293.421"/>
    <n v="238.617"/>
    <n v="2949.627"/>
  </r>
  <r>
    <x v="1"/>
    <x v="6"/>
    <x v="0"/>
    <x v="5"/>
    <s v="m3"/>
    <n v="15.717"/>
    <n v="25.349"/>
    <n v="39.767"/>
    <n v="18.488"/>
    <n v="36.012"/>
    <n v="50.532"/>
    <n v="38.523"/>
    <n v="38.068"/>
    <n v="44.705"/>
    <n v="73.862"/>
    <n v="38.33"/>
    <n v="25.683"/>
    <n v="445.036"/>
  </r>
  <r>
    <x v="1"/>
    <x v="6"/>
    <x v="0"/>
    <x v="6"/>
    <s v="m3"/>
    <n v="90.878"/>
    <n v="62.707"/>
    <n v="74.391"/>
    <n v="51.757"/>
    <n v="82.059"/>
    <n v="106.058"/>
    <n v="118.386"/>
    <n v="197.995"/>
    <n v="203.859"/>
    <n v="60.543"/>
    <n v="42.587"/>
    <n v="80.85"/>
    <n v="1172.07"/>
  </r>
  <r>
    <x v="1"/>
    <x v="6"/>
    <x v="1"/>
    <x v="7"/>
    <s v="m3"/>
    <n v="44.97"/>
    <n v="51.55"/>
    <n v="76.944"/>
    <n v="47.154"/>
    <n v="65.069"/>
    <n v="63.756"/>
    <n v="81.176"/>
    <n v="93.16"/>
    <n v="73.449"/>
    <n v="37.023"/>
    <n v="74.51"/>
    <n v="66.889"/>
    <n v="775.65"/>
  </r>
  <r>
    <x v="1"/>
    <x v="6"/>
    <x v="1"/>
    <x v="8"/>
    <s v="m3"/>
    <n v="27.928"/>
    <n v="38.265"/>
    <n v="40.76"/>
    <n v="52.533"/>
    <n v="40.476"/>
    <n v="43.708"/>
    <n v="50.855"/>
    <n v="41.341"/>
    <n v="39.478"/>
    <n v="49.255"/>
    <n v="51.756"/>
    <n v="43.627"/>
    <n v="519.982"/>
  </r>
  <r>
    <x v="1"/>
    <x v="6"/>
    <x v="1"/>
    <x v="9"/>
    <s v="m3"/>
    <n v="23.102"/>
    <n v="41.443"/>
    <n v="47.245"/>
    <n v="67.16"/>
    <n v="69.388"/>
    <n v="84.227"/>
    <n v="81.784"/>
    <n v="57.34"/>
    <n v="65.882"/>
    <n v="46.389"/>
    <n v="46.186"/>
    <n v="76.403"/>
    <n v="706.549"/>
  </r>
  <r>
    <x v="1"/>
    <x v="6"/>
    <x v="1"/>
    <x v="10"/>
    <s v="m3"/>
    <n v="27.39"/>
    <n v="25.012"/>
    <n v="7.291"/>
    <n v="23.315"/>
    <n v="21.903"/>
    <n v="23.072"/>
    <n v="6.787"/>
    <n v="29.461"/>
    <n v="24.776"/>
    <n v="6.095"/>
    <n v="13.178"/>
    <n v="30.167"/>
    <n v="238.447"/>
  </r>
  <r>
    <x v="1"/>
    <x v="6"/>
    <x v="1"/>
    <x v="11"/>
    <s v="m3"/>
    <n v="2.235"/>
    <n v="15.598"/>
    <n v="1.056"/>
    <n v="15.375"/>
    <n v="16.715"/>
    <n v="21.662"/>
    <n v="1.818"/>
    <n v="31.836"/>
    <n v="16.512"/>
    <n v="16.457"/>
    <n v="17.667"/>
    <n v="2.249"/>
    <n v="159.17999999999998"/>
  </r>
  <r>
    <x v="1"/>
    <x v="6"/>
    <x v="1"/>
    <x v="12"/>
    <s v="m3"/>
    <n v="183.939"/>
    <n v="107.379"/>
    <n v="63.334"/>
    <n v="93.503"/>
    <n v="101.823"/>
    <n v="69.991"/>
    <n v="73.581"/>
    <n v="82.269"/>
    <n v="70.769"/>
    <n v="81.483"/>
    <n v="73.822"/>
    <n v="77.281"/>
    <n v="1079.174"/>
  </r>
  <r>
    <x v="1"/>
    <x v="6"/>
    <x v="1"/>
    <x v="13"/>
    <s v="m3"/>
    <n v="34.234"/>
    <n v="22.248"/>
    <n v="7.438"/>
    <n v="12.933"/>
    <n v="11.949"/>
    <n v="10.011"/>
    <n v="18.241"/>
    <n v="10.333"/>
    <n v="21.382"/>
    <n v="7.942"/>
    <n v="14.944"/>
    <n v="15.843"/>
    <n v="187.498"/>
  </r>
  <r>
    <x v="1"/>
    <x v="6"/>
    <x v="1"/>
    <x v="14"/>
    <s v="m3"/>
    <n v="0.624"/>
    <n v="0.623"/>
    <n v="0.703"/>
    <n v="0.895"/>
    <n v="0.178"/>
    <n v="16.218"/>
    <n v="0.652"/>
    <n v="0.215"/>
    <n v="1.267"/>
    <n v="15.81"/>
    <n v="1.528"/>
    <n v="1.38"/>
    <n v="40.093"/>
  </r>
  <r>
    <x v="1"/>
    <x v="6"/>
    <x v="1"/>
    <x v="15"/>
    <s v="m3"/>
    <n v="87.688"/>
    <n v="181.601"/>
    <n v="202.731"/>
    <n v="181.392"/>
    <n v="141.533"/>
    <n v="124.976"/>
    <n v="199.231"/>
    <n v="250.045"/>
    <n v="232.45"/>
    <n v="77.615"/>
    <n v="150.032"/>
    <n v="187.804"/>
    <n v="2017.0980000000002"/>
  </r>
  <r>
    <x v="1"/>
    <x v="6"/>
    <x v="2"/>
    <x v="16"/>
    <s v="m3"/>
    <n v="178.786"/>
    <n v="168.068"/>
    <n v="192.599"/>
    <n v="217.712"/>
    <n v="213.4"/>
    <n v="233.238"/>
    <n v="236.245"/>
    <n v="218.67"/>
    <n v="241.596"/>
    <n v="96.801"/>
    <n v="179.354"/>
    <n v="149.006"/>
    <n v="2325.4749999999995"/>
  </r>
  <r>
    <x v="1"/>
    <x v="6"/>
    <x v="2"/>
    <x v="17"/>
    <s v="m3"/>
    <n v="20.183"/>
    <n v="11.717"/>
    <n v="29.265"/>
    <n v="19.734"/>
    <n v="0.789"/>
    <n v="10.603"/>
    <n v="12.932"/>
    <n v="1.576"/>
    <n v="10.628"/>
    <n v="10.456"/>
    <n v="1.484"/>
    <n v="13.336"/>
    <n v="142.703"/>
  </r>
  <r>
    <x v="1"/>
    <x v="6"/>
    <x v="2"/>
    <x v="18"/>
    <s v="m3"/>
    <n v="85.892"/>
    <n v="91.245"/>
    <n v="104.104"/>
    <n v="94.328"/>
    <n v="77.942"/>
    <n v="86.998"/>
    <n v="98.826"/>
    <n v="126.374"/>
    <n v="72.148"/>
    <n v="75.096"/>
    <n v="93.917"/>
    <n v="120.157"/>
    <n v="1127.027"/>
  </r>
  <r>
    <x v="1"/>
    <x v="6"/>
    <x v="2"/>
    <x v="19"/>
    <s v="m3"/>
    <n v="2309.914"/>
    <n v="1865.152"/>
    <n v="1688.539"/>
    <n v="1312.986"/>
    <n v="1389.429"/>
    <n v="1162.231"/>
    <n v="1111.571"/>
    <n v="1266.455"/>
    <n v="1236.819"/>
    <n v="1185.8"/>
    <n v="1445.484"/>
    <n v="1627.162"/>
    <n v="17601.541999999998"/>
  </r>
  <r>
    <x v="1"/>
    <x v="6"/>
    <x v="3"/>
    <x v="20"/>
    <s v="m3"/>
    <n v="308.954"/>
    <n v="285.506"/>
    <n v="366.814"/>
    <n v="320.675"/>
    <n v="311.651"/>
    <n v="304.79"/>
    <n v="313.028"/>
    <n v="293.183"/>
    <n v="321.445"/>
    <n v="99.858"/>
    <n v="323.087"/>
    <n v="407.543"/>
    <n v="3656.5340000000006"/>
  </r>
  <r>
    <x v="1"/>
    <x v="6"/>
    <x v="3"/>
    <x v="21"/>
    <s v="m3"/>
    <n v="50.682"/>
    <n v="42.122"/>
    <n v="90.83"/>
    <n v="51.618"/>
    <n v="47.525"/>
    <n v="53.369"/>
    <n v="53.82"/>
    <n v="50.269"/>
    <n v="50.934"/>
    <n v="44.785"/>
    <n v="86.452"/>
    <n v="87.092"/>
    <n v="709.4979999999999"/>
  </r>
  <r>
    <x v="1"/>
    <x v="6"/>
    <x v="3"/>
    <x v="22"/>
    <s v="m3"/>
    <n v="495.311"/>
    <n v="188.64"/>
    <n v="184.275"/>
    <n v="105.474"/>
    <n v="153.643"/>
    <n v="127.514"/>
    <n v="154.684"/>
    <n v="159.98"/>
    <n v="200.131"/>
    <n v="366.158"/>
    <n v="381.291"/>
    <n v="521.221"/>
    <n v="3038.322"/>
  </r>
  <r>
    <x v="1"/>
    <x v="6"/>
    <x v="4"/>
    <x v="23"/>
    <s v="m3"/>
    <n v="224.664"/>
    <n v="138.287"/>
    <n v="188.441"/>
    <n v="118.259"/>
    <n v="204.251"/>
    <n v="138.312"/>
    <n v="179.454"/>
    <n v="110.308"/>
    <n v="161.318"/>
    <n v="155.662"/>
    <n v="281.481"/>
    <n v="291.855"/>
    <n v="2192.2920000000004"/>
  </r>
  <r>
    <x v="1"/>
    <x v="6"/>
    <x v="4"/>
    <x v="24"/>
    <s v="m3"/>
    <n v="741.35"/>
    <n v="365.817"/>
    <n v="560.52"/>
    <n v="311.562"/>
    <n v="308.297"/>
    <n v="303.586"/>
    <n v="341.032"/>
    <n v="375.399"/>
    <n v="455.835"/>
    <n v="198.281"/>
    <n v="351.754"/>
    <n v="530.827"/>
    <n v="4844.26"/>
  </r>
  <r>
    <x v="1"/>
    <x v="6"/>
    <x v="4"/>
    <x v="25"/>
    <s v="m3"/>
    <n v="315.071"/>
    <n v="238.938"/>
    <n v="404.353"/>
    <n v="268.844"/>
    <n v="163.556"/>
    <n v="314.78"/>
    <n v="216.493"/>
    <n v="116.495"/>
    <n v="275.754"/>
    <n v="217.169"/>
    <n v="231.129"/>
    <n v="361.598"/>
    <n v="3124.18"/>
  </r>
  <r>
    <x v="1"/>
    <x v="6"/>
    <x v="4"/>
    <x v="26"/>
    <s v="m3"/>
    <n v="43.052"/>
    <n v="24.652"/>
    <n v="57.244"/>
    <n v="49.387"/>
    <n v="62.507"/>
    <n v="40.802"/>
    <n v="59.844"/>
    <n v="37.763"/>
    <n v="82.529"/>
    <n v="38.894"/>
    <n v="27.419"/>
    <n v="46.37"/>
    <n v="570.463"/>
  </r>
  <r>
    <x v="1"/>
    <x v="7"/>
    <x v="0"/>
    <x v="0"/>
    <s v="m3"/>
    <n v="72.66374585002067"/>
    <n v="44.52990946333896"/>
    <n v="34.70633247831109"/>
    <n v="32.03206346377997"/>
    <n v="35.35413995039779"/>
    <n v="54.77051015686522"/>
    <n v="15.518653884946415"/>
    <n v="31.589300922686206"/>
    <n v="67.10633045118585"/>
    <n v="40.552936672953685"/>
    <n v="111.31567398598007"/>
    <n v="47.9081987156374"/>
    <n v="588.0477959961032"/>
  </r>
  <r>
    <x v="1"/>
    <x v="7"/>
    <x v="0"/>
    <x v="1"/>
    <s v="m3"/>
    <n v="60.03054447657262"/>
    <n v="60.063668125835065"/>
    <n v="0.05014826899325378"/>
    <n v="90.16190548562567"/>
    <n v="30.034371636047844"/>
    <n v="60.182736465051946"/>
    <n v="65.32788220116234"/>
    <n v="60.10294597702262"/>
    <n v="32.14100782575349"/>
    <n v="107.7344839218557"/>
    <n v="31.018971608517422"/>
    <n v="61.68538972403911"/>
    <n v="658.534055716477"/>
  </r>
  <r>
    <x v="1"/>
    <x v="7"/>
    <x v="0"/>
    <x v="2"/>
    <s v="m3"/>
    <n v="88.71954585140982"/>
    <n v="71.6140353089312"/>
    <n v="74.83612124463676"/>
    <n v="80.8333308868737"/>
    <n v="76.42888152499471"/>
    <n v="122.89525847978274"/>
    <n v="60.95462018480742"/>
    <n v="97.32756609304226"/>
    <n v="97.73535517447145"/>
    <n v="110.83877263521764"/>
    <n v="211.07486499889748"/>
    <n v="110.08317400287567"/>
    <n v="1203.3415263859408"/>
  </r>
  <r>
    <x v="1"/>
    <x v="7"/>
    <x v="0"/>
    <x v="3"/>
    <s v="m3"/>
    <n v="24.56108979652746"/>
    <n v="29.34846705289109"/>
    <n v="54.151476336007974"/>
    <n v="21.61859344648946"/>
    <n v="15.030484091768221"/>
    <n v="52.27206837411782"/>
    <n v="20.951667969450494"/>
    <n v="36.601427956575414"/>
    <n v="56.45660144020377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"/>
    <n v="249.85593149366423"/>
    <n v="328.2127822997958"/>
    <n v="288.8223160651636"/>
    <n v="353.7090743209029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7"/>
    <n v="11.846099860495698"/>
    <n v="59.39370783986311"/>
    <n v="43.7893361778883"/>
    <n v="16.57676692831919"/>
    <n v="23.47327242143019"/>
    <n v="30.23113256383372"/>
    <n v="392.3708557660847"/>
  </r>
  <r>
    <x v="1"/>
    <x v="7"/>
    <x v="0"/>
    <x v="6"/>
    <s v="m3"/>
    <n v="154.05186730716287"/>
    <n v="120.6122964434631"/>
    <n v="95.9251416939528"/>
    <n v="105.565139338751"/>
    <n v="85.21012034394734"/>
    <n v="116.11106007972724"/>
    <n v="119.22834064096206"/>
    <n v="113.16114107143773"/>
    <n v="80.50240928378277"/>
    <n v="75.62576094445184"/>
    <n v="65.13872702654547"/>
    <n v="148.04058546745117"/>
    <n v="1279.1725896416356"/>
  </r>
  <r>
    <x v="1"/>
    <x v="7"/>
    <x v="1"/>
    <x v="7"/>
    <s v="m3"/>
    <n v="85.94158952690614"/>
    <n v="86.79385974930862"/>
    <n v="104.87856578098108"/>
    <n v="34.52605269147935"/>
    <n v="62.95605120409425"/>
    <n v="45.92578024421787"/>
    <n v="67.9984361327926"/>
    <n v="84.75300625565083"/>
    <n v="40.49830287522596"/>
    <n v="68.74816983334108"/>
    <n v="81.75176158261878"/>
    <n v="76.01892081345694"/>
    <n v="840.7904966900735"/>
  </r>
  <r>
    <x v="1"/>
    <x v="7"/>
    <x v="1"/>
    <x v="8"/>
    <s v="m3"/>
    <n v="96.24522164556141"/>
    <n v="8.437910764088178"/>
    <n v="59.070976429995625"/>
    <n v="69.80689362550224"/>
    <n v="45.36588305705838"/>
    <n v="25.284822449492545"/>
    <n v="58.364524882616855"/>
    <n v="53.55821598249962"/>
    <n v="37.887023118243725"/>
    <n v="97.80162024402804"/>
    <n v="46.46937042899926"/>
    <n v="75.12135298449425"/>
    <n v="673.4138156125802"/>
  </r>
  <r>
    <x v="1"/>
    <x v="7"/>
    <x v="1"/>
    <x v="9"/>
    <s v="m3"/>
    <n v="50.76970622915749"/>
    <n v="20.693765248519636"/>
    <n v="53.79419013857591"/>
    <n v="51.66046870123386"/>
    <n v="39.0626813372031"/>
    <n v="56.17254788986255"/>
    <n v="40.59183801610067"/>
    <n v="72.96692769022606"/>
    <n v="37.19160538282477"/>
    <n v="56.23802084648656"/>
    <n v="22.36106116603844"/>
    <n v="76.01519938351989"/>
    <n v="577.5180120297489"/>
  </r>
  <r>
    <x v="1"/>
    <x v="7"/>
    <x v="1"/>
    <x v="10"/>
    <s v="m3"/>
    <n v="29.914400105617467"/>
    <n v="9.555931714875772"/>
    <n v="34.51300044579075"/>
    <n v="31.215029228550478"/>
    <n v="1.5580791110199979"/>
    <n v="52.093167945456095"/>
    <n v="15.92852867731064"/>
    <n v="36.1155246188889"/>
    <n v="19.017364567380916"/>
    <n v="45.4295281612205"/>
    <n v="30.786219739690193"/>
    <n v="-0.025848615733424708"/>
    <n v="306.1009257000683"/>
  </r>
  <r>
    <x v="1"/>
    <x v="7"/>
    <x v="1"/>
    <x v="11"/>
    <s v="m3"/>
    <n v="14.440945504922219"/>
    <n v="17.887646367427248"/>
    <n v="16.34868683171091"/>
    <n v="0.6904169631015066"/>
    <n v="10.703066358109615"/>
    <n v="11.778517693901373"/>
    <n v="17.582753089174147"/>
    <n v="17.29969890514343"/>
    <n v="30.994946163448034"/>
    <n v="31.204414895985604"/>
    <n v="30.844827807285835"/>
    <n v="0.8388228132354505"/>
    <n v="200.61474339344537"/>
  </r>
  <r>
    <x v="1"/>
    <x v="7"/>
    <x v="1"/>
    <x v="12"/>
    <s v="m3"/>
    <n v="60.41564679186413"/>
    <n v="43.850414593051475"/>
    <n v="45.97157059256684"/>
    <n v="65.42846723041906"/>
    <n v="44.5562457089244"/>
    <n v="65.62682764039653"/>
    <n v="46.341305190704986"/>
    <n v="60.53731369681652"/>
    <n v="68.4226837479135"/>
    <n v="47.05267363337333"/>
    <n v="61.8104080167099"/>
    <n v="60.50776164499657"/>
    <n v="670.5213184877371"/>
  </r>
  <r>
    <x v="1"/>
    <x v="7"/>
    <x v="1"/>
    <x v="13"/>
    <s v="m3"/>
    <n v="10.875536903391797"/>
    <n v="11.556963541901462"/>
    <n v="8.944299607815886"/>
    <n v="16.992852404495576"/>
    <n v="16.394857155502176"/>
    <n v="29.51803845062897"/>
    <n v="30.74760412560607"/>
    <n v="20.924780131402077"/>
    <n v="26.50873986527315"/>
    <n v="6.581672070407768"/>
    <n v="16.29375406590325"/>
    <n v="5.352085160422293"/>
    <n v="200.6911834827505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4"/>
    <n v="16.06169061706716"/>
    <n v="1.9157272224997546"/>
    <n v="1.7362821274723514"/>
    <n v="89.76557188009427"/>
  </r>
  <r>
    <x v="1"/>
    <x v="7"/>
    <x v="1"/>
    <x v="15"/>
    <s v="m3"/>
    <n v="328.83435569850235"/>
    <n v="254.5192831413794"/>
    <n v="270.09210867489895"/>
    <n v="195.889858533974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8"/>
  </r>
  <r>
    <x v="1"/>
    <x v="7"/>
    <x v="2"/>
    <x v="16"/>
    <s v="m3"/>
    <n v="193.94268568952756"/>
    <n v="168.98840646621989"/>
    <n v="297.8805612512435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3"/>
    <n v="2811.168341926576"/>
  </r>
  <r>
    <x v="1"/>
    <x v="7"/>
    <x v="2"/>
    <x v="17"/>
    <s v="m3"/>
    <n v="13.0080195400736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4"/>
    <n v="7.509707002029843"/>
    <n v="7.251597172491133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"/>
    <n v="100.63183064434654"/>
    <n v="124.36678435577554"/>
    <n v="137.8316269693301"/>
    <n v="129.8986630931143"/>
    <n v="134.75803387820272"/>
    <n v="1391.1784528049034"/>
  </r>
  <r>
    <x v="1"/>
    <x v="7"/>
    <x v="2"/>
    <x v="19"/>
    <s v="m3"/>
    <n v="718.5811612049232"/>
    <n v="902.0398470876879"/>
    <n v="1051.9430161151308"/>
    <n v="1080.3221942928988"/>
    <n v="967.8641010494623"/>
    <n v="936.0527907836923"/>
    <n v="887.7455145667075"/>
    <n v="916.1806221273782"/>
    <n v="817.0586081647787"/>
    <n v="847.7253893775362"/>
    <n v="767.9892993134157"/>
    <n v="814.7320373270633"/>
    <n v="10708.234581410674"/>
  </r>
  <r>
    <x v="1"/>
    <x v="7"/>
    <x v="3"/>
    <x v="20"/>
    <s v="m3"/>
    <n v="417.7664877679059"/>
    <n v="435.2073269033436"/>
    <n v="527.5773721541854"/>
    <n v="368.5692181037656"/>
    <n v="334.25823495843684"/>
    <n v="363.2963583826609"/>
    <n v="358.24188140576894"/>
    <n v="309.7097363011667"/>
    <n v="335.4249820506176"/>
    <n v="422.6761995557094"/>
    <n v="368.40172625635194"/>
    <n v="523.1757434638213"/>
    <n v="4764.305267303734"/>
  </r>
  <r>
    <x v="1"/>
    <x v="7"/>
    <x v="3"/>
    <x v="21"/>
    <s v="m3"/>
    <n v="91.1198719553418"/>
    <n v="85.57611069479142"/>
    <n v="88.56446222970995"/>
    <n v="76.23634715722197"/>
    <n v="49.65686782853408"/>
    <n v="60.61653936918982"/>
    <n v="54.67175975162004"/>
    <n v="62.802144426444606"/>
    <n v="53.73410459275069"/>
    <n v="98.44688073798211"/>
    <n v="75.23926176412667"/>
    <n v="86.93295567499011"/>
    <n v="883.5973061827033"/>
  </r>
  <r>
    <x v="1"/>
    <x v="7"/>
    <x v="3"/>
    <x v="22"/>
    <s v="m3"/>
    <n v="979.9891522846881"/>
    <n v="660.33001950523"/>
    <n v="648.9647879866416"/>
    <n v="198.08642790875882"/>
    <n v="117.01318089918088"/>
    <n v="79.26035539470716"/>
    <n v="181.08482450472604"/>
    <n v="162.25604866376815"/>
    <n v="397.79385095765605"/>
    <n v="512.9248262398237"/>
    <n v="539.3209177296786"/>
    <n v="752.0517269566479"/>
    <n v="5229.076119031507"/>
  </r>
  <r>
    <x v="1"/>
    <x v="7"/>
    <x v="4"/>
    <x v="23"/>
    <s v="m3"/>
    <n v="352.4552011488688"/>
    <n v="380.76980539100276"/>
    <n v="247.81927304727463"/>
    <n v="221.69304579012268"/>
    <n v="202.65963799693958"/>
    <n v="149.54206754742071"/>
    <n v="190.6672198729223"/>
    <n v="151.49912210173827"/>
    <n v="323.21711357304827"/>
    <n v="0.8052449123637916"/>
    <n v="356.89112498611803"/>
    <n v="206.504228463837"/>
    <n v="2784.523084831657"/>
  </r>
  <r>
    <x v="1"/>
    <x v="7"/>
    <x v="4"/>
    <x v="24"/>
    <s v="m3"/>
    <n v="967.2202349018377"/>
    <n v="854.5724572928328"/>
    <n v="863.1079583577327"/>
    <n v="567.1000210935678"/>
    <n v="640.2743453696198"/>
    <n v="489.6156821451103"/>
    <n v="433.55211546527676"/>
    <n v="445.83102800747645"/>
    <n v="374.1380415991003"/>
    <n v="440.4785255938385"/>
    <n v="583.0685182417544"/>
    <n v="992.4113440208818"/>
    <n v="7651.370272089031"/>
  </r>
  <r>
    <x v="1"/>
    <x v="7"/>
    <x v="4"/>
    <x v="25"/>
    <s v="m3"/>
    <n v="519.1665708478948"/>
    <n v="370.11296688144785"/>
    <n v="407.2352542146915"/>
    <n v="287.5736390738941"/>
    <n v="387.71756951048434"/>
    <n v="264.6113763596733"/>
    <n v="218.53548954728032"/>
    <n v="309.7696110407777"/>
    <n v="286.535864586764"/>
    <n v="264.5689717913073"/>
    <n v="305.8235142540913"/>
    <n v="358.3652175942576"/>
    <n v="3980.016045702564"/>
  </r>
  <r>
    <x v="1"/>
    <x v="7"/>
    <x v="4"/>
    <x v="26"/>
    <s v="m3"/>
    <n v="42.99805854739568"/>
    <n v="29.07582411547714"/>
    <n v="41.31363408768879"/>
    <n v="34.9259310404685"/>
    <n v="58.34607541680038"/>
    <n v="27.335794598668546"/>
    <n v="50.332303156863624"/>
    <n v="43.01392607441158"/>
    <n v="37.345568596802714"/>
    <n v="58.78633987189744"/>
    <n v="37.15480426829815"/>
    <n v="21.034299186497893"/>
    <n v="481.66255896127046"/>
  </r>
  <r>
    <x v="1"/>
    <x v="8"/>
    <x v="0"/>
    <x v="0"/>
    <s v="m3"/>
    <n v="66.75058288077994"/>
    <n v="24.407540911042897"/>
    <n v="83.13170248124551"/>
    <n v="57.639742091872456"/>
    <n v="57.55597336048222"/>
    <n v="69.43107583153176"/>
    <n v="114.37526211222979"/>
    <n v="3.7809743707887717"/>
    <n v="124.12126668787944"/>
    <n v="80.34936144802398"/>
    <n v="17.018891095563724"/>
    <n v="97.03245105230005"/>
    <n v="795.5948243237406"/>
  </r>
  <r>
    <x v="1"/>
    <x v="8"/>
    <x v="0"/>
    <x v="1"/>
    <s v="m3"/>
    <n v="118.31596450342786"/>
    <n v="31.068584938838036"/>
    <n v="60.2608485736936"/>
    <n v="30.242546852891913"/>
    <n v="90.70640516671875"/>
    <n v="60.341283569547414"/>
    <n v="76.08033123268943"/>
    <n v="30.0402864332775"/>
    <n v="150.23589122102499"/>
    <n v="60.197401394138005"/>
    <n v="60.314152095064756"/>
    <n v="91.77734079275346"/>
    <n v="859.5810367740656"/>
  </r>
  <r>
    <x v="1"/>
    <x v="8"/>
    <x v="0"/>
    <x v="2"/>
    <s v="m3"/>
    <n v="19.72301907236376"/>
    <n v="107.44452761835718"/>
    <n v="100.92164611328127"/>
    <n v="79.17295488554595"/>
    <n v="110.5836598023855"/>
    <n v="141.2666185051242"/>
    <n v="126.49932402743563"/>
    <n v="98.46361553695208"/>
    <n v="166.6730940393008"/>
    <n v="250.2528979643905"/>
    <n v="111.05381579097825"/>
    <n v="142.58940565456322"/>
    <n v="1454.6445790106784"/>
  </r>
  <r>
    <x v="1"/>
    <x v="8"/>
    <x v="0"/>
    <x v="3"/>
    <s v="m3"/>
    <n v="39.52091283945969"/>
    <n v="11.368724021830689"/>
    <n v="44.3126774824393"/>
    <n v="36.53360342588582"/>
    <n v="38.28716378744466"/>
    <n v="14.161857534172892"/>
    <n v="127.86474846206382"/>
    <n v="48.19148388267059"/>
    <n v="81.2986140866946"/>
    <n v="60.628260808296595"/>
    <n v="61.419871945235"/>
    <n v="44.652085938951274"/>
    <n v="608.240004215145"/>
  </r>
  <r>
    <x v="1"/>
    <x v="8"/>
    <x v="0"/>
    <x v="4"/>
    <s v="m3"/>
    <n v="301.6831124085145"/>
    <n v="218.31288238134903"/>
    <n v="362.92837565023035"/>
    <n v="402.0440071807361"/>
    <n v="295.91800294960865"/>
    <n v="339.2097741913809"/>
    <n v="385.57297987798404"/>
    <n v="374.60427480483423"/>
    <n v="413.3998957512309"/>
    <n v="464.2624209657252"/>
    <n v="363.1136688123478"/>
    <n v="365.7100723157373"/>
    <n v="4286.759467289679"/>
  </r>
  <r>
    <x v="1"/>
    <x v="8"/>
    <x v="0"/>
    <x v="5"/>
    <s v="m3"/>
    <n v="31.359090754521464"/>
    <n v="29.79261239380896"/>
    <n v="27.756879306069987"/>
    <n v="16.097179692937544"/>
    <n v="45.91267022101219"/>
    <n v="30.335723029433307"/>
    <n v="24.19051802590546"/>
    <n v="50.12500365199588"/>
    <n v="21.92187631816029"/>
    <n v="46.4389222521237"/>
    <n v="41.17528603226491"/>
    <n v="40.104652741916865"/>
    <n v="405.2104144201506"/>
  </r>
  <r>
    <x v="1"/>
    <x v="8"/>
    <x v="0"/>
    <x v="6"/>
    <s v="m3"/>
    <n v="150.93496042570217"/>
    <n v="141.0142859155639"/>
    <n v="139.9280165250838"/>
    <n v="86.80704815244201"/>
    <n v="101.94142766182922"/>
    <n v="144.65691782300865"/>
    <n v="173.80555004432293"/>
    <n v="106.46625457276758"/>
    <n v="108.90322089486094"/>
    <n v="85.32316842230645"/>
    <n v="165.92247571941726"/>
    <n v="155.1775903446793"/>
    <n v="1560.8809165019843"/>
  </r>
  <r>
    <x v="1"/>
    <x v="8"/>
    <x v="1"/>
    <x v="7"/>
    <s v="m3"/>
    <n v="72.75805117759326"/>
    <n v="100.53774185283002"/>
    <n v="45.809597552244796"/>
    <n v="26.692384829895005"/>
    <n v="85.48686449560022"/>
    <n v="62.20940641977717"/>
    <n v="96.84168136096152"/>
    <n v="83.03843614054769"/>
    <n v="107.62202028758368"/>
    <n v="76.05926178794658"/>
    <n v="64.94875547037257"/>
    <n v="110.01939850122262"/>
    <n v="932.0235998765752"/>
  </r>
  <r>
    <x v="1"/>
    <x v="8"/>
    <x v="1"/>
    <x v="8"/>
    <s v="m3"/>
    <n v="60.056522775537644"/>
    <n v="64.62200550653145"/>
    <n v="68.45425703911425"/>
    <n v="80.2773500439061"/>
    <n v="64.49234072796102"/>
    <n v="76.70053852493534"/>
    <n v="57.20976802726129"/>
    <n v="79.01219671642693"/>
    <n v="51.21128967035428"/>
    <n v="69.61204313152702"/>
    <n v="70.6392627003047"/>
    <n v="80.17216192305933"/>
    <n v="822.4597367869194"/>
  </r>
  <r>
    <x v="1"/>
    <x v="8"/>
    <x v="1"/>
    <x v="9"/>
    <s v="m3"/>
    <n v="65.34648015675809"/>
    <n v="39.19707392563276"/>
    <n v="37.059290452772814"/>
    <n v="60.416173707172554"/>
    <n v="60.32931130290622"/>
    <n v="54.78889541026323"/>
    <n v="91.81095301097338"/>
    <n v="67.60733020146222"/>
    <n v="73.54727706375726"/>
    <n v="87.27090731730438"/>
    <n v="49.80710516666903"/>
    <n v="75.16986997271346"/>
    <n v="762.3506676883856"/>
  </r>
  <r>
    <x v="1"/>
    <x v="8"/>
    <x v="1"/>
    <x v="10"/>
    <s v="m3"/>
    <n v="15.6910561983947"/>
    <n v="43.19736524042215"/>
    <n v="-2.895882308063919"/>
    <n v="58.86452294893709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"/>
    <n v="1.3649542640811236"/>
    <n v="16.169828935435387"/>
    <n v="1.4156136026289656"/>
    <n v="16.893437408270184"/>
    <n v="16.83488903527738"/>
    <n v="11.633272793493436"/>
    <n v="11.284854440884958"/>
    <n v="13.835652154505226"/>
    <n v="11.523973614277152"/>
    <n v="10.50007079998318"/>
    <n v="145.76629697645205"/>
  </r>
  <r>
    <x v="1"/>
    <x v="8"/>
    <x v="1"/>
    <x v="12"/>
    <s v="m3"/>
    <n v="58.90621986086504"/>
    <n v="58.561701317332684"/>
    <n v="44.68259446280266"/>
    <n v="41.994193910492974"/>
    <n v="87.08115886291601"/>
    <n v="56.67748896380455"/>
    <n v="71.4886831181598"/>
    <n v="69.07701976522537"/>
    <n v="85.05001782385325"/>
    <n v="75.64091838330759"/>
    <n v="63.776046808214645"/>
    <n v="55.28500230240246"/>
    <n v="768.2210455793772"/>
  </r>
  <r>
    <x v="1"/>
    <x v="8"/>
    <x v="1"/>
    <x v="13"/>
    <s v="m3"/>
    <n v="11.233017239262105"/>
    <n v="26.217722305277746"/>
    <n v="6.234971774000838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"/>
    <n v="0.8568454344170683"/>
    <n v="2.646643988244856"/>
    <n v="17.105538076982473"/>
    <n v="5.954635063657607"/>
    <n v="5.548491492339344"/>
    <n v="18.010436467030736"/>
    <n v="4.277871428310895"/>
    <n v="17.345699981397004"/>
    <n v="3.608953657317753"/>
    <n v="92.29748482735077"/>
  </r>
  <r>
    <x v="1"/>
    <x v="8"/>
    <x v="1"/>
    <x v="15"/>
    <s v="m3"/>
    <n v="316.4194493279608"/>
    <n v="316.2985166230739"/>
    <n v="319.4435662955922"/>
    <n v="228.14015258400917"/>
    <n v="230.47376723998627"/>
    <n v="197.3046315139765"/>
    <n v="209.46832392639686"/>
    <n v="241.69763959521038"/>
    <n v="200.81535196099057"/>
    <n v="155.42178891737584"/>
    <n v="226.36535007047763"/>
    <n v="273.2230818803018"/>
    <n v="2915.071619935352"/>
  </r>
  <r>
    <x v="1"/>
    <x v="8"/>
    <x v="2"/>
    <x v="16"/>
    <s v="m3"/>
    <n v="332.88939757453716"/>
    <n v="257.3007534172195"/>
    <n v="279.29294655236293"/>
    <n v="233.82874338614292"/>
    <n v="348.3327515178017"/>
    <n v="233.26116761292798"/>
    <n v="381.9825216993339"/>
    <n v="265.06497583762865"/>
    <n v="371.11920295150765"/>
    <n v="280.7082406547152"/>
    <n v="246.1018218192149"/>
    <n v="283.5231325785238"/>
    <n v="3513.405655601916"/>
  </r>
  <r>
    <x v="1"/>
    <x v="8"/>
    <x v="2"/>
    <x v="17"/>
    <s v="m3"/>
    <n v="7.5184294387340325"/>
    <n v="9.957666618055386"/>
    <n v="4.040311383520804"/>
    <n v="28.68949921358086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5"/>
  </r>
  <r>
    <x v="1"/>
    <x v="8"/>
    <x v="2"/>
    <x v="18"/>
    <s v="m3"/>
    <n v="95.92669015883749"/>
    <n v="105.30834210679731"/>
    <n v="113.73667339818982"/>
    <n v="97.3450940902433"/>
    <n v="93.87447000291623"/>
    <n v="111.35683697348502"/>
    <n v="104.99483797056548"/>
    <n v="97.32010663560906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"/>
    <n v="889.3120578426801"/>
    <n v="936.169905661234"/>
    <n v="1086.1260172431375"/>
    <n v="887.428277614511"/>
    <n v="901.5794789083124"/>
    <n v="1047.6123396648804"/>
    <n v="980.4700862088894"/>
    <n v="877.7543955045494"/>
    <n v="753.2258269749735"/>
    <n v="810.6602482082778"/>
    <n v="761.8569272729338"/>
    <n v="10756.769973238019"/>
  </r>
  <r>
    <x v="1"/>
    <x v="8"/>
    <x v="3"/>
    <x v="20"/>
    <s v="m3"/>
    <n v="550.9819384285995"/>
    <n v="482.9449124077751"/>
    <n v="486.19334622268207"/>
    <n v="518.4161712988856"/>
    <n v="376.3745545214092"/>
    <n v="388.11263339369026"/>
    <n v="422.96885593140746"/>
    <n v="328.0624608054037"/>
    <n v="262.4747652564354"/>
    <n v="398.0754759514955"/>
    <n v="347.13960132901747"/>
    <n v="421.6339152263734"/>
    <n v="4983.378630773175"/>
  </r>
  <r>
    <x v="1"/>
    <x v="8"/>
    <x v="3"/>
    <x v="21"/>
    <s v="m3"/>
    <n v="94.53053408980466"/>
    <n v="89.77044436967776"/>
    <n v="79.22240318963027"/>
    <n v="87.7636954884655"/>
    <n v="78.5735559632143"/>
    <n v="84.32313988770919"/>
    <n v="66.5779379526105"/>
    <n v="60.89905488692758"/>
    <n v="87.01504341392723"/>
    <n v="93.7291079689567"/>
    <n v="71.10195051298479"/>
    <n v="131.6587607684109"/>
    <n v="1025.1656284923195"/>
  </r>
  <r>
    <x v="1"/>
    <x v="8"/>
    <x v="3"/>
    <x v="22"/>
    <s v="m3"/>
    <n v="1186.9026112204147"/>
    <n v="768.0641084664853"/>
    <n v="305.96780999546485"/>
    <n v="233.4432590539552"/>
    <n v="230.21977687435333"/>
    <n v="208.92059695181388"/>
    <n v="187.63449925539967"/>
    <n v="252.29089359448258"/>
    <n v="620.5694459670389"/>
    <n v="587.011520685749"/>
    <n v="661.8332911994793"/>
    <n v="1323.573563317089"/>
    <n v="6566.431376581725"/>
  </r>
  <r>
    <x v="1"/>
    <x v="8"/>
    <x v="4"/>
    <x v="23"/>
    <s v="m3"/>
    <n v="346.3136071692297"/>
    <n v="374.2061631237422"/>
    <n v="241.86884299705923"/>
    <n v="525.3263051081586"/>
    <n v="240.55407620381803"/>
    <n v="-56.76928893690256"/>
    <n v="542.4207395292085"/>
    <n v="161.33834578924652"/>
    <n v="241.6626987416164"/>
    <n v="278.44309149250853"/>
    <n v="283.0788330531088"/>
    <n v="346.20066217656426"/>
    <n v="3524.644076447358"/>
  </r>
  <r>
    <x v="1"/>
    <x v="8"/>
    <x v="4"/>
    <x v="24"/>
    <s v="m3"/>
    <n v="844.1392842263461"/>
    <n v="890.7694083417491"/>
    <n v="641.7706782135672"/>
    <n v="655.8880114929099"/>
    <n v="445.65707802321356"/>
    <n v="397.83610144851076"/>
    <n v="566.7906055733016"/>
    <n v="442.5830796919646"/>
    <n v="432.8491012287722"/>
    <n v="564.9749898933198"/>
    <n v="517.6010879729374"/>
    <n v="646.2692361150866"/>
    <n v="7047.1286622216785"/>
  </r>
  <r>
    <x v="1"/>
    <x v="8"/>
    <x v="4"/>
    <x v="25"/>
    <s v="m3"/>
    <n v="499.0878043062377"/>
    <n v="475.94757877047897"/>
    <n v="327.11269126115826"/>
    <n v="380.10683633785675"/>
    <n v="331.38724252957786"/>
    <n v="393.9911950879559"/>
    <n v="471.0718331624148"/>
    <n v="285.0884811829042"/>
    <n v="350.76505514662364"/>
    <n v="329.2526509623281"/>
    <n v="297.85106303772676"/>
    <n v="403.2996347129154"/>
    <n v="4544.9620664981785"/>
  </r>
  <r>
    <x v="1"/>
    <x v="8"/>
    <x v="4"/>
    <x v="26"/>
    <s v="m3"/>
    <n v="29.348441763657032"/>
    <n v="40.42713263813022"/>
    <n v="24.418333109412032"/>
    <n v="66.40199954850978"/>
    <n v="60.57628441488008"/>
    <n v="69.09425298697198"/>
    <n v="38.66513917917265"/>
    <n v="56.09946615497775"/>
    <n v="43.3982682494358"/>
    <n v="47.829773243327104"/>
    <n v="12.637950644741434"/>
    <n v="42.46358024908564"/>
    <n v="531.3606221823014"/>
  </r>
  <r>
    <x v="1"/>
    <x v="9"/>
    <x v="0"/>
    <x v="0"/>
    <s v="m3"/>
    <n v="63.54093837427542"/>
    <n v="58.74702715444979"/>
    <n v="109.84815755817311"/>
    <n v="74.19363469206384"/>
    <n v="63.15912879748564"/>
    <n v="108.79647052710912"/>
    <n v="74.10165916657081"/>
    <n v="66.53378278168168"/>
    <n v="75.3840484121614"/>
    <n v="58.63181475916454"/>
    <n v="75.5571409459837"/>
    <n v="83.36142175992599"/>
    <n v="911.8552249290451"/>
  </r>
  <r>
    <x v="1"/>
    <x v="9"/>
    <x v="0"/>
    <x v="1"/>
    <s v="m3"/>
    <n v="30.062598104344133"/>
    <n v="0.03460295842205462"/>
    <n v="90.25274384994658"/>
    <n v="60.23713339885388"/>
    <n v="90.28414979677495"/>
    <n v="30.304081989605425"/>
    <n v="105.32617048240921"/>
    <n v="105.21166063432821"/>
    <n v="75.03678677705211"/>
    <n v="60.35810795242512"/>
    <n v="100.4099322861139"/>
    <n v="91.12335100279837"/>
    <n v="838.641319233074"/>
  </r>
  <r>
    <x v="1"/>
    <x v="9"/>
    <x v="0"/>
    <x v="2"/>
    <s v="m3"/>
    <n v="98.23893299438328"/>
    <n v="69.48555760391744"/>
    <n v="97.51579603064353"/>
    <n v="73.0320711791523"/>
    <n v="101.58594483010951"/>
    <n v="143.107368254786"/>
    <n v="153.368825267881"/>
    <n v="110.78842429362766"/>
    <n v="115.2942532181712"/>
    <n v="123.63233396863657"/>
    <n v="168.71219126146644"/>
    <n v="207.8615925845853"/>
    <n v="1462.6232914873603"/>
  </r>
  <r>
    <x v="1"/>
    <x v="9"/>
    <x v="0"/>
    <x v="3"/>
    <s v="m3"/>
    <n v="51.738294452321824"/>
    <n v="74.88248507200142"/>
    <n v="51.10158476692001"/>
    <n v="43.55924640386402"/>
    <n v="69.37821121080897"/>
    <n v="72.31682403472459"/>
    <n v="25.362377858738117"/>
    <n v="79.46735628565634"/>
    <n v="80.86903034323932"/>
    <n v="47.28431602540361"/>
    <n v="80.040039713064"/>
    <n v="52.468844790757345"/>
    <n v="728.4686109574997"/>
  </r>
  <r>
    <x v="1"/>
    <x v="9"/>
    <x v="0"/>
    <x v="4"/>
    <s v="m3"/>
    <n v="329.2651788463817"/>
    <n v="285.2445661144977"/>
    <n v="318.258268745257"/>
    <n v="249.06740593551189"/>
    <n v="268.62839694732776"/>
    <n v="289.55395505907944"/>
    <n v="364.11624077823217"/>
    <n v="289.6598018803672"/>
    <n v="317.8024568912677"/>
    <n v="198.62561774424665"/>
    <n v="259.84500101950687"/>
    <n v="402.606244771088"/>
    <n v="3572.673134732764"/>
  </r>
  <r>
    <x v="1"/>
    <x v="9"/>
    <x v="0"/>
    <x v="5"/>
    <s v="m3"/>
    <n v="41.208509031397895"/>
    <n v="39.86331199214792"/>
    <n v="47.695378409054065"/>
    <n v="36.50149097588737"/>
    <n v="29.174798537813132"/>
    <n v="59.842537809628794"/>
    <n v="62.07123638017559"/>
    <n v="34.81222479904475"/>
    <n v="51.60234145419309"/>
    <n v="63.537520612528745"/>
    <n v="30.819009711569525"/>
    <n v="82.17455024188483"/>
    <n v="579.3029099553257"/>
  </r>
  <r>
    <x v="1"/>
    <x v="9"/>
    <x v="0"/>
    <x v="6"/>
    <s v="m3"/>
    <n v="178.2986695463253"/>
    <n v="154.71283421241841"/>
    <n v="176.33409005204555"/>
    <n v="60.89755948271413"/>
    <n v="113.28330029614429"/>
    <n v="140.4347040671506"/>
    <n v="155.4476551071567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"/>
    <n v="66.99703858024321"/>
    <n v="50.392145850061965"/>
    <n v="122.87791882095878"/>
    <n v="35.949887041371504"/>
    <n v="76.19310068854921"/>
    <n v="62.505224685774785"/>
    <n v="95.72366737133306"/>
    <n v="965.6343158813744"/>
  </r>
  <r>
    <x v="1"/>
    <x v="9"/>
    <x v="1"/>
    <x v="8"/>
    <s v="m3"/>
    <n v="55.52689478387686"/>
    <n v="85.90210861787116"/>
    <n v="79.63324342494718"/>
    <n v="34.45026393116364"/>
    <n v="73.36397732354956"/>
    <n v="52.503566961929636"/>
    <n v="61.20813340905239"/>
    <n v="64.25099106166061"/>
    <n v="58.5651981275495"/>
    <n v="53.14803713126863"/>
    <n v="66.69173275798218"/>
    <n v="74.89265161633313"/>
    <n v="760.1367991471845"/>
  </r>
  <r>
    <x v="1"/>
    <x v="9"/>
    <x v="1"/>
    <x v="9"/>
    <s v="m3"/>
    <n v="41.047517402782496"/>
    <n v="67.23268889066706"/>
    <n v="84.18581384543363"/>
    <n v="69.2398560361414"/>
    <n v="72.15907878351605"/>
    <n v="78.9131137368734"/>
    <n v="84.9008348558442"/>
    <n v="63.186287587943994"/>
    <n v="79.68062568954875"/>
    <n v="77.9390646706827"/>
    <n v="64.45817114811136"/>
    <n v="101.52289986630014"/>
    <n v="884.4659525138452"/>
  </r>
  <r>
    <x v="1"/>
    <x v="9"/>
    <x v="1"/>
    <x v="10"/>
    <s v="m3"/>
    <n v="29.682437138547463"/>
    <n v="15.321613912282817"/>
    <n v="30.27767341518299"/>
    <n v="29.863502964434907"/>
    <n v="14.175466208863597"/>
    <n v="31.055816222143413"/>
    <n v="15.65692157097837"/>
    <n v="29.50032759580784"/>
    <n v="15.015536207235519"/>
    <n v="30.030031113717992"/>
    <n v="31.135510298413024"/>
    <n v="31.064619160018694"/>
    <n v="302.7794558076267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"/>
    <n v="17.10523823937381"/>
    <n v="15.717058366189054"/>
    <n v="15.488637010852672"/>
    <n v="16.81667307643472"/>
    <n v="165.15050413190818"/>
  </r>
  <r>
    <x v="1"/>
    <x v="9"/>
    <x v="1"/>
    <x v="12"/>
    <s v="m3"/>
    <n v="79.61994490701075"/>
    <n v="48.6239252063062"/>
    <n v="85.68605112326998"/>
    <n v="57.42599353412522"/>
    <n v="57.71526419892183"/>
    <n v="63.036353323983064"/>
    <n v="80.21515699947604"/>
    <n v="92.16255161486329"/>
    <n v="46.1688769192449"/>
    <n v="74.30055029162351"/>
    <n v="91.56251898240919"/>
    <n v="57.17416860798583"/>
    <n v="833.6913557092198"/>
  </r>
  <r>
    <x v="1"/>
    <x v="9"/>
    <x v="1"/>
    <x v="13"/>
    <s v="m3"/>
    <n v="16.647170824842846"/>
    <n v="2.039491682605002"/>
    <n v="11.258530329521145"/>
    <n v="14.386522644316997"/>
    <n v="13.19144726074098"/>
    <n v="15.34962308211989"/>
    <n v="26.93293898752506"/>
    <n v="19.707604713789955"/>
    <n v="11.449090709805233"/>
    <n v="6.21850509857795"/>
    <n v="9.239970860186109"/>
    <n v="10.41479408367906"/>
    <n v="156.8356902777102"/>
  </r>
  <r>
    <x v="1"/>
    <x v="9"/>
    <x v="1"/>
    <x v="14"/>
    <s v="m3"/>
    <n v="4.369721469342329"/>
    <n v="16.086715491493305"/>
    <n v="0.11773061971599844"/>
    <n v="0.7291618230227744"/>
    <n v="1.0619152085128667"/>
    <n v="15.52176692745046"/>
    <n v="1.6080649289574869"/>
    <n v="0.6501511843068531"/>
    <n v="11.480949978945041"/>
    <n v="4.652635213992962"/>
    <n v="12.01346885250338"/>
    <n v="2.217225312598047"/>
    <n v="70.5095070108415"/>
  </r>
  <r>
    <x v="1"/>
    <x v="9"/>
    <x v="1"/>
    <x v="15"/>
    <s v="m3"/>
    <n v="370.8292870906042"/>
    <n v="402.0183479843627"/>
    <n v="316.3458257856021"/>
    <n v="296.37127779709056"/>
    <n v="264.3880722988058"/>
    <n v="177.37797250857628"/>
    <n v="193.34796785490502"/>
    <n v="204.07110866005357"/>
    <n v="139.52675390357138"/>
    <n v="162.90814628545567"/>
    <n v="213.58772514799332"/>
    <n v="333.036449886126"/>
    <n v="3073.808935203146"/>
  </r>
  <r>
    <x v="1"/>
    <x v="9"/>
    <x v="2"/>
    <x v="16"/>
    <s v="m3"/>
    <n v="284.5928601509615"/>
    <n v="298.2544342855641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"/>
    <n v="22.74970575327593"/>
    <n v="17.393044818098666"/>
    <n v="18.45080291425901"/>
    <n v="11.142790480801729"/>
    <n v="13.864819489849072"/>
    <n v="32.95468718044978"/>
    <n v="33.53121764874431"/>
    <n v="15.342817492612983"/>
    <n v="5.398762083573595"/>
    <n v="5.371860165814952"/>
    <n v="232.22686366083389"/>
  </r>
  <r>
    <x v="1"/>
    <x v="9"/>
    <x v="2"/>
    <x v="18"/>
    <s v="m3"/>
    <n v="129.6822039529667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"/>
    <n v="1431.030921137177"/>
  </r>
  <r>
    <x v="1"/>
    <x v="9"/>
    <x v="2"/>
    <x v="19"/>
    <s v="m3"/>
    <n v="610.2963507027071"/>
    <n v="800.6360203299231"/>
    <n v="1007.3457834420159"/>
    <n v="1005.8519487180213"/>
    <n v="998.2287517002287"/>
    <n v="895.3530149110378"/>
    <n v="902.0652899285758"/>
    <n v="1028.6447979581876"/>
    <n v="1149.6543485673574"/>
    <n v="1393.3918426730957"/>
    <n v="1255.0073650214463"/>
    <n v="1350.584437207441"/>
    <n v="12397.05995116004"/>
  </r>
  <r>
    <x v="1"/>
    <x v="9"/>
    <x v="3"/>
    <x v="20"/>
    <s v="m3"/>
    <n v="302.2699094200196"/>
    <n v="467.8836089434094"/>
    <n v="529.271425755068"/>
    <n v="468.33672238604726"/>
    <n v="400.5423996066571"/>
    <n v="353.2973861030494"/>
    <n v="317.94046854337734"/>
    <n v="329.84713311918375"/>
    <n v="335.27826952412124"/>
    <n v="365.4292448442131"/>
    <n v="413.1842774146682"/>
    <n v="494.5531354963121"/>
    <n v="4777.833981156126"/>
  </r>
  <r>
    <x v="1"/>
    <x v="9"/>
    <x v="3"/>
    <x v="21"/>
    <s v="m3"/>
    <n v="116.82565663182056"/>
    <n v="115.24226866706084"/>
    <n v="106.53543669909283"/>
    <n v="124.08201177737376"/>
    <n v="58.26237977256767"/>
    <n v="77.61683997596967"/>
    <n v="85.24425712431584"/>
    <n v="88.99910798958264"/>
    <n v="79.45187316355694"/>
    <n v="86.32780576655375"/>
    <n v="71.0027435795704"/>
    <n v="136.29493134653947"/>
    <n v="1145.8853124940044"/>
  </r>
  <r>
    <x v="1"/>
    <x v="9"/>
    <x v="3"/>
    <x v="22"/>
    <s v="m3"/>
    <n v="1396.1631936069955"/>
    <n v="912.7133356963267"/>
    <n v="620.8084119817354"/>
    <n v="261.5238011848743"/>
    <n v="194.6214001982175"/>
    <n v="147.5399950667159"/>
    <n v="130.98234035476494"/>
    <n v="233.86733271609174"/>
    <n v="430.9580181201587"/>
    <n v="652.1002012456686"/>
    <n v="683.3880771751719"/>
    <n v="1241.311606514594"/>
    <n v="6905.977713861315"/>
  </r>
  <r>
    <x v="1"/>
    <x v="9"/>
    <x v="4"/>
    <x v="23"/>
    <s v="m3"/>
    <n v="324.66567857739324"/>
    <n v="341.70888669504336"/>
    <n v="297.81246440959984"/>
    <n v="260.2975554101047"/>
    <n v="208.11832559501164"/>
    <n v="195.597850924535"/>
    <n v="177.6064188334712"/>
    <n v="194.62052487426675"/>
    <n v="176.67884127066708"/>
    <n v="250.3535725365977"/>
    <n v="275.25184381212614"/>
    <n v="385.24335567559285"/>
    <n v="3087.955318614409"/>
  </r>
  <r>
    <x v="1"/>
    <x v="9"/>
    <x v="4"/>
    <x v="24"/>
    <s v="m3"/>
    <n v="669.5181998921007"/>
    <n v="563.7646864584739"/>
    <n v="501.1148415336305"/>
    <n v="525.8710602398857"/>
    <n v="417.6015829826869"/>
    <n v="338.6756137140065"/>
    <n v="465.4777191624472"/>
    <n v="421.5299526229855"/>
    <n v="508.90859012340195"/>
    <n v="628.0749664315624"/>
    <n v="557.0605596691299"/>
    <n v="785.4556124912532"/>
    <n v="6383.053385321565"/>
  </r>
  <r>
    <x v="1"/>
    <x v="9"/>
    <x v="4"/>
    <x v="25"/>
    <s v="m3"/>
    <n v="585.9759821849334"/>
    <n v="386.1149602174648"/>
    <n v="475.01870516949043"/>
    <n v="243.83445364444518"/>
    <n v="478.68455225531545"/>
    <n v="330.7764930543515"/>
    <n v="379.9934099381402"/>
    <n v="291.40141483579947"/>
    <n v="384.0515069738603"/>
    <n v="307.2139772872741"/>
    <n v="381.6843001572212"/>
    <n v="427.7330651007245"/>
    <n v="4672.482820819021"/>
  </r>
  <r>
    <x v="1"/>
    <x v="9"/>
    <x v="4"/>
    <x v="26"/>
    <s v="m3"/>
    <n v="28.620695790447588"/>
    <n v="28.884390245631167"/>
    <n v="53.55747733946517"/>
    <n v="38.15244570887904"/>
    <n v="42.0697829818124"/>
    <n v="62.68668636466678"/>
    <n v="88.09415901562424"/>
    <n v="51.23989854805045"/>
    <n v="110.63574020005821"/>
    <n v="118.31295625802137"/>
    <n v="53.60548442099213"/>
    <n v="61.374325307837076"/>
    <n v="737.2340421814856"/>
  </r>
  <r>
    <x v="1"/>
    <x v="10"/>
    <x v="0"/>
    <x v="0"/>
    <s v="m3"/>
    <n v="121.98754044921438"/>
    <n v="57.209754272065965"/>
    <n v="82.54898964554802"/>
    <n v="80.49965176201471"/>
    <n v="96.98641046595122"/>
    <n v="62.352855717152586"/>
    <n v="40.06931390897743"/>
    <n v="77.16543813190522"/>
    <n v="76.43368774397952"/>
    <n v="137.8332636884204"/>
    <n v="87.56461189590966"/>
    <n v="58.33988645601637"/>
    <n v="978.9914041371555"/>
  </r>
  <r>
    <x v="1"/>
    <x v="10"/>
    <x v="0"/>
    <x v="1"/>
    <s v="m3"/>
    <n v="60.41843871340206"/>
    <n v="31.24988352040309"/>
    <n v="91.08026785655849"/>
    <n v="60.877256430351046"/>
    <n v="31.52064033124938"/>
    <n v="137.2139111990453"/>
    <n v="30.54015007119037"/>
    <n v="137.3480307254417"/>
    <n v="138.31489534630558"/>
    <n v="111.32703087052738"/>
    <n v="60.47186937312958"/>
    <n v="105.05047955928"/>
    <n v="995.412853996884"/>
  </r>
  <r>
    <x v="1"/>
    <x v="10"/>
    <x v="0"/>
    <x v="2"/>
    <s v="m3"/>
    <n v="95.66391940390508"/>
    <n v="94.69435014689192"/>
    <n v="163.6734194655043"/>
    <n v="119.48276208234127"/>
    <n v="182.3362948767335"/>
    <n v="152.12866559047828"/>
    <n v="121.62816003973582"/>
    <n v="205.6760711131272"/>
    <n v="215.2047396329747"/>
    <n v="168.78758328786728"/>
    <n v="128.9607658649685"/>
    <n v="179.7720383275349"/>
    <n v="1828.0087698320624"/>
  </r>
  <r>
    <x v="1"/>
    <x v="10"/>
    <x v="0"/>
    <x v="3"/>
    <s v="m3"/>
    <n v="73.05876159187706"/>
    <n v="72.87056359671539"/>
    <n v="76.06018170431702"/>
    <n v="80.57963269831532"/>
    <n v="105.81546220499115"/>
    <n v="71.79394663074426"/>
    <n v="70.44337949825497"/>
    <n v="35.546903240509536"/>
    <n v="71.20668371859831"/>
    <n v="43.030166107484796"/>
    <n v="79.14523760322813"/>
    <n v="86.50384803561084"/>
    <n v="866.0547666306468"/>
  </r>
  <r>
    <x v="1"/>
    <x v="10"/>
    <x v="0"/>
    <x v="4"/>
    <s v="m3"/>
    <n v="172.95895317773133"/>
    <n v="230.40708619325721"/>
    <n v="290.4772216714475"/>
    <n v="224.15807773175425"/>
    <n v="275.23877179295926"/>
    <n v="258.8312700090505"/>
    <n v="263.8649836137488"/>
    <n v="351.59927373469066"/>
    <n v="463.7318581756824"/>
    <n v="381.95275420701904"/>
    <n v="421.383626653577"/>
    <n v="293.73704660115925"/>
    <n v="3628.3409235620775"/>
  </r>
  <r>
    <x v="1"/>
    <x v="10"/>
    <x v="0"/>
    <x v="5"/>
    <s v="m3"/>
    <n v="28.28636733696691"/>
    <n v="29.714714739450837"/>
    <n v="67.0847111344905"/>
    <n v="44.12460287670312"/>
    <n v="68.7207435527773"/>
    <n v="57.768685711722135"/>
    <n v="42.59085871704483"/>
    <n v="71.3929610050298"/>
    <n v="60.15291970789956"/>
    <n v="59.09557957801831"/>
    <n v="41.60261260318611"/>
    <n v="63.10786944288759"/>
    <n v="633.642626406177"/>
  </r>
  <r>
    <x v="1"/>
    <x v="10"/>
    <x v="0"/>
    <x v="6"/>
    <s v="m3"/>
    <n v="211.78148397254327"/>
    <n v="202.97973535432504"/>
    <n v="199.16603631765886"/>
    <n v="167.2618088015942"/>
    <n v="131.71719780712533"/>
    <n v="150.6244971233291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2"/>
    <n v="77.90551983384144"/>
    <n v="55.335349436861314"/>
    <n v="84.42991435644235"/>
    <n v="54.01316043800697"/>
    <n v="94.20910699308314"/>
    <n v="148.95994103378393"/>
    <n v="119.470207987681"/>
    <n v="74.59063834670215"/>
    <n v="76.7163609566389"/>
    <n v="130.15312353097022"/>
    <n v="1097.6434738059872"/>
  </r>
  <r>
    <x v="1"/>
    <x v="10"/>
    <x v="1"/>
    <x v="8"/>
    <s v="m3"/>
    <n v="107.19296831378679"/>
    <n v="113.43180532126269"/>
    <n v="73.16249390934604"/>
    <n v="70.1853989565109"/>
    <n v="85.22852549504505"/>
    <n v="54.82924806594137"/>
    <n v="79.00861308196107"/>
    <n v="115.5343770915232"/>
    <n v="100.2187566383528"/>
    <n v="72.27156444137294"/>
    <n v="68.86885640657673"/>
    <n v="64.94175420949752"/>
    <n v="1004.874361931177"/>
  </r>
  <r>
    <x v="1"/>
    <x v="10"/>
    <x v="1"/>
    <x v="9"/>
    <s v="m3"/>
    <n v="44.6316318933106"/>
    <n v="82.73368032581786"/>
    <n v="68.52471962477706"/>
    <n v="83.37625927278118"/>
    <n v="69.83362596179778"/>
    <n v="52.88713547968009"/>
    <n v="104.50038212076707"/>
    <n v="45.24516342346055"/>
    <n v="134.10589491126328"/>
    <n v="67.01705429344145"/>
    <n v="87.85721182067847"/>
    <n v="96.47123783893916"/>
    <n v="937.1839969667145"/>
  </r>
  <r>
    <x v="1"/>
    <x v="10"/>
    <x v="1"/>
    <x v="10"/>
    <s v="m3"/>
    <n v="15.935098461805048"/>
    <n v="15.360872124809914"/>
    <n v="45.208984991380774"/>
    <n v="14.35644818661735"/>
    <n v="30.01972711024537"/>
    <n v="28.734126009494588"/>
    <n v="27.15835528736216"/>
    <n v="41.59909148528458"/>
    <n v="39.2198191797847"/>
    <n v="31.410369466265532"/>
    <n v="23.065477374139945"/>
    <n v="38.45322492302453"/>
    <n v="350.5215946002145"/>
  </r>
  <r>
    <x v="1"/>
    <x v="10"/>
    <x v="1"/>
    <x v="11"/>
    <s v="m3"/>
    <n v="15.832508117663457"/>
    <n v="17.197475628910308"/>
    <n v="16.91262815812602"/>
    <n v="12.363426115343854"/>
    <n v="16.00876011644647"/>
    <n v="12.939432107168066"/>
    <n v="29.953648202697025"/>
    <n v="27.629686175049457"/>
    <n v="33.53781033560945"/>
    <n v="34.86529235108716"/>
    <n v="7.190442105607963"/>
    <n v="14.047940751155778"/>
    <n v="238.47905016486501"/>
  </r>
  <r>
    <x v="1"/>
    <x v="10"/>
    <x v="1"/>
    <x v="12"/>
    <s v="m3"/>
    <n v="59.582093787039526"/>
    <n v="57.15568943000617"/>
    <n v="83.78421905668726"/>
    <n v="77.39882404447903"/>
    <n v="63.14931782430819"/>
    <n v="82.52323885406624"/>
    <n v="56.458800946137615"/>
    <n v="76.02580035202364"/>
    <n v="84.18957133417355"/>
    <n v="105.31681230097429"/>
    <n v="112.43261634262845"/>
    <n v="123.31518161071557"/>
    <n v="981.3321658832397"/>
  </r>
  <r>
    <x v="1"/>
    <x v="10"/>
    <x v="1"/>
    <x v="13"/>
    <s v="m3"/>
    <n v="18.792928719757974"/>
    <n v="9.817149601149984"/>
    <n v="15.522546185431997"/>
    <n v="18.180699805337394"/>
    <n v="43.57921837807412"/>
    <n v="22.175302720391798"/>
    <n v="16.269061751946115"/>
    <n v="18.36529920005884"/>
    <n v="22.826266068858544"/>
    <n v="17.55892520390727"/>
    <n v="7.68201707186655"/>
    <n v="18.079440265275544"/>
    <n v="228.84885497205613"/>
  </r>
  <r>
    <x v="1"/>
    <x v="10"/>
    <x v="1"/>
    <x v="14"/>
    <s v="m3"/>
    <n v="7.9159132862617545"/>
    <n v="0.7417647109189934"/>
    <n v="1.1896951273167755"/>
    <n v="7.382159098855455"/>
    <n v="0.25059393393927437"/>
    <n v="9.802577184314082"/>
    <n v="6.60497309429388"/>
    <n v="0.6492815425928298"/>
    <n v="4.575615374554564"/>
    <n v="6.738113403030818"/>
    <n v="6.5526042802756175"/>
    <n v="4.721244113374015"/>
    <n v="57.12453514972806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"/>
    <n v="283.0830563816244"/>
    <n v="391.0622037829587"/>
    <n v="219.03972646385887"/>
    <n v="282.7641258882078"/>
    <n v="331.6510189309798"/>
    <n v="3403.787230346122"/>
  </r>
  <r>
    <x v="1"/>
    <x v="10"/>
    <x v="2"/>
    <x v="16"/>
    <s v="m3"/>
    <n v="354.1842197603"/>
    <n v="297.91623619952577"/>
    <n v="339.73225938730934"/>
    <n v="303.4884119089843"/>
    <n v="387.84902104827324"/>
    <n v="341.4887896430103"/>
    <n v="351.1932534413509"/>
    <n v="393.09945178294726"/>
    <n v="446.3851085943103"/>
    <n v="301.32892313244554"/>
    <n v="360.6408222127695"/>
    <n v="381.90227687608825"/>
    <n v="4259.208773987314"/>
  </r>
  <r>
    <x v="1"/>
    <x v="10"/>
    <x v="2"/>
    <x v="17"/>
    <s v="m3"/>
    <n v="10.6051821732587"/>
    <n v="16.636105724502485"/>
    <n v="10.823289439303482"/>
    <n v="16.20728532421819"/>
    <n v="15.015130369163108"/>
    <n v="10.765542973001054"/>
    <n v="15.623379154237734"/>
    <n v="10.436807937491112"/>
    <n v="15.75620098498578"/>
    <n v="11.404254160776471"/>
    <n v="30.818870891453447"/>
    <n v="5.541978216266875"/>
    <n v="169.63402734865844"/>
  </r>
  <r>
    <x v="1"/>
    <x v="10"/>
    <x v="2"/>
    <x v="18"/>
    <s v="m3"/>
    <n v="91.87171796518004"/>
    <n v="66.32011139519778"/>
    <n v="95.24810800793546"/>
    <n v="75.03500244693446"/>
    <n v="67.45123652646944"/>
    <n v="49.592374453487125"/>
    <n v="63.34193180352513"/>
    <n v="70.16160079070822"/>
    <n v="72.40267167606484"/>
    <n v="62.98618830177576"/>
    <n v="78.58015093724967"/>
    <n v="80.68713671728115"/>
    <n v="873.6782310218092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8"/>
    <n v="1231.2144802879163"/>
    <n v="1246.958401983952"/>
    <n v="887.5417085671404"/>
    <n v="1243.759204734194"/>
    <n v="14753.161788460624"/>
  </r>
  <r>
    <x v="1"/>
    <x v="10"/>
    <x v="3"/>
    <x v="20"/>
    <s v="m3"/>
    <n v="506.71493192727826"/>
    <n v="451.6743411166357"/>
    <n v="618.2661029093256"/>
    <n v="516.8543501284071"/>
    <n v="463.6782921166627"/>
    <n v="443.44096492117825"/>
    <n v="363.1309846126585"/>
    <n v="513.8983624355822"/>
    <n v="521.5727449661387"/>
    <n v="316.42596903706044"/>
    <n v="575.7042316434832"/>
    <n v="574.1165877304761"/>
    <n v="5865.477863544887"/>
  </r>
  <r>
    <x v="1"/>
    <x v="10"/>
    <x v="3"/>
    <x v="21"/>
    <s v="m3"/>
    <n v="100.45484827581558"/>
    <n v="129.9189307018255"/>
    <n v="83.35829686217326"/>
    <n v="88.23309460023"/>
    <n v="84.57365832127819"/>
    <n v="112.96664361893589"/>
    <n v="56.51782024609997"/>
    <n v="89.50332999220755"/>
    <n v="125.4930067634556"/>
    <n v="122.5675974719741"/>
    <n v="171.41757496393086"/>
    <n v="115.52897321206764"/>
    <n v="1280.533775029994"/>
  </r>
  <r>
    <x v="1"/>
    <x v="10"/>
    <x v="3"/>
    <x v="22"/>
    <s v="m3"/>
    <n v="1557.4702265304916"/>
    <n v="1059.587786632913"/>
    <n v="591.4210834962754"/>
    <n v="190.9152463030369"/>
    <n v="169.41494791126112"/>
    <n v="196.17902700144268"/>
    <n v="136.99408436377496"/>
    <n v="317.2464071544945"/>
    <n v="521.9180478892307"/>
    <n v="547.0999389062072"/>
    <n v="838.0450173491938"/>
    <n v="1180.5376851128108"/>
    <n v="7306.829498651132"/>
  </r>
  <r>
    <x v="1"/>
    <x v="10"/>
    <x v="4"/>
    <x v="23"/>
    <s v="m3"/>
    <n v="379.31217677667956"/>
    <n v="332.1240801798036"/>
    <n v="243.82144301663632"/>
    <n v="201.79773698831352"/>
    <n v="214.4161907804002"/>
    <n v="219.755431626936"/>
    <n v="221.09379606220182"/>
    <n v="180.17671476035466"/>
    <n v="187.19412976954968"/>
    <n v="258.5373511086033"/>
    <n v="277.17184901807866"/>
    <n v="338.72287043111896"/>
    <n v="3054.123770518677"/>
  </r>
  <r>
    <x v="1"/>
    <x v="10"/>
    <x v="4"/>
    <x v="24"/>
    <s v="m3"/>
    <n v="647.9527878000524"/>
    <n v="429.4082825241453"/>
    <n v="673.7539281774995"/>
    <n v="524.0255681701163"/>
    <n v="415.24987761461045"/>
    <n v="471.482999094866"/>
    <n v="511.9852020750647"/>
    <n v="492.53707003274076"/>
    <n v="476.3988185811242"/>
    <n v="481.9078487690274"/>
    <n v="627.5012866865798"/>
    <n v="762.1462092135962"/>
    <n v="6514.349878739424"/>
  </r>
  <r>
    <x v="1"/>
    <x v="10"/>
    <x v="4"/>
    <x v="25"/>
    <s v="m3"/>
    <n v="575.5815907837831"/>
    <n v="374.3512102481094"/>
    <n v="468.9380642909532"/>
    <n v="396.2791475649719"/>
    <n v="379.77042813063395"/>
    <n v="453.6716552553896"/>
    <n v="446.0265541075176"/>
    <n v="463.1864593475518"/>
    <n v="485.73384894480307"/>
    <n v="381.0493171732791"/>
    <n v="409.86084633978015"/>
    <n v="542.524246425771"/>
    <n v="5376.973368612544"/>
  </r>
  <r>
    <x v="1"/>
    <x v="10"/>
    <x v="4"/>
    <x v="26"/>
    <s v="m3"/>
    <n v="45.915372389975595"/>
    <n v="62.698907293394626"/>
    <n v="49.07626811948207"/>
    <n v="74.39539837034607"/>
    <n v="73.86203330261613"/>
    <n v="81.45313722409806"/>
    <n v="74.31599773142455"/>
    <n v="66.51731118742514"/>
    <n v="94.50925748162614"/>
    <n v="31.75655315203093"/>
    <n v="73.89268567147037"/>
    <n v="51.73737564508457"/>
    <n v="780.1302975689744"/>
  </r>
  <r>
    <x v="1"/>
    <x v="11"/>
    <x v="0"/>
    <x v="0"/>
    <s v="m3"/>
    <n v="117.54748925421512"/>
    <n v="34.350147833864725"/>
    <n v="80.84044555209145"/>
    <n v="48.73817083000589"/>
    <n v="96.55951143681767"/>
    <n v="148.84484547406777"/>
    <n v="52.6695748809281"/>
    <n v="65.5846861561081"/>
    <n v="98.45234126989325"/>
    <n v="52.81562455078494"/>
    <n v="74.70905262309697"/>
    <n v="85.38086979637184"/>
    <n v="956.4927596582459"/>
  </r>
  <r>
    <x v="1"/>
    <x v="11"/>
    <x v="0"/>
    <x v="1"/>
    <s v="m3"/>
    <n v="90.09200710692011"/>
    <n v="45.05403932738067"/>
    <n v="30.072643968692876"/>
    <n v="135.08354915075432"/>
    <n v="60.513180626213284"/>
    <n v="60.34854738355475"/>
    <n v="125.98770837149222"/>
    <n v="70.3508550608744"/>
    <n v="75.80061537581804"/>
    <n v="125.95692661295139"/>
    <n v="101.04985865033835"/>
    <n v="45.49802500764662"/>
    <n v="965.807956642637"/>
  </r>
  <r>
    <x v="1"/>
    <x v="11"/>
    <x v="0"/>
    <x v="2"/>
    <s v="m3"/>
    <n v="104.23596486484126"/>
    <n v="171.15923959086027"/>
    <n v="171.36940576356108"/>
    <n v="127.81143239709803"/>
    <n v="132.9308114161499"/>
    <n v="145.14713540879967"/>
    <n v="158.72217830395132"/>
    <n v="141.86012055464755"/>
    <n v="177.08351302038898"/>
    <n v="153.41294341726547"/>
    <n v="131.90072562584666"/>
    <n v="191.88959621771167"/>
    <n v="1807.523066581122"/>
  </r>
  <r>
    <x v="1"/>
    <x v="11"/>
    <x v="0"/>
    <x v="3"/>
    <s v="m3"/>
    <n v="92.3160503963678"/>
    <n v="37.67501668948279"/>
    <n v="127.63020357940006"/>
    <n v="74.54969158718234"/>
    <n v="25.1840317782424"/>
    <n v="35.22001817209543"/>
    <n v="70.43577942960987"/>
    <n v="115.30864714767725"/>
    <n v="113.40845613784151"/>
    <n v="70.41866976761058"/>
    <n v="95.71950926321352"/>
    <n v="90.33692496335786"/>
    <n v="948.2029989120815"/>
  </r>
  <r>
    <x v="1"/>
    <x v="11"/>
    <x v="0"/>
    <x v="4"/>
    <s v="m3"/>
    <n v="308.31037154955993"/>
    <n v="314.2649766637328"/>
    <n v="305.200791722751"/>
    <n v="294.55154178042164"/>
    <n v="349.83780959019884"/>
    <n v="368.4980878234316"/>
    <n v="427.0654462294971"/>
    <n v="407.79327104399925"/>
    <n v="408.71156406424626"/>
    <n v="386.92469234652714"/>
    <n v="376.00609277806774"/>
    <n v="370.97524544905843"/>
    <n v="4318.139891041492"/>
  </r>
  <r>
    <x v="1"/>
    <x v="11"/>
    <x v="0"/>
    <x v="5"/>
    <s v="m3"/>
    <n v="33.249568286156645"/>
    <n v="23.728399416476513"/>
    <n v="34.983242435920225"/>
    <n v="36.898184267317234"/>
    <n v="48.8594078057439"/>
    <n v="50.69308407446628"/>
    <n v="44.09273718180713"/>
    <n v="50.127103684050645"/>
    <n v="50.12557672736474"/>
    <n v="46.03324173248622"/>
    <n v="35.411101591062184"/>
    <n v="60.534575303183146"/>
    <n v="514.7362225060348"/>
  </r>
  <r>
    <x v="1"/>
    <x v="11"/>
    <x v="0"/>
    <x v="6"/>
    <s v="m3"/>
    <n v="186.23819598768597"/>
    <n v="130.74347146515822"/>
    <n v="111.31253738271799"/>
    <n v="74.39643602054919"/>
    <n v="68.5394584901135"/>
    <n v="96.42034074838861"/>
    <n v="170.7632734386188"/>
    <n v="128.2467810444911"/>
    <n v="120.18188886945146"/>
    <n v="95.06572964257086"/>
    <n v="147.35859310965313"/>
    <n v="181.9280381035538"/>
    <n v="1511.1947443029526"/>
  </r>
  <r>
    <x v="1"/>
    <x v="11"/>
    <x v="1"/>
    <x v="7"/>
    <s v="m3"/>
    <n v="92.4104563957549"/>
    <n v="133.05658925966256"/>
    <n v="67.21810462977942"/>
    <n v="57.952129792878694"/>
    <n v="9.90157205132792"/>
    <n v="154.39491707335188"/>
    <n v="40.82476483994701"/>
    <n v="81.44313199803742"/>
    <n v="85.17732180361976"/>
    <n v="79.91203251245736"/>
    <n v="93.3148765181377"/>
    <n v="105.28821669690912"/>
    <n v="1000.8941135718636"/>
  </r>
  <r>
    <x v="1"/>
    <x v="11"/>
    <x v="1"/>
    <x v="8"/>
    <s v="m3"/>
    <n v="60.13088164452392"/>
    <n v="84.03555297709167"/>
    <n v="102.17333445755224"/>
    <n v="60.455343294560684"/>
    <n v="53.884142359120254"/>
    <n v="56.88195180108409"/>
    <n v="56.666361452070205"/>
    <n v="44.2225285459695"/>
    <n v="24.768773306780567"/>
    <n v="78.19067681903087"/>
    <n v="59.99432305714803"/>
    <n v="37.05769060299511"/>
    <n v="718.4615603179269"/>
  </r>
  <r>
    <x v="1"/>
    <x v="11"/>
    <x v="1"/>
    <x v="9"/>
    <s v="m3"/>
    <n v="72.57362494950361"/>
    <n v="56.376878178460984"/>
    <n v="102.52839450049468"/>
    <n v="59.59766176002522"/>
    <n v="84.57326184367562"/>
    <n v="79.11105848108171"/>
    <n v="110.91268912467986"/>
    <n v="96.74271023876068"/>
    <n v="92.8536434229855"/>
    <n v="78.38230962770454"/>
    <n v="111.1350005564793"/>
    <n v="54.0939287413161"/>
    <n v="998.8811614251679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3"/>
    <n v="21.88419341831522"/>
    <n v="15.908461016256767"/>
    <n v="18.00997531586904"/>
    <n v="15.093980678998982"/>
    <n v="13.33290908241118"/>
    <n v="17.451705459175297"/>
    <n v="18.976776453352294"/>
    <n v="188.08565203618093"/>
  </r>
  <r>
    <x v="1"/>
    <x v="11"/>
    <x v="1"/>
    <x v="12"/>
    <s v="m3"/>
    <n v="96.97770561340255"/>
    <n v="63.38327490997169"/>
    <n v="74.09461637791745"/>
    <n v="88.51036729989798"/>
    <n v="91.94074936798197"/>
    <n v="57.8679455263098"/>
    <n v="139.70473645200587"/>
    <n v="69.87785277523037"/>
    <n v="141.85238034175774"/>
    <n v="17.025810150554523"/>
    <n v="33.33416751658987"/>
    <n v="37.94103446358355"/>
    <n v="912.5106407952035"/>
  </r>
  <r>
    <x v="1"/>
    <x v="11"/>
    <x v="1"/>
    <x v="13"/>
    <s v="m3"/>
    <n v="13.420152751828965"/>
    <n v="12.468423828107976"/>
    <n v="12.975701099437524"/>
    <n v="12.98420823847838"/>
    <n v="16.751261775615305"/>
    <n v="27.051781790509803"/>
    <n v="11.427796292040888"/>
    <n v="12.366289823348144"/>
    <n v="31.87381993231816"/>
    <n v="18.761145501063424"/>
    <n v="14.552232772553133"/>
    <n v="18.71009899124267"/>
    <n v="203.34291279654437"/>
  </r>
  <r>
    <x v="1"/>
    <x v="11"/>
    <x v="1"/>
    <x v="14"/>
    <s v="m3"/>
    <n v="13.609280083728253"/>
    <n v="12.195101197100309"/>
    <n v="4.352168876186749"/>
    <n v="9.213794700389725"/>
    <n v="6.809806531647029"/>
    <n v="6.00244169994153"/>
    <n v="1.5039430209953868"/>
    <n v="3.50406621473613"/>
    <n v="6.5759535195533525"/>
    <n v="3.3245294232013243"/>
    <n v="4.812803889539315"/>
    <n v="3.2720185798230426"/>
    <n v="75.17590773684213"/>
  </r>
  <r>
    <x v="1"/>
    <x v="11"/>
    <x v="1"/>
    <x v="15"/>
    <s v="m3"/>
    <n v="355.8176158042648"/>
    <n v="263.9927860128953"/>
    <n v="324.0394040787756"/>
    <n v="263.8706940527762"/>
    <n v="253.88398440444118"/>
    <n v="210.06248962297082"/>
    <n v="192.0049464109932"/>
    <n v="258.2392869570563"/>
    <n v="140.88481582652844"/>
    <n v="200.9488874102536"/>
    <n v="278.6840708283964"/>
    <n v="390.21044861257855"/>
    <n v="3132.6394300219304"/>
  </r>
  <r>
    <x v="1"/>
    <x v="11"/>
    <x v="2"/>
    <x v="16"/>
    <s v="m3"/>
    <n v="360.5976833601152"/>
    <n v="418.4252254421831"/>
    <n v="234.45583165903633"/>
    <n v="428.3804931492226"/>
    <n v="351.29793534857896"/>
    <n v="373.3650532943883"/>
    <n v="412.4889918823943"/>
    <n v="342.1451772151081"/>
    <n v="331.8810944752051"/>
    <n v="293.2517140661122"/>
    <n v="302.124058172567"/>
    <n v="247.97762555312545"/>
    <n v="4096.390883618036"/>
  </r>
  <r>
    <x v="1"/>
    <x v="11"/>
    <x v="2"/>
    <x v="17"/>
    <s v="m3"/>
    <n v="6.075679460064121"/>
    <n v="14.10520915246572"/>
    <n v="16.30237967635487"/>
    <n v="10.014238091126822"/>
    <n v="10.450242772227925"/>
    <n v="10.698250744248039"/>
    <n v="15.14870898860909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8"/>
    <n v="63.211759930170835"/>
    <n v="77.98533145633122"/>
    <n v="55.79280667972967"/>
    <n v="71.4963440252951"/>
    <n v="49.62730563923369"/>
    <n v="50.276189797926676"/>
    <n v="61.654583388283754"/>
    <n v="49.04227423461233"/>
    <n v="59.40188345185249"/>
    <n v="55.098461256565386"/>
    <n v="757.0051254564145"/>
  </r>
  <r>
    <x v="1"/>
    <x v="11"/>
    <x v="2"/>
    <x v="19"/>
    <s v="m3"/>
    <n v="1382.3046510003162"/>
    <n v="1382.310924899237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"/>
    <n v="606.3624271503421"/>
    <n v="519.4050551417206"/>
    <n v="637.1923140105131"/>
    <n v="611.8272076146501"/>
    <n v="527.19371078336"/>
    <n v="376.3928646050828"/>
    <n v="476.6775139887034"/>
    <n v="479.6029062292233"/>
    <n v="430.92407567111684"/>
    <n v="629.5778999712045"/>
    <n v="584.4346228937034"/>
    <n v="6495.350750641599"/>
  </r>
  <r>
    <x v="1"/>
    <x v="11"/>
    <x v="3"/>
    <x v="21"/>
    <s v="m3"/>
    <n v="120.52636114782015"/>
    <n v="120.0445180734436"/>
    <n v="126.63245173220331"/>
    <n v="98.12048053833784"/>
    <n v="103.92016228263935"/>
    <n v="97.30473443653278"/>
    <n v="76.44538884285029"/>
    <n v="82.01515041886103"/>
    <n v="95.2873745983231"/>
    <n v="104.5545339446614"/>
    <n v="129.21085347000437"/>
    <n v="106.2980826094702"/>
    <n v="1260.3600920951476"/>
  </r>
  <r>
    <x v="1"/>
    <x v="11"/>
    <x v="3"/>
    <x v="22"/>
    <s v="m3"/>
    <n v="1333.6493783018072"/>
    <n v="745.4786757610241"/>
    <n v="384.9352431575631"/>
    <n v="267.22129266230365"/>
    <n v="224.83371653348522"/>
    <n v="204.12931913070037"/>
    <n v="183.20535390060292"/>
    <n v="314.70411167712666"/>
    <n v="482.5969651902937"/>
    <n v="617.7903609168559"/>
    <n v="761.0566469936801"/>
    <n v="922.5680186702041"/>
    <n v="6442.169082895647"/>
  </r>
  <r>
    <x v="1"/>
    <x v="11"/>
    <x v="4"/>
    <x v="23"/>
    <s v="m3"/>
    <n v="375.0522960253859"/>
    <n v="326.45780335850947"/>
    <n v="209.33688608257253"/>
    <n v="326.4323453408311"/>
    <n v="220.7854421993278"/>
    <n v="202.42654379895353"/>
    <n v="189.4318108909438"/>
    <n v="194.35039735910493"/>
    <n v="150.71197926356714"/>
    <n v="259.0101624793908"/>
    <n v="264.82690801534727"/>
    <n v="299.2828505914159"/>
    <n v="3018.1054254053497"/>
  </r>
  <r>
    <x v="1"/>
    <x v="11"/>
    <x v="4"/>
    <x v="24"/>
    <s v="m3"/>
    <n v="521.8111285373216"/>
    <n v="612.1246533452988"/>
    <n v="599.3964089991358"/>
    <n v="557.0527765439233"/>
    <n v="555.2431634404827"/>
    <n v="459.5554458145057"/>
    <n v="520.3446529954396"/>
    <n v="478.6827017247284"/>
    <n v="456.524737164696"/>
    <n v="573.5595249468546"/>
    <n v="638.604749078615"/>
    <n v="704.3572695494033"/>
    <n v="6677.257212140404"/>
  </r>
  <r>
    <x v="1"/>
    <x v="11"/>
    <x v="4"/>
    <x v="25"/>
    <s v="m3"/>
    <n v="493.06599957323846"/>
    <n v="430.42790704441563"/>
    <n v="297.68140470271555"/>
    <n v="466.89331179165754"/>
    <n v="495.3765526493694"/>
    <n v="376.43583041394277"/>
    <n v="409.4131455826906"/>
    <n v="459.7667414663406"/>
    <n v="396.2537521394509"/>
    <n v="302.09834198886455"/>
    <n v="446.8739223118737"/>
    <n v="595.0782577246625"/>
    <n v="5169.365167389223"/>
  </r>
  <r>
    <x v="1"/>
    <x v="11"/>
    <x v="4"/>
    <x v="26"/>
    <s v="m3"/>
    <n v="58.041108303014006"/>
    <n v="51.17135199131761"/>
    <n v="56.16993292053183"/>
    <n v="70.91547958827124"/>
    <n v="73.64429782272656"/>
    <n v="80.81234546350298"/>
    <n v="73.60384849319804"/>
    <n v="84.25153090810738"/>
    <n v="74.36802189139824"/>
    <n v="45.88685678816647"/>
    <n v="64.52129176333642"/>
    <n v="57.24288037434244"/>
    <n v="790.6289463079133"/>
  </r>
  <r>
    <x v="1"/>
    <x v="12"/>
    <x v="0"/>
    <x v="0"/>
    <s v="m3"/>
    <n v="55.99159825776472"/>
    <n v="51.34134830799423"/>
    <n v="87.67134992967871"/>
    <n v="72.33215623654478"/>
    <n v="56.88585819117549"/>
    <n v="36.22807108619282"/>
    <n v="95.20432759445407"/>
    <n v="76.71321364127701"/>
    <n v="57.963148348177825"/>
    <n v="75.76955491719166"/>
    <n v="80.61317039159421"/>
    <n v="78.66874680686054"/>
    <n v="825.3825437089059"/>
  </r>
  <r>
    <x v="1"/>
    <x v="12"/>
    <x v="0"/>
    <x v="1"/>
    <s v="m3"/>
    <n v="120.09450980278132"/>
    <n v="30.24006264057076"/>
    <n v="75.0286260270948"/>
    <n v="45.54970313708326"/>
    <n v="125.08063592291899"/>
    <n v="30.022286034516753"/>
    <n v="127.8996813856301"/>
    <n v="88.91467345068423"/>
    <n v="99.19970491080231"/>
    <n v="129.53867055723012"/>
    <n v="93.59113620312115"/>
    <n v="47.09242606474136"/>
    <n v="1012.2521161371751"/>
  </r>
  <r>
    <x v="1"/>
    <x v="12"/>
    <x v="0"/>
    <x v="2"/>
    <s v="m3"/>
    <n v="136.57187641458154"/>
    <n v="146.77660926520932"/>
    <n v="213.8005740091211"/>
    <n v="140.8761207122188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1"/>
  </r>
  <r>
    <x v="1"/>
    <x v="12"/>
    <x v="0"/>
    <x v="3"/>
    <s v="m3"/>
    <n v="74.2917870575175"/>
    <n v="91.40371261063189"/>
    <n v="119.78910422563982"/>
    <n v="72.87066953995385"/>
    <n v="34.4491660737582"/>
    <n v="76.56987979982698"/>
    <n v="77.14901274934576"/>
    <n v="90.47280444864467"/>
    <n v="76.24965305312341"/>
    <n v="80.2145620891266"/>
    <n v="34.442310898606806"/>
    <n v="71.26514232309856"/>
    <n v="899.167804869274"/>
  </r>
  <r>
    <x v="1"/>
    <x v="12"/>
    <x v="0"/>
    <x v="4"/>
    <s v="m3"/>
    <n v="377.35355455308445"/>
    <n v="373.30313502584534"/>
    <n v="390.3299873381348"/>
    <n v="346.4025204607732"/>
    <n v="419.67652425641415"/>
    <n v="373.1986411491519"/>
    <n v="450.6810029505437"/>
    <n v="498.95514861585815"/>
    <n v="411.748999404054"/>
    <n v="460.4741645604688"/>
    <n v="422.826710261922"/>
    <n v="364.194875848182"/>
    <n v="4889.145264424433"/>
  </r>
  <r>
    <x v="1"/>
    <x v="12"/>
    <x v="0"/>
    <x v="5"/>
    <s v="m3"/>
    <n v="36.374369867569285"/>
    <n v="37.327472364639384"/>
    <n v="31.830256504101865"/>
    <n v="26.0822204577895"/>
    <n v="42.07297565584973"/>
    <n v="34.09687754681756"/>
    <n v="29.25054968143062"/>
    <n v="54.27940800347549"/>
    <n v="33.40575436229546"/>
    <n v="38.58164768603768"/>
    <n v="30.818368509315096"/>
    <n v="39.852534218145145"/>
    <n v="433.9724348574668"/>
  </r>
  <r>
    <x v="1"/>
    <x v="12"/>
    <x v="0"/>
    <x v="6"/>
    <s v="m3"/>
    <n v="176.38687900251387"/>
    <n v="142.82488543292686"/>
    <n v="110.5117909974218"/>
    <n v="89.82472310706945"/>
    <n v="88.17417061402227"/>
    <n v="128.9278708436304"/>
    <n v="127.93639517550741"/>
    <n v="103.90859440318472"/>
    <n v="119.48029057725725"/>
    <n v="158.96398912620722"/>
    <n v="179.57068260219884"/>
    <n v="233.7391953014231"/>
    <n v="1660.2494671833629"/>
  </r>
  <r>
    <x v="1"/>
    <x v="12"/>
    <x v="1"/>
    <x v="7"/>
    <s v="m3"/>
    <n v="78.37294318283264"/>
    <n v="102.15375321006937"/>
    <n v="92.65366596186858"/>
    <n v="79.31676306540794"/>
    <n v="82.83956528856173"/>
    <n v="82.39609564816614"/>
    <n v="81.0690139578498"/>
    <n v="76.07440534589234"/>
    <n v="48.50780123185876"/>
    <n v="92.13687267142389"/>
    <n v="83.26777398070709"/>
    <n v="52.840984523638326"/>
    <n v="951.6296380682768"/>
  </r>
  <r>
    <x v="1"/>
    <x v="12"/>
    <x v="1"/>
    <x v="8"/>
    <s v="m3"/>
    <n v="93.84330555081328"/>
    <n v="106.69709496990552"/>
    <n v="66.01029481327087"/>
    <n v="42.34518128879925"/>
    <n v="99.39698481437185"/>
    <n v="51.99257851234511"/>
    <n v="40.60228716964192"/>
    <n v="46.68846413293529"/>
    <n v="27.158926505179302"/>
    <n v="51.552046970786286"/>
    <n v="68.14149101267381"/>
    <n v="65.78138973236152"/>
    <n v="760.210045473084"/>
  </r>
  <r>
    <x v="1"/>
    <x v="12"/>
    <x v="1"/>
    <x v="9"/>
    <s v="m3"/>
    <n v="60.66374620401394"/>
    <n v="46.47659884754802"/>
    <n v="58.126606299052284"/>
    <n v="55.95464488383703"/>
    <n v="62.977397225901825"/>
    <n v="82.67004919926218"/>
    <n v="85.26293750592845"/>
    <n v="53.870305984135975"/>
    <n v="69.20168096237529"/>
    <n v="63.73563158902766"/>
    <n v="69.90456527525623"/>
    <n v="70.47883774052556"/>
    <n v="779.3230017168645"/>
  </r>
  <r>
    <x v="1"/>
    <x v="12"/>
    <x v="1"/>
    <x v="10"/>
    <s v="m3"/>
    <n v="35.398201919868434"/>
    <n v="16.39274949347029"/>
    <n v="17.28863339695739"/>
    <n v="15.47812042005174"/>
    <n v="14.795502320480162"/>
    <n v="13.646942778839309"/>
    <n v="20.68278143339746"/>
    <n v="26.46771257000478"/>
    <n v="21.076387552351786"/>
    <n v="18.1858446322885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"/>
    <n v="6.241042616119954"/>
    <n v="34.19670339117155"/>
    <n v="9.367340079520526"/>
    <n v="34.60014349295466"/>
    <n v="18.55228413562457"/>
    <n v="18.634237705901356"/>
    <n v="34.593526188595135"/>
    <n v="23.610500960752013"/>
    <n v="19.0917150788789"/>
    <n v="268.3888969393647"/>
  </r>
  <r>
    <x v="1"/>
    <x v="12"/>
    <x v="1"/>
    <x v="12"/>
    <s v="m3"/>
    <n v="46.23929435723144"/>
    <n v="34.54397555481023"/>
    <n v="41.58504632338969"/>
    <n v="43.935574021211025"/>
    <n v="52.947186095991285"/>
    <n v="35.429056198075195"/>
    <n v="39.95365715360529"/>
    <n v="37.99304263061159"/>
    <n v="94.83752051287328"/>
    <n v="6.15428737289151"/>
    <n v="47.20261026930708"/>
    <n v="51.145539660419885"/>
    <n v="531.9667901504174"/>
  </r>
  <r>
    <x v="1"/>
    <x v="12"/>
    <x v="1"/>
    <x v="13"/>
    <s v="m3"/>
    <n v="33.476898260780736"/>
    <n v="16.020593279139483"/>
    <n v="12.13402697429775"/>
    <n v="26.405938378618554"/>
    <n v="32.22097722961342"/>
    <n v="15.81369214106402"/>
    <n v="22.330722963709437"/>
    <n v="21.263037252497785"/>
    <n v="11.615149293826482"/>
    <n v="22.891353483392013"/>
    <n v="18.453082853044435"/>
    <n v="28.986827628042217"/>
    <n v="261.6122997380263"/>
  </r>
  <r>
    <x v="1"/>
    <x v="12"/>
    <x v="1"/>
    <x v="14"/>
    <s v="m3"/>
    <n v="3.2753563902277363"/>
    <n v="7.120764837818948"/>
    <n v="7.710228173372304"/>
    <n v="7.516413620505446"/>
    <n v="4.949276484532914"/>
    <n v="5.419734685309981"/>
    <n v="2.7848551809320083"/>
    <n v="5.04771077387123"/>
    <n v="4.388491595891917"/>
    <n v="5.477003486747436"/>
    <n v="5.369794334179148"/>
    <n v="8.2904817764845"/>
    <n v="67.35011133987356"/>
  </r>
  <r>
    <x v="1"/>
    <x v="12"/>
    <x v="1"/>
    <x v="15"/>
    <s v="m3"/>
    <n v="428.9615465889778"/>
    <n v="386.88522534350415"/>
    <n v="306.1738497436631"/>
    <n v="268.09691905120604"/>
    <n v="214.1775460660423"/>
    <n v="190.48128570647597"/>
    <n v="276.7619776437255"/>
    <n v="250.27763087703045"/>
    <n v="238.21616834712523"/>
    <n v="240.52218240140752"/>
    <n v="328.24979605920873"/>
    <n v="308.6444299542085"/>
    <n v="3437.4485577825753"/>
  </r>
  <r>
    <x v="1"/>
    <x v="12"/>
    <x v="2"/>
    <x v="16"/>
    <s v="m3"/>
    <n v="383.0368551512371"/>
    <n v="367.3351302818682"/>
    <n v="338.26341481711637"/>
    <n v="376.18750144982016"/>
    <n v="408.221010290209"/>
    <n v="395.585524287151"/>
    <n v="439.34658092337105"/>
    <n v="499.88420281623314"/>
    <n v="445.96075038637315"/>
    <n v="446.0286066603423"/>
    <n v="367.57671904146605"/>
    <n v="421.11170606013485"/>
    <n v="4888.538002165322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"/>
    <n v="42.625966085025375"/>
    <n v="277.2903989977536"/>
  </r>
  <r>
    <x v="1"/>
    <x v="12"/>
    <x v="2"/>
    <x v="18"/>
    <s v="m3"/>
    <n v="50.40707725792615"/>
    <n v="64.86805066952627"/>
    <n v="103.43843722375983"/>
    <n v="116.02244420353577"/>
    <n v="106.24320284123334"/>
    <n v="65.7604679057459"/>
    <n v="97.37275105422341"/>
    <n v="144.11736669000078"/>
    <n v="131.70222939880637"/>
    <n v="147.14666316350508"/>
    <n v="126.99148725876101"/>
    <n v="94.11420030313298"/>
    <n v="1248.184377970157"/>
  </r>
  <r>
    <x v="1"/>
    <x v="12"/>
    <x v="2"/>
    <x v="19"/>
    <s v="m3"/>
    <n v="1614.1404277429792"/>
    <n v="1653.6915457425384"/>
    <n v="1748.701834800618"/>
    <n v="1470.1210083394792"/>
    <n v="1568.7692393520763"/>
    <n v="1322.3602472273267"/>
    <n v="1463.7166138168993"/>
    <n v="1498.9460805835797"/>
    <n v="1189.7846401421855"/>
    <n v="1381.367869383705"/>
    <n v="1316.9444556759872"/>
    <n v="1426.0365398833997"/>
    <n v="17654.580502690773"/>
  </r>
  <r>
    <x v="1"/>
    <x v="12"/>
    <x v="3"/>
    <x v="20"/>
    <s v="m3"/>
    <n v="604.8126070212681"/>
    <n v="610.2260936683293"/>
    <n v="669.1085186941143"/>
    <n v="682.2843457545927"/>
    <n v="628.3753009811197"/>
    <n v="410.5138803256192"/>
    <n v="503.21069341772176"/>
    <n v="534.8796183812815"/>
    <n v="568.0250829859783"/>
    <n v="514.5629194979336"/>
    <n v="595.1194462660364"/>
    <n v="647.1206365954911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5"/>
    <n v="123.43686847556282"/>
    <n v="117.36221290089983"/>
    <n v="120.81930375598266"/>
    <n v="134.9129477667486"/>
    <n v="157.67167574492402"/>
    <n v="130.0069046077772"/>
    <n v="1513.80556087688"/>
  </r>
  <r>
    <x v="1"/>
    <x v="12"/>
    <x v="3"/>
    <x v="22"/>
    <s v="m3"/>
    <n v="1117.660402892543"/>
    <n v="830.1510154510024"/>
    <n v="503.5939424181566"/>
    <n v="377.9812234284866"/>
    <n v="265.70786080972584"/>
    <n v="202.88165315775947"/>
    <n v="211.49367357801177"/>
    <n v="396.3699932697392"/>
    <n v="591.52690549777"/>
    <n v="627.4395501642579"/>
    <n v="879.0099323227654"/>
    <n v="1459.3867586241515"/>
    <n v="7463.2029116143685"/>
  </r>
  <r>
    <x v="1"/>
    <x v="12"/>
    <x v="4"/>
    <x v="23"/>
    <s v="m3"/>
    <n v="306.0473387850726"/>
    <n v="318.8344423439868"/>
    <n v="296.01945501752016"/>
    <n v="359.22819469434006"/>
    <n v="220.47098354887277"/>
    <n v="115.45164283243183"/>
    <n v="307.61062764229695"/>
    <n v="186.4589773398203"/>
    <n v="186.4503251911181"/>
    <n v="295.40546516906886"/>
    <n v="290.4469210272506"/>
    <n v="354.1330782118474"/>
    <n v="3236.557451803627"/>
  </r>
  <r>
    <x v="1"/>
    <x v="12"/>
    <x v="4"/>
    <x v="24"/>
    <s v="m3"/>
    <n v="635.274407603343"/>
    <n v="604.0450431008048"/>
    <n v="738.8119103035535"/>
    <n v="631.5300255869048"/>
    <n v="564.6214884677282"/>
    <n v="515.1930778202162"/>
    <n v="545.4146022250235"/>
    <n v="528.8555975045758"/>
    <n v="476.1339514987742"/>
    <n v="651.8147056321445"/>
    <n v="715.8843065604174"/>
    <n v="763.514901091964"/>
    <n v="7371.0940173954505"/>
  </r>
  <r>
    <x v="1"/>
    <x v="12"/>
    <x v="4"/>
    <x v="25"/>
    <s v="m3"/>
    <n v="583.3318517887685"/>
    <n v="537.4844109342216"/>
    <n v="499.5902171963658"/>
    <n v="580.4164963832136"/>
    <n v="470.0705935982001"/>
    <n v="454.01728318643245"/>
    <n v="488.464332486043"/>
    <n v="467.8341661266418"/>
    <n v="268.661858250584"/>
    <n v="461.05511205568905"/>
    <n v="500.8159663863285"/>
    <n v="549.6639466211645"/>
    <n v="5861.406235013654"/>
  </r>
  <r>
    <x v="1"/>
    <x v="12"/>
    <x v="4"/>
    <x v="26"/>
    <s v="m3"/>
    <n v="47.19636754007341"/>
    <n v="34.79262910030147"/>
    <n v="86.64043381568072"/>
    <n v="50.15841827727361"/>
    <n v="59.652010115503316"/>
    <n v="72.8392437759662"/>
    <n v="73.45802808691973"/>
    <n v="66.79302640252868"/>
    <n v="60.19023834848391"/>
    <n v="61.22869014015954"/>
    <n v="34.64897341947375"/>
    <n v="53.18665212946954"/>
    <n v="700.7847111518339"/>
  </r>
  <r>
    <x v="1"/>
    <x v="13"/>
    <x v="0"/>
    <x v="0"/>
    <s v="m3"/>
    <n v="69.79242497689417"/>
    <n v="50.630377130370746"/>
    <n v="69.83946730120168"/>
    <n v="76.42628692566599"/>
    <n v="84.40923216393058"/>
    <n v="70.03750994835286"/>
    <n v="102.57569426576002"/>
    <n v="68.08389861536816"/>
    <n v="94.1678589415575"/>
    <n v="49.988125257082835"/>
    <n v="71.61953489095625"/>
    <n v="89.6953994224773"/>
    <n v="897.2658098396181"/>
  </r>
  <r>
    <x v="1"/>
    <x v="13"/>
    <x v="0"/>
    <x v="1"/>
    <s v="m3"/>
    <n v="63.97418067334257"/>
    <n v="167.27774506130123"/>
    <n v="67.30883652614972"/>
    <n v="70.7031248734361"/>
    <n v="87.93379367753005"/>
    <n v="84.30862479285202"/>
    <n v="91.8039828583407"/>
    <n v="85.90670540159995"/>
    <n v="165.70016630598727"/>
    <n v="57.61971931989579"/>
    <n v="103.42703292508308"/>
    <n v="91.96703643633784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"/>
    <n v="1747.1725500144871"/>
  </r>
  <r>
    <x v="1"/>
    <x v="13"/>
    <x v="0"/>
    <x v="3"/>
    <s v="m3"/>
    <n v="150.46043579563"/>
    <n v="58.583076048398205"/>
    <n v="60.20114097509994"/>
    <n v="103.69596112733763"/>
    <n v="57.47600751787857"/>
    <n v="56.31529348241713"/>
    <n v="107.63294125306393"/>
    <n v="143.9793759659804"/>
    <n v="104.324349398006"/>
    <n v="104.05872891609718"/>
    <n v="106.24789033111298"/>
    <n v="56.8589942855985"/>
    <n v="1109.8341950966205"/>
  </r>
  <r>
    <x v="1"/>
    <x v="13"/>
    <x v="0"/>
    <x v="4"/>
    <s v="m3"/>
    <n v="406.5925495683392"/>
    <n v="279.56609701901203"/>
    <n v="445.85594792557845"/>
    <n v="398.1067210826176"/>
    <n v="287.26816180177474"/>
    <n v="381.8749656453035"/>
    <n v="395.993674897751"/>
    <n v="424.53741556011744"/>
    <n v="348.3980221624214"/>
    <n v="358.9455231698042"/>
    <n v="450.0663375521668"/>
    <n v="442.7464639663322"/>
    <n v="4619.951880351219"/>
  </r>
  <r>
    <x v="1"/>
    <x v="13"/>
    <x v="0"/>
    <x v="5"/>
    <s v="m3"/>
    <n v="15.187234550495178"/>
    <n v="18.82275540802416"/>
    <n v="29.144370053009073"/>
    <n v="34.751491597218084"/>
    <n v="9.480204970470906"/>
    <n v="31.348134642236843"/>
    <n v="25.27186047023673"/>
    <n v="50.02045224599499"/>
    <n v="50.01464776883447"/>
    <n v="25.23531357650877"/>
    <n v="75.01973522234574"/>
    <n v="10.027024962779686"/>
    <n v="374.32322546815465"/>
  </r>
  <r>
    <x v="1"/>
    <x v="13"/>
    <x v="0"/>
    <x v="6"/>
    <s v="m3"/>
    <n v="278.1527511265471"/>
    <n v="159.75422972078246"/>
    <n v="141.67666389816068"/>
    <n v="148.55117467462725"/>
    <n v="134.49094961299846"/>
    <n v="166.5476347736198"/>
    <n v="136.05206298085358"/>
    <n v="196.6532442104348"/>
    <n v="148.94903800713942"/>
    <n v="184.85658518928213"/>
    <n v="250.8435010912042"/>
    <n v="233.39738947004864"/>
    <n v="2179.9252247556988"/>
  </r>
  <r>
    <x v="1"/>
    <x v="13"/>
    <x v="1"/>
    <x v="7"/>
    <s v="m3"/>
    <n v="62.25442053644841"/>
    <n v="46.88370600480848"/>
    <n v="89.83617499665104"/>
    <n v="86.58028451719325"/>
    <n v="64.36369182075927"/>
    <n v="51.968694608363364"/>
    <n v="91.63667189748271"/>
    <n v="60.030848386419486"/>
    <n v="50.180120129839665"/>
    <n v="72.45858013574146"/>
    <n v="69.46227607237138"/>
    <n v="60.566261265193695"/>
    <n v="806.2217303712723"/>
  </r>
  <r>
    <x v="1"/>
    <x v="13"/>
    <x v="1"/>
    <x v="8"/>
    <s v="m3"/>
    <n v="62.61223251291824"/>
    <n v="74.08710997748916"/>
    <n v="17.763455900600686"/>
    <n v="43.69515833148055"/>
    <n v="58.84189749729602"/>
    <n v="62.47628478386252"/>
    <n v="41.27905974572945"/>
    <n v="41.47882716690977"/>
    <n v="50.634659189656574"/>
    <n v="30.816825516459147"/>
    <n v="97.06757112266084"/>
    <n v="26.76434090585823"/>
    <n v="607.5174226509213"/>
  </r>
  <r>
    <x v="1"/>
    <x v="13"/>
    <x v="1"/>
    <x v="9"/>
    <s v="m3"/>
    <n v="48.13004855950564"/>
    <n v="54.87506812627519"/>
    <n v="47.717925580036024"/>
    <n v="100.32136911274796"/>
    <n v="41.86687544565153"/>
    <n v="43.8035238860331"/>
    <n v="82.28541889845418"/>
    <n v="53.39272792200707"/>
    <n v="80.55230430474296"/>
    <n v="92.92249995495855"/>
    <n v="59.649440298697975"/>
    <n v="111.35953113567378"/>
    <n v="816.876733224784"/>
  </r>
  <r>
    <x v="1"/>
    <x v="13"/>
    <x v="1"/>
    <x v="10"/>
    <s v="m3"/>
    <n v="15.746229767869949"/>
    <n v="30.66625605886928"/>
    <n v="17.708799249073888"/>
    <n v="30.94748758053819"/>
    <n v="16.28550932296833"/>
    <n v="26.124849844376072"/>
    <n v="13.756385458343738"/>
    <n v="18.3475219135695"/>
    <n v="18.54725192140453"/>
    <n v="28.425627008741102"/>
    <n v="18.454117973360884"/>
    <n v="23.196224698815122"/>
    <n v="258.20626079793055"/>
  </r>
  <r>
    <x v="1"/>
    <x v="13"/>
    <x v="1"/>
    <x v="11"/>
    <s v="m3"/>
    <n v="35.60250137896852"/>
    <n v="30.457454564145277"/>
    <n v="11.351637605060915"/>
    <n v="22.66400209243678"/>
    <n v="37.96673259463637"/>
    <n v="16.097399781620254"/>
    <n v="23.55008556143338"/>
    <n v="20.429648627658416"/>
    <n v="19.245058866887245"/>
    <n v="31.86347063356394"/>
    <n v="26.972205186621974"/>
    <n v="20.501713503825766"/>
    <n v="296.7019103968588"/>
  </r>
  <r>
    <x v="1"/>
    <x v="13"/>
    <x v="1"/>
    <x v="12"/>
    <s v="m3"/>
    <n v="39.39754563310552"/>
    <n v="42.71966794857334"/>
    <n v="54.76090527084333"/>
    <n v="50.10469941395705"/>
    <n v="55.213219025721465"/>
    <n v="51.99848766354867"/>
    <n v="45.01082900473796"/>
    <n v="46.52507052240978"/>
    <n v="45.286955349104836"/>
    <n v="48.889771501336874"/>
    <n v="57.62819158923681"/>
    <n v="63.539127409828616"/>
    <n v="601.0744703324043"/>
  </r>
  <r>
    <x v="1"/>
    <x v="13"/>
    <x v="1"/>
    <x v="13"/>
    <s v="m3"/>
    <n v="4.471857490285646"/>
    <n v="21.54711484755203"/>
    <n v="12.622116522638011"/>
    <n v="13.662572803694445"/>
    <n v="20.555385858003667"/>
    <n v="23.05996045155565"/>
    <n v="22.060603666825703"/>
    <n v="17.74132926029349"/>
    <n v="36.99383013800652"/>
    <n v="26.84823150791591"/>
    <n v="4.479897015775686"/>
    <n v="42.40429150170667"/>
    <n v="246.44719106425342"/>
  </r>
  <r>
    <x v="1"/>
    <x v="13"/>
    <x v="1"/>
    <x v="14"/>
    <s v="m3"/>
    <n v="2.1353993731947796"/>
    <n v="5.817376318482424"/>
    <n v="6.988178846869195"/>
    <n v="6.980266543182995"/>
    <n v="5.071446088077012"/>
    <n v="3.991366340198039"/>
    <n v="4.305789373562695"/>
    <n v="5.177174074974059"/>
    <n v="5.676273252360386"/>
    <n v="4.5863765820131315"/>
    <n v="8.565062796886489"/>
    <n v="5.90819412411013"/>
    <n v="65.20290371391133"/>
  </r>
  <r>
    <x v="1"/>
    <x v="13"/>
    <x v="1"/>
    <x v="15"/>
    <s v="m3"/>
    <n v="414.9406143993155"/>
    <n v="352.6103222258602"/>
    <n v="169.42832056825645"/>
    <n v="223.57775795792068"/>
    <n v="189.9568831612102"/>
    <n v="228.75285144772508"/>
    <n v="165.05244243547997"/>
    <n v="206.8110000208584"/>
    <n v="177.26402338722582"/>
    <n v="223.50529717755424"/>
    <n v="296.32532055435087"/>
    <n v="300.8830617971777"/>
    <n v="2949.1078951329355"/>
  </r>
  <r>
    <x v="1"/>
    <x v="13"/>
    <x v="2"/>
    <x v="16"/>
    <s v="m3"/>
    <n v="359.5124918683927"/>
    <n v="465.68706657643736"/>
    <n v="366.3149012305072"/>
    <n v="423.52168261333225"/>
    <n v="527.0871307301226"/>
    <n v="474.63192627619844"/>
    <n v="426.25663171436565"/>
    <n v="470.77438694107144"/>
    <n v="370.46100166564213"/>
    <n v="398.25550174135316"/>
    <n v="414.4983099364596"/>
    <n v="351.7954261500134"/>
    <n v="5048.7964574438965"/>
  </r>
  <r>
    <x v="1"/>
    <x v="13"/>
    <x v="2"/>
    <x v="17"/>
    <s v="m3"/>
    <n v="26.026347168716043"/>
    <n v="40.18390080403"/>
    <n v="40.30132208078262"/>
    <n v="48.353565991176815"/>
    <n v="44.01418805580044"/>
    <n v="24.017976870291488"/>
    <n v="35.01971856140589"/>
    <n v="25.35106813750558"/>
    <n v="20.009359317178458"/>
    <n v="33.32078474068657"/>
    <n v="36.46360998911223"/>
    <n v="21.6882678311113"/>
    <n v="394.7501095477975"/>
  </r>
  <r>
    <x v="1"/>
    <x v="13"/>
    <x v="2"/>
    <x v="18"/>
    <s v="m3"/>
    <n v="116.51859813579544"/>
    <n v="152.4795725466666"/>
    <n v="188.6649783975027"/>
    <n v="142.69307087966158"/>
    <n v="159.33886557078026"/>
    <n v="187.73392039516597"/>
    <n v="140.69276037681738"/>
    <n v="130.10182441347624"/>
    <n v="133.8161296717551"/>
    <n v="136.477044656834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3"/>
    <n v="1179.0235549679853"/>
    <n v="1299.3344453057007"/>
    <n v="1488.1260247886205"/>
    <n v="1062.4448908753222"/>
    <n v="1279.0739768242006"/>
    <n v="1322.493855305213"/>
    <n v="1277.3224117198547"/>
    <n v="15639.165937256215"/>
  </r>
  <r>
    <x v="1"/>
    <x v="13"/>
    <x v="3"/>
    <x v="20"/>
    <s v="m3"/>
    <n v="572.3040978332949"/>
    <n v="483.1973237671386"/>
    <n v="609.3628186164009"/>
    <n v="873.6564290136141"/>
    <n v="577.4855423330827"/>
    <n v="413.22375430414155"/>
    <n v="569.4865225710679"/>
    <n v="550.9273990633262"/>
    <n v="449.9411973258213"/>
    <n v="497.7758881133586"/>
    <n v="565.0148859075168"/>
    <n v="610.0109363249127"/>
    <n v="6772.386795173677"/>
  </r>
  <r>
    <x v="1"/>
    <x v="13"/>
    <x v="3"/>
    <x v="21"/>
    <s v="m3"/>
    <n v="175.0448365362085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"/>
    <n v="170.82126990207757"/>
    <n v="1720.472238835426"/>
  </r>
  <r>
    <x v="1"/>
    <x v="13"/>
    <x v="3"/>
    <x v="22"/>
    <s v="m3"/>
    <n v="1992.247127568012"/>
    <n v="1094.598136722676"/>
    <n v="613.5468785618027"/>
    <n v="357.0247843335725"/>
    <n v="319.65186803345057"/>
    <n v="267.861843043921"/>
    <n v="328.8437202320355"/>
    <n v="413.61072570789884"/>
    <n v="455.87690372068215"/>
    <n v="837.952353889804"/>
    <n v="1400.0973947565367"/>
    <n v="1507.504759428718"/>
    <n v="9588.816495999108"/>
  </r>
  <r>
    <x v="1"/>
    <x v="13"/>
    <x v="4"/>
    <x v="23"/>
    <s v="m3"/>
    <n v="418.2575264255454"/>
    <n v="315.27725138350263"/>
    <n v="308.7598731658016"/>
    <n v="484.29703176398147"/>
    <n v="313.69160421094097"/>
    <n v="150.74782758044387"/>
    <n v="252.00615674934207"/>
    <n v="241.00853242801685"/>
    <n v="253.3372427572942"/>
    <n v="201.73320833717122"/>
    <n v="329.576184880457"/>
    <n v="399.1265516139822"/>
    <n v="3667.818991296479"/>
  </r>
  <r>
    <x v="1"/>
    <x v="13"/>
    <x v="4"/>
    <x v="24"/>
    <s v="m3"/>
    <n v="627.915375701431"/>
    <n v="637.6135192253065"/>
    <n v="626.9177959030073"/>
    <n v="648.746949353245"/>
    <n v="582.6291551182699"/>
    <n v="511.41387157988885"/>
    <n v="618.8611702220342"/>
    <n v="521.5733848013998"/>
    <n v="524.4787947909858"/>
    <n v="572.5781036451216"/>
    <n v="674.3702060354075"/>
    <n v="704.7380234896626"/>
    <n v="7251.83634986576"/>
  </r>
  <r>
    <x v="1"/>
    <x v="13"/>
    <x v="4"/>
    <x v="25"/>
    <s v="m3"/>
    <n v="597.4489304222047"/>
    <n v="452.7248372901034"/>
    <n v="527.7287093563082"/>
    <n v="586.2453125682682"/>
    <n v="503.3639092613088"/>
    <n v="379.90099779290375"/>
    <n v="484.61781392211105"/>
    <n v="398.1132362596473"/>
    <n v="366.80183865674235"/>
    <n v="433.48783132295796"/>
    <n v="439.83555184987665"/>
    <n v="615.4620100158778"/>
    <n v="5785.73097871831"/>
  </r>
  <r>
    <x v="1"/>
    <x v="13"/>
    <x v="4"/>
    <x v="26"/>
    <s v="m3"/>
    <n v="36.1765861244568"/>
    <n v="47.422130934832786"/>
    <n v="63.30188642476052"/>
    <n v="50.15639381275888"/>
    <n v="66.96885689451152"/>
    <n v="47.658432210780354"/>
    <n v="58.61083391566785"/>
    <n v="44.60002657070076"/>
    <n v="63.11165342041841"/>
    <n v="35.66672857589197"/>
    <n v="50.55786871096"/>
    <n v="33.90264028499107"/>
    <n v="598.134037880731"/>
  </r>
  <r>
    <x v="1"/>
    <x v="14"/>
    <x v="0"/>
    <x v="0"/>
    <s v="m3"/>
    <n v="67.418"/>
    <n v="61.321"/>
    <n v="83.456"/>
    <n v="61.862"/>
    <n v="94.676"/>
    <n v="47.908"/>
    <n v="58.662"/>
    <n v="90.571"/>
    <n v="78.591"/>
    <n v="76.564"/>
    <n v="58.978"/>
    <n v="59.439"/>
    <n v="839.4459999999999"/>
  </r>
  <r>
    <x v="1"/>
    <x v="14"/>
    <x v="0"/>
    <x v="1"/>
    <s v="m3"/>
    <n v="98.463"/>
    <n v="64.73"/>
    <n v="6.121"/>
    <n v="116.132"/>
    <n v="91.493"/>
    <n v="81.699"/>
    <n v="121.172"/>
    <n v="110.214"/>
    <n v="55.398"/>
    <n v="96.665"/>
    <n v="139.266"/>
    <n v="45.399"/>
    <n v="1026.752"/>
  </r>
  <r>
    <x v="1"/>
    <x v="14"/>
    <x v="0"/>
    <x v="2"/>
    <s v="m3"/>
    <n v="176.121"/>
    <n v="102.654"/>
    <n v="150.89"/>
    <n v="156.434"/>
    <n v="109.506"/>
    <n v="101.252"/>
    <n v="221.64"/>
    <n v="113.441"/>
    <n v="140.602"/>
    <n v="171.422"/>
    <n v="72.903"/>
    <n v="141.465"/>
    <n v="1658.33"/>
  </r>
  <r>
    <x v="1"/>
    <x v="14"/>
    <x v="0"/>
    <x v="3"/>
    <s v="m3"/>
    <n v="101.533"/>
    <n v="97.699"/>
    <n v="150.652"/>
    <n v="98.81"/>
    <n v="191.185"/>
    <n v="6.345"/>
    <n v="190.449"/>
    <n v="11.443"/>
    <n v="97.584"/>
    <n v="98.615"/>
    <n v="7.855"/>
    <n v="96.201"/>
    <n v="1148.371"/>
  </r>
  <r>
    <x v="1"/>
    <x v="14"/>
    <x v="0"/>
    <x v="4"/>
    <s v="m3"/>
    <n v="303.732"/>
    <n v="381.468"/>
    <n v="321.025"/>
    <n v="421.254"/>
    <n v="359.345"/>
    <n v="395.105"/>
    <n v="403.102"/>
    <n v="348.761"/>
    <n v="533.441"/>
    <n v="462.506"/>
    <n v="344.482"/>
    <n v="319.122"/>
    <n v="4593.343000000001"/>
  </r>
  <r>
    <x v="1"/>
    <x v="14"/>
    <x v="0"/>
    <x v="5"/>
    <s v="m3"/>
    <n v="50"/>
    <n v="4.247"/>
    <n v="23.25"/>
    <n v="35.726"/>
    <n v="22.468"/>
    <n v="25.593"/>
    <n v="16.886"/>
    <n v="26.483"/>
    <n v="20.25"/>
    <n v="49.237"/>
    <n v="43"/>
    <n v="75"/>
    <n v="392.14"/>
  </r>
  <r>
    <x v="1"/>
    <x v="14"/>
    <x v="0"/>
    <x v="6"/>
    <s v="m3"/>
    <n v="287.42"/>
    <n v="207.583"/>
    <n v="179.619"/>
    <n v="171.192"/>
    <n v="189.421"/>
    <n v="171.293"/>
    <n v="211.265"/>
    <n v="171.984"/>
    <n v="241.289"/>
    <n v="179.682"/>
    <n v="204.181"/>
    <n v="260.199"/>
    <n v="2475.128"/>
  </r>
  <r>
    <x v="1"/>
    <x v="14"/>
    <x v="1"/>
    <x v="7"/>
    <s v="m3"/>
    <n v="70.238"/>
    <n v="93.171"/>
    <n v="35.124"/>
    <n v="95.12"/>
    <n v="69.864"/>
    <n v="61.535"/>
    <n v="70.357"/>
    <n v="87.786"/>
    <n v="79.301"/>
    <n v="87.645"/>
    <n v="54.818"/>
    <n v="38.583"/>
    <n v="843.5419999999999"/>
  </r>
  <r>
    <x v="1"/>
    <x v="14"/>
    <x v="1"/>
    <x v="8"/>
    <s v="m3"/>
    <n v="116.105"/>
    <n v="54.378"/>
    <n v="40.538"/>
    <n v="59.351"/>
    <n v="44.181"/>
    <n v="40.798"/>
    <n v="82.091"/>
    <n v="69.09"/>
    <n v="46.867"/>
    <n v="43.004"/>
    <n v="50.935"/>
    <n v="62.316"/>
    <n v="709.654"/>
  </r>
  <r>
    <x v="1"/>
    <x v="14"/>
    <x v="1"/>
    <x v="9"/>
    <s v="m3"/>
    <n v="60.807"/>
    <n v="32.175"/>
    <n v="-5.724"/>
    <n v="47.576"/>
    <n v="141.715"/>
    <n v="-14.065"/>
    <n v="166.682"/>
    <n v="101.608"/>
    <n v="124.285"/>
    <n v="-4.16"/>
    <n v="154.447"/>
    <n v="17.39"/>
    <n v="822.7359999999999"/>
  </r>
  <r>
    <x v="1"/>
    <x v="14"/>
    <x v="1"/>
    <x v="10"/>
    <s v="m3"/>
    <n v="10.349"/>
    <n v="29.575"/>
    <n v="8.146"/>
    <n v="18.021"/>
    <n v="18.606"/>
    <n v="20.377"/>
    <n v="10.216"/>
    <n v="17.723"/>
    <n v="27.465"/>
    <n v="5.938"/>
    <n v="24.09"/>
    <n v="8.232"/>
    <n v="198.73799999999997"/>
  </r>
  <r>
    <x v="1"/>
    <x v="14"/>
    <x v="1"/>
    <x v="11"/>
    <s v="m3"/>
    <n v="41.655"/>
    <n v="19.483"/>
    <n v="33.03"/>
    <n v="28.601"/>
    <n v="24.076"/>
    <n v="35.799"/>
    <n v="54.12"/>
    <n v="24.258"/>
    <n v="51.516"/>
    <n v="34.685"/>
    <n v="27.339"/>
    <n v="33.406"/>
    <n v="407.968"/>
  </r>
  <r>
    <x v="1"/>
    <x v="14"/>
    <x v="1"/>
    <x v="12"/>
    <s v="m3"/>
    <n v="60.666"/>
    <n v="53.7"/>
    <n v="36.403"/>
    <n v="71.947"/>
    <n v="57.085"/>
    <n v="69.103"/>
    <n v="34.416"/>
    <n v="53.104"/>
    <n v="69.813"/>
    <n v="48.635"/>
    <n v="44.792"/>
    <n v="74.269"/>
    <n v="673.933"/>
  </r>
  <r>
    <x v="1"/>
    <x v="14"/>
    <x v="1"/>
    <x v="13"/>
    <s v="m3"/>
    <n v="44.531"/>
    <n v="17.43"/>
    <n v="16.624"/>
    <n v="42.536"/>
    <n v="22.438"/>
    <n v="40.888"/>
    <n v="33.875"/>
    <n v="19.528"/>
    <n v="32.763"/>
    <n v="23.375"/>
    <n v="17.864"/>
    <n v="2.665"/>
    <n v="314.517"/>
  </r>
  <r>
    <x v="1"/>
    <x v="14"/>
    <x v="1"/>
    <x v="14"/>
    <s v="m3"/>
    <n v="9.372"/>
    <n v="3.346"/>
    <n v="4.66"/>
    <n v="8.727"/>
    <n v="9.367"/>
    <n v="3.01"/>
    <n v="0.51"/>
    <n v="1.302"/>
    <n v="4.879"/>
    <n v="1.94"/>
    <n v="5.188"/>
    <n v="5.32"/>
    <n v="57.620999999999995"/>
  </r>
  <r>
    <x v="1"/>
    <x v="14"/>
    <x v="1"/>
    <x v="15"/>
    <s v="m3"/>
    <n v="387.746"/>
    <n v="334.047"/>
    <n v="242.771"/>
    <n v="222.157"/>
    <n v="315.199"/>
    <n v="226.387"/>
    <n v="262.52"/>
    <n v="205.67"/>
    <n v="238.108"/>
    <n v="222.87"/>
    <n v="202.57"/>
    <n v="281.37"/>
    <n v="3141.415"/>
  </r>
  <r>
    <x v="1"/>
    <x v="14"/>
    <x v="2"/>
    <x v="16"/>
    <s v="m3"/>
    <n v="499.345"/>
    <n v="501.363"/>
    <n v="402.067"/>
    <n v="580.309"/>
    <n v="515.401"/>
    <n v="416.977"/>
    <n v="494.273"/>
    <n v="588.495"/>
    <n v="513.912"/>
    <n v="452.162"/>
    <n v="402.56"/>
    <n v="366.106"/>
    <n v="5732.97"/>
  </r>
  <r>
    <x v="1"/>
    <x v="14"/>
    <x v="2"/>
    <x v="17"/>
    <s v="m3"/>
    <n v="30.474"/>
    <n v="41.149"/>
    <n v="21.503"/>
    <n v="46.843"/>
    <n v="50.383"/>
    <n v="45.877"/>
    <n v="27.1"/>
    <n v="48.472"/>
    <n v="55.895"/>
    <n v="17.861"/>
    <n v="56.393"/>
    <n v="34.359"/>
    <n v="476.3089999999999"/>
  </r>
  <r>
    <x v="1"/>
    <x v="14"/>
    <x v="2"/>
    <x v="18"/>
    <s v="m3"/>
    <n v="169.837"/>
    <n v="191.535"/>
    <n v="112.702"/>
    <n v="133.272"/>
    <n v="155.79"/>
    <n v="110.075"/>
    <n v="122.972"/>
    <n v="116.154"/>
    <n v="108.997"/>
    <n v="123.802"/>
    <n v="120.86"/>
    <n v="121.468"/>
    <n v="1587.464"/>
  </r>
  <r>
    <x v="1"/>
    <x v="14"/>
    <x v="2"/>
    <x v="19"/>
    <s v="m3"/>
    <n v="1459.493"/>
    <n v="1276.619"/>
    <n v="1179.835"/>
    <n v="1442.024"/>
    <n v="1302.521"/>
    <n v="961.331"/>
    <n v="1184.889"/>
    <n v="1199.506"/>
    <n v="1241.189"/>
    <n v="1098.166"/>
    <n v="965.389"/>
    <n v="984.288"/>
    <n v="14295.249999999998"/>
  </r>
  <r>
    <x v="1"/>
    <x v="14"/>
    <x v="3"/>
    <x v="20"/>
    <s v="m3"/>
    <n v="634.041"/>
    <n v="524.344"/>
    <n v="588.245"/>
    <n v="794.492"/>
    <n v="597.601"/>
    <n v="427.757"/>
    <n v="657.486"/>
    <n v="568.972"/>
    <n v="487.396"/>
    <n v="467.129"/>
    <n v="603.133"/>
    <n v="545.623"/>
    <n v="6896.218999999999"/>
  </r>
  <r>
    <x v="1"/>
    <x v="14"/>
    <x v="3"/>
    <x v="21"/>
    <s v="m3"/>
    <n v="200.387"/>
    <n v="186.184"/>
    <n v="167.722"/>
    <n v="178.505"/>
    <n v="160.3"/>
    <n v="108.158"/>
    <n v="135.942"/>
    <n v="139.206"/>
    <n v="111.374"/>
    <n v="133.889"/>
    <n v="140.507"/>
    <n v="176.622"/>
    <n v="1838.796"/>
  </r>
  <r>
    <x v="1"/>
    <x v="14"/>
    <x v="3"/>
    <x v="22"/>
    <s v="m3"/>
    <n v="1707.951"/>
    <n v="1139.753"/>
    <n v="820.234"/>
    <n v="426.616"/>
    <n v="314.563"/>
    <n v="148.585"/>
    <n v="259.872"/>
    <n v="451.022"/>
    <n v="564.506"/>
    <n v="706.236"/>
    <n v="879.138"/>
    <n v="1412.489"/>
    <n v="8830.965"/>
  </r>
  <r>
    <x v="1"/>
    <x v="14"/>
    <x v="4"/>
    <x v="23"/>
    <s v="m3"/>
    <n v="429.483"/>
    <n v="275.984"/>
    <n v="430.737"/>
    <n v="436.766"/>
    <n v="315.655"/>
    <n v="267.122"/>
    <n v="192.083"/>
    <n v="307.131"/>
    <n v="283.996"/>
    <n v="273.862"/>
    <n v="308.978"/>
    <n v="395.231"/>
    <n v="3917.0280000000002"/>
  </r>
  <r>
    <x v="1"/>
    <x v="14"/>
    <x v="4"/>
    <x v="24"/>
    <s v="m3"/>
    <n v="706.541"/>
    <n v="677.791"/>
    <n v="620.847"/>
    <n v="636.185"/>
    <n v="630.935"/>
    <n v="474.038"/>
    <n v="513.781"/>
    <n v="562.845"/>
    <n v="673.057"/>
    <n v="489.406"/>
    <n v="527.478"/>
    <n v="498.928"/>
    <n v="7011.832"/>
  </r>
  <r>
    <x v="1"/>
    <x v="14"/>
    <x v="4"/>
    <x v="25"/>
    <s v="m3"/>
    <n v="626.501"/>
    <n v="543.233"/>
    <n v="560.053"/>
    <n v="618.625"/>
    <n v="450.881"/>
    <n v="462.195"/>
    <n v="508.905"/>
    <n v="364.556"/>
    <n v="498.584"/>
    <n v="434.315"/>
    <n v="338.951"/>
    <n v="471.069"/>
    <n v="5877.8679999999995"/>
  </r>
  <r>
    <x v="1"/>
    <x v="14"/>
    <x v="4"/>
    <x v="26"/>
    <s v="m3"/>
    <n v="48.093"/>
    <n v="37.614"/>
    <n v="51.948"/>
    <n v="50.48"/>
    <n v="75.456"/>
    <n v="46.061"/>
    <n v="25.176"/>
    <n v="32.309"/>
    <n v="38.677"/>
    <n v="15.34"/>
    <n v="39.547"/>
    <n v="14.783"/>
    <n v="475.4839999999999"/>
  </r>
  <r>
    <x v="1"/>
    <x v="15"/>
    <x v="0"/>
    <x v="0"/>
    <s v="m3"/>
    <n v="52.89135798875709"/>
    <n v="36.22980511478576"/>
    <n v="93.33878447804405"/>
    <n v="44.42849775641485"/>
    <n v="56.23196881433759"/>
    <n v="80.0290276881461"/>
    <n v="30.556053531893518"/>
    <n v="62.11244026590536"/>
    <n v="60.02140638109957"/>
    <n v="65.65579838957174"/>
    <n v="58.659773996578004"/>
    <n v="91.28464906264729"/>
    <n v="731.439563468181"/>
  </r>
  <r>
    <x v="1"/>
    <x v="15"/>
    <x v="0"/>
    <x v="1"/>
    <s v="m3"/>
    <n v="60.66423925978839"/>
    <n v="40.40400110932271"/>
    <n v="43.14699221677235"/>
    <n v="97.22930273584538"/>
    <n v="48.20531698770231"/>
    <n v="51.68583525903916"/>
    <n v="81.45331313030108"/>
    <n v="116.84180250534145"/>
    <n v="101.28795149254"/>
    <n v="64.68177792745404"/>
    <n v="53.81018617818711"/>
    <n v="130.02158710670042"/>
    <n v="889.4323059089943"/>
  </r>
  <r>
    <x v="1"/>
    <x v="15"/>
    <x v="0"/>
    <x v="2"/>
    <s v="m3"/>
    <n v="78.0790703457942"/>
    <n v="79.47514960343211"/>
    <n v="84.15466793036693"/>
    <n v="77.38424847863405"/>
    <n v="126.34535051912864"/>
    <n v="89.62741783519527"/>
    <n v="89.630419900202"/>
    <n v="87.12174299020882"/>
    <n v="79.3565333660162"/>
    <n v="95.5449403599261"/>
    <n v="88.9740636345223"/>
    <n v="124.96786581633587"/>
    <n v="1100.6614707797623"/>
  </r>
  <r>
    <x v="1"/>
    <x v="15"/>
    <x v="0"/>
    <x v="3"/>
    <s v="m3"/>
    <n v="92.08905800719401"/>
    <n v="47.33272559577584"/>
    <n v="90.64432155473482"/>
    <n v="93.0467212531025"/>
    <n v="48.62878959133723"/>
    <n v="139.49760615246726"/>
    <n v="49.563377528124605"/>
    <n v="94.41653077457991"/>
    <n v="115.69360404989682"/>
    <n v="139.281660480163"/>
    <n v="35.19005103630761"/>
    <n v="109.02414410423224"/>
    <n v="1054.4085901279159"/>
  </r>
  <r>
    <x v="1"/>
    <x v="15"/>
    <x v="0"/>
    <x v="4"/>
    <s v="m3"/>
    <n v="347.3952276014794"/>
    <n v="364.5908992244473"/>
    <n v="295.27028004032695"/>
    <n v="353.39587988976524"/>
    <n v="288.997154339357"/>
    <n v="388.0834202380523"/>
    <n v="380.720505400405"/>
    <n v="271.3251152978447"/>
    <n v="312.9324142836811"/>
    <n v="312.9726374193822"/>
    <n v="317.2092008238333"/>
    <n v="370.3745734524526"/>
    <n v="4003.267308011027"/>
  </r>
  <r>
    <x v="1"/>
    <x v="15"/>
    <x v="0"/>
    <x v="5"/>
    <s v="m3"/>
    <n v="30.012312908407697"/>
    <n v="0.008784648103736777"/>
    <n v="28.01718355346287"/>
    <n v="30.0142467653673"/>
    <n v="58.011196826066644"/>
    <n v="28.012158611309857"/>
    <n v="33.09110496684328"/>
    <n v="48.85069417195642"/>
    <n v="33.6543283931121"/>
    <n v="64.31051863787148"/>
    <n v="33.613237252924066"/>
    <n v="43.108244608261295"/>
    <n v="430.70401134368683"/>
  </r>
  <r>
    <x v="1"/>
    <x v="15"/>
    <x v="0"/>
    <x v="6"/>
    <s v="m3"/>
    <n v="288.3857172039612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"/>
    <n v="157.4313041346342"/>
    <n v="214.05203871259388"/>
    <n v="2044.546601379805"/>
  </r>
  <r>
    <x v="1"/>
    <x v="15"/>
    <x v="1"/>
    <x v="7"/>
    <s v="m3"/>
    <n v="58.41748660015312"/>
    <n v="76.58489687262387"/>
    <n v="30.093963964541178"/>
    <n v="46.13664656742863"/>
    <n v="43.6920857679755"/>
    <n v="36.7211546878705"/>
    <n v="35.48119041653724"/>
    <n v="64.53666686693646"/>
    <n v="41.88346203749316"/>
    <n v="79.28092914986328"/>
    <n v="8.103870481986219"/>
    <n v="36.04873517963469"/>
    <n v="556.9810885930438"/>
  </r>
  <r>
    <x v="1"/>
    <x v="15"/>
    <x v="1"/>
    <x v="8"/>
    <s v="m3"/>
    <n v="57.8022826151455"/>
    <n v="46.22689753829094"/>
    <n v="57.821096999666295"/>
    <n v="35.49278230741563"/>
    <n v="50.75226284593641"/>
    <n v="31.141003384379264"/>
    <n v="40.8207159997455"/>
    <n v="29.104259845732543"/>
    <n v="50.72764276912729"/>
    <n v="59.13765492283381"/>
    <n v="54.53671661520523"/>
    <n v="29.99892023060912"/>
    <n v="543.5622360740875"/>
  </r>
  <r>
    <x v="1"/>
    <x v="15"/>
    <x v="1"/>
    <x v="9"/>
    <s v="m3"/>
    <n v="60.89083330701207"/>
    <n v="69.40943078044137"/>
    <n v="46.599052246753274"/>
    <n v="52.35389066851439"/>
    <n v="18.837491691464194"/>
    <n v="62.394509581360296"/>
    <n v="59.764495098691214"/>
    <n v="30.02251582664032"/>
    <n v="63.45117932584149"/>
    <n v="24.83226494121445"/>
    <n v="108.04638037568658"/>
    <n v="-44.89370225933987"/>
    <n v="551.7083415842799"/>
  </r>
  <r>
    <x v="1"/>
    <x v="15"/>
    <x v="1"/>
    <x v="10"/>
    <s v="m3"/>
    <n v="13.755240227447159"/>
    <n v="11.708452092096802"/>
    <n v="2.070708688346264"/>
    <n v="13.074220313295168"/>
    <n v="19.053674592795517"/>
    <n v="4.000162029108222"/>
    <n v="13.235641645587036"/>
    <n v="15.286994686454518"/>
    <n v="17.957700449304618"/>
    <n v="8.110344491899074"/>
    <n v="23.691681473891016"/>
    <n v="17.348178397910523"/>
    <n v="159.2929990881359"/>
  </r>
  <r>
    <x v="1"/>
    <x v="15"/>
    <x v="1"/>
    <x v="11"/>
    <s v="m3"/>
    <n v="32.13980989599957"/>
    <n v="42.42113922404648"/>
    <n v="6.764877135561639"/>
    <n v="20.638821809489894"/>
    <n v="35.94264876507563"/>
    <n v="32.687649370987046"/>
    <n v="17.857633924397202"/>
    <n v="25.874569816761145"/>
    <n v="25.405543463765895"/>
    <n v="46.61702392934961"/>
    <n v="28.284610097416554"/>
    <n v="31.215577386502634"/>
    <n v="345.84990481935324"/>
  </r>
  <r>
    <x v="1"/>
    <x v="15"/>
    <x v="1"/>
    <x v="12"/>
    <s v="m3"/>
    <n v="43.14116100194299"/>
    <n v="66.74709732302365"/>
    <n v="40.318531707389944"/>
    <n v="38.4784845344119"/>
    <n v="61.577242899427695"/>
    <n v="33.48489582648005"/>
    <n v="53.05052223598611"/>
    <n v="42.42928367009003"/>
    <n v="43.62715739265369"/>
    <n v="35.083514569226914"/>
    <n v="51.46487517104829"/>
    <n v="82.12916920890335"/>
    <n v="591.5319355405846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"/>
    <n v="202.74410881262386"/>
  </r>
  <r>
    <x v="1"/>
    <x v="15"/>
    <x v="1"/>
    <x v="14"/>
    <s v="m3"/>
    <n v="5.6988092571412245"/>
    <n v="4.582290815036429"/>
    <n v="4.407524949084725"/>
    <n v="0.5250934178284012"/>
    <n v="3.7106452601488913"/>
    <n v="5.381786584745972"/>
    <n v="0.8339256421035258"/>
    <n v="1.0191877387726342"/>
    <n v="0.8477829533827522"/>
    <n v="4.626839487001563"/>
    <n v="3.034357320729173"/>
    <n v="4.334211461653043"/>
    <n v="39.002454887628325"/>
  </r>
  <r>
    <x v="1"/>
    <x v="15"/>
    <x v="1"/>
    <x v="15"/>
    <s v="m3"/>
    <n v="312.80763812711166"/>
    <n v="256.13537340062936"/>
    <n v="231.3546566343693"/>
    <n v="154.65713016378416"/>
    <n v="187.9296972442448"/>
    <n v="171.97640206035587"/>
    <n v="179.24598326979134"/>
    <n v="163.6667909858634"/>
    <n v="204.31468550529976"/>
    <n v="133.30228621611937"/>
    <n v="177.3099991964463"/>
    <n v="249.43104716698411"/>
    <n v="2422.1316899709996"/>
  </r>
  <r>
    <x v="1"/>
    <x v="15"/>
    <x v="2"/>
    <x v="16"/>
    <s v="m3"/>
    <n v="461.2090110534862"/>
    <n v="408.2714289387445"/>
    <n v="364.6782184334575"/>
    <n v="401.4362834662309"/>
    <n v="436.55469426208833"/>
    <n v="400.9957552758736"/>
    <n v="415.6355907118976"/>
    <n v="392.1811623323328"/>
    <n v="342.3788995202221"/>
    <n v="421.29401875696965"/>
    <n v="287.58104588640816"/>
    <n v="386.1485337171004"/>
    <n v="4718.3646423548125"/>
  </r>
  <r>
    <x v="1"/>
    <x v="15"/>
    <x v="2"/>
    <x v="17"/>
    <s v="m3"/>
    <n v="66.59895575327883"/>
    <n v="30.01767018654981"/>
    <n v="60.26887183446307"/>
    <n v="21.26930469364343"/>
    <n v="77.10960011482373"/>
    <n v="18.19976833782421"/>
    <n v="86.92291781927923"/>
    <n v="62.149350612919854"/>
    <n v="45.29647208036628"/>
    <n v="76.80920564055167"/>
    <n v="88.71021993855003"/>
    <n v="51.20401423245863"/>
    <n v="684.5563512447088"/>
  </r>
  <r>
    <x v="1"/>
    <x v="15"/>
    <x v="2"/>
    <x v="18"/>
    <s v="m3"/>
    <n v="131.21384520536677"/>
    <n v="108.41356207634352"/>
    <n v="113.01356258610288"/>
    <n v="108.2196738591754"/>
    <n v="85.81232707271656"/>
    <n v="121.75522057873307"/>
    <n v="59.486051622086244"/>
    <n v="111.20082250469379"/>
    <n v="104.77357043974935"/>
    <n v="97.92967804087831"/>
    <n v="69.98139431446896"/>
    <n v="124.80737588312569"/>
    <n v="1236.6070841834403"/>
  </r>
  <r>
    <x v="1"/>
    <x v="15"/>
    <x v="2"/>
    <x v="19"/>
    <s v="m3"/>
    <n v="1239.9948603659793"/>
    <n v="994.4242395593536"/>
    <n v="1252.9784170771666"/>
    <n v="1169.73935806757"/>
    <n v="1101.428174192455"/>
    <n v="989.5962355493631"/>
    <n v="1035.6077344246096"/>
    <n v="1112.3438492162493"/>
    <n v="907.646243667149"/>
    <n v="955.0413601214677"/>
    <n v="761.7807390214281"/>
    <n v="885.9615527011966"/>
    <n v="12406.542763963987"/>
  </r>
  <r>
    <x v="1"/>
    <x v="15"/>
    <x v="3"/>
    <x v="20"/>
    <s v="m3"/>
    <n v="537.4535362189688"/>
    <n v="400.41848782873797"/>
    <n v="557.8991919413428"/>
    <n v="557.6385452491827"/>
    <n v="479.137908666957"/>
    <n v="381.9678227325155"/>
    <n v="346.62046544942876"/>
    <n v="400.80251619532595"/>
    <n v="391.01270573218534"/>
    <n v="353.79215420090645"/>
    <n v="283.5234473890008"/>
    <n v="384.4539906261516"/>
    <n v="5074.720772230703"/>
  </r>
  <r>
    <x v="1"/>
    <x v="15"/>
    <x v="3"/>
    <x v="21"/>
    <s v="m3"/>
    <n v="154.0677368458419"/>
    <n v="174.41719236954802"/>
    <n v="137.2255759406674"/>
    <n v="127.26080495529743"/>
    <n v="148.23350338905504"/>
    <n v="142.95501332647044"/>
    <n v="75.73545091194867"/>
    <n v="139.9347268236262"/>
    <n v="119.91598553562748"/>
    <n v="69.34370153833716"/>
    <n v="95.3893146930376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6"/>
    <n v="364.64455121449254"/>
    <n v="379.5709950351385"/>
    <n v="466.73691883738144"/>
    <n v="793.740022280993"/>
    <n v="1103.579667993559"/>
    <n v="7744.757165108637"/>
  </r>
  <r>
    <x v="1"/>
    <x v="15"/>
    <x v="4"/>
    <x v="23"/>
    <s v="m3"/>
    <n v="390.67199180648333"/>
    <n v="332.50474854029807"/>
    <n v="385.6736439538266"/>
    <n v="396.6943088153546"/>
    <n v="323.4388434263635"/>
    <n v="273.5834505557755"/>
    <n v="226.5639035601168"/>
    <n v="184.69469984951832"/>
    <n v="254.6732245244431"/>
    <n v="257.16504680742713"/>
    <n v="265.1052695423743"/>
    <n v="451.19435416282073"/>
    <n v="3741.963485544801"/>
  </r>
  <r>
    <x v="1"/>
    <x v="15"/>
    <x v="4"/>
    <x v="24"/>
    <s v="m3"/>
    <n v="527.6471663823792"/>
    <n v="527.3840777698845"/>
    <n v="562.252258096712"/>
    <n v="350.0077455635715"/>
    <n v="527.1012097804676"/>
    <n v="607.8164074051563"/>
    <n v="492.6043291321228"/>
    <n v="439.82891219752514"/>
    <n v="459.8662766800939"/>
    <n v="446.3558450186762"/>
    <n v="393.2951707697381"/>
    <n v="485.63942134960473"/>
    <n v="5819.798820145933"/>
  </r>
  <r>
    <x v="1"/>
    <x v="15"/>
    <x v="4"/>
    <x v="25"/>
    <s v="m3"/>
    <n v="507.77956074441914"/>
    <n v="473.073674917071"/>
    <n v="456.80856785593335"/>
    <n v="594.7305477285051"/>
    <n v="398.9598315541355"/>
    <n v="319.87524795313567"/>
    <n v="433.80243307300753"/>
    <n v="302.98317845445285"/>
    <n v="350.84186839232177"/>
    <n v="256.78464446613043"/>
    <n v="302.6784591048358"/>
    <n v="366.3055801475789"/>
    <n v="4764.623594391527"/>
  </r>
  <r>
    <x v="1"/>
    <x v="15"/>
    <x v="4"/>
    <x v="26"/>
    <s v="m3"/>
    <n v="17.25392984888388"/>
    <n v="29.04965170505166"/>
    <n v="34.534835683007955"/>
    <n v="34.52427472072195"/>
    <n v="29.637576558487975"/>
    <n v="42.310742758045734"/>
    <n v="36.224890248519685"/>
    <n v="36.65830497184302"/>
    <n v="25.485460870277233"/>
    <n v="25.318179303334738"/>
    <n v="39.81120050484355"/>
    <n v="15.366996887118153"/>
    <n v="366.1760440601355"/>
  </r>
  <r>
    <x v="1"/>
    <x v="16"/>
    <x v="0"/>
    <x v="0"/>
    <s v="m3"/>
    <n v="58"/>
    <n v="1.22"/>
    <n v="109.606"/>
    <n v="46.567"/>
    <n v="64.274"/>
    <n v="20.898"/>
    <n v="10"/>
    <n v="82.8"/>
    <n v="26"/>
    <n v="43"/>
    <n v="49"/>
    <n v="53"/>
    <n v="564.365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"/>
    <n v="66.458"/>
    <n v="121.088"/>
    <n v="16.313"/>
    <n v="187.022"/>
    <n v="48.177"/>
    <n v="94.259"/>
    <n v="138.408"/>
    <n v="163.003"/>
    <n v="1.918"/>
    <n v="46.211"/>
    <n v="68.3"/>
    <n v="1019.343"/>
  </r>
  <r>
    <x v="1"/>
    <x v="16"/>
    <x v="0"/>
    <x v="3"/>
    <s v="m3"/>
    <n v="64.227"/>
    <n v="64"/>
    <n v="176.903"/>
    <n v="64"/>
    <n v="64.332"/>
    <n v="64"/>
    <n v="64"/>
    <n v="173"/>
    <n v="64.469"/>
    <n v="75.067"/>
    <n v="168"/>
    <n v="0"/>
    <n v="1041.998"/>
  </r>
  <r>
    <x v="1"/>
    <x v="16"/>
    <x v="0"/>
    <x v="4"/>
    <s v="m3"/>
    <n v="320.083"/>
    <n v="336.121"/>
    <n v="352.239"/>
    <n v="329.564"/>
    <n v="276.079"/>
    <n v="282.051"/>
    <n v="405.986"/>
    <n v="417.976"/>
    <n v="353"/>
    <n v="317.4"/>
    <n v="363.739"/>
    <n v="343.7"/>
    <n v="4097.938"/>
  </r>
  <r>
    <x v="1"/>
    <x v="16"/>
    <x v="0"/>
    <x v="5"/>
    <s v="m3"/>
    <n v="44.382"/>
    <n v="17.465"/>
    <n v="81.052"/>
    <n v="0"/>
    <n v="40"/>
    <n v="62.7"/>
    <n v="40"/>
    <n v="20"/>
    <n v="18"/>
    <n v="58"/>
    <n v="23"/>
    <n v="0"/>
    <n v="404.599"/>
  </r>
  <r>
    <x v="1"/>
    <x v="16"/>
    <x v="0"/>
    <x v="6"/>
    <s v="m3"/>
    <n v="141"/>
    <n v="185.1"/>
    <n v="195.219"/>
    <n v="153.2"/>
    <n v="148"/>
    <n v="212.296"/>
    <n v="139.2"/>
    <n v="145.2"/>
    <n v="192.747"/>
    <n v="151.1"/>
    <n v="152"/>
    <n v="215"/>
    <n v="2030.0620000000001"/>
  </r>
  <r>
    <x v="1"/>
    <x v="16"/>
    <x v="1"/>
    <x v="7"/>
    <s v="m3"/>
    <n v="20"/>
    <n v="10"/>
    <n v="53.1"/>
    <n v="27.433"/>
    <n v="58.742"/>
    <n v="69.93"/>
    <n v="15.968"/>
    <n v="52.621"/>
    <n v="65.172"/>
    <n v="0"/>
    <n v="38"/>
    <n v="10"/>
    <n v="420.966"/>
  </r>
  <r>
    <x v="1"/>
    <x v="16"/>
    <x v="1"/>
    <x v="8"/>
    <s v="m3"/>
    <n v="22"/>
    <n v="58"/>
    <n v="66"/>
    <n v="20"/>
    <n v="41.841"/>
    <n v="26.532"/>
    <n v="25"/>
    <n v="20.208"/>
    <n v="91.689"/>
    <n v="22"/>
    <n v="60"/>
    <n v="73.076"/>
    <n v="526.346"/>
  </r>
  <r>
    <x v="1"/>
    <x v="16"/>
    <x v="1"/>
    <x v="9"/>
    <s v="m3"/>
    <n v="26.024"/>
    <n v="0"/>
    <n v="140.861"/>
    <n v="5.675"/>
    <n v="9.906"/>
    <n v="91.905"/>
    <n v="74"/>
    <n v="18"/>
    <n v="115.053"/>
    <n v="45"/>
    <n v="3.947"/>
    <n v="63"/>
    <n v="593.371"/>
  </r>
  <r>
    <x v="1"/>
    <x v="16"/>
    <x v="1"/>
    <x v="10"/>
    <s v="m3"/>
    <n v="3.395"/>
    <n v="3.586"/>
    <n v="14.459"/>
    <n v="2.854"/>
    <n v="15.436"/>
    <n v="5.091"/>
    <n v="18.465"/>
    <n v="19.465"/>
    <n v="2.279"/>
    <n v="26.7"/>
    <n v="1.272"/>
    <n v="2.988"/>
    <n v="115.99000000000001"/>
  </r>
  <r>
    <x v="1"/>
    <x v="16"/>
    <x v="1"/>
    <x v="11"/>
    <s v="m3"/>
    <n v="12"/>
    <n v="36"/>
    <n v="23"/>
    <n v="18.112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"/>
    <n v="15"/>
    <n v="33"/>
    <n v="15"/>
    <n v="15"/>
    <n v="0"/>
    <n v="29.9"/>
    <n v="23"/>
    <n v="15.95"/>
    <n v="208.85"/>
  </r>
  <r>
    <x v="1"/>
    <x v="16"/>
    <x v="1"/>
    <x v="14"/>
    <s v="m3"/>
    <n v="8.976"/>
    <n v="0.382"/>
    <n v="5.629"/>
    <n v="6"/>
    <n v="0"/>
    <n v="10"/>
    <n v="0"/>
    <n v="10"/>
    <n v="0.271"/>
    <n v="5"/>
    <n v="5"/>
    <n v="5"/>
    <n v="56.258"/>
  </r>
  <r>
    <x v="1"/>
    <x v="16"/>
    <x v="1"/>
    <x v="15"/>
    <s v="m3"/>
    <n v="252.547"/>
    <n v="188.463"/>
    <n v="291.412"/>
    <n v="115.334"/>
    <n v="131.32"/>
    <n v="112.94"/>
    <n v="196.978"/>
    <n v="116.739"/>
    <n v="207.65"/>
    <n v="152.717"/>
    <n v="122.35"/>
    <n v="224.4"/>
    <n v="2112.8500000000004"/>
  </r>
  <r>
    <x v="1"/>
    <x v="16"/>
    <x v="2"/>
    <x v="16"/>
    <s v="m3"/>
    <n v="232.972"/>
    <n v="341.744"/>
    <n v="379.979"/>
    <n v="309.41"/>
    <n v="397.477"/>
    <n v="351.589"/>
    <n v="368.671"/>
    <n v="423.598"/>
    <n v="355.325"/>
    <n v="319.877"/>
    <n v="292.006"/>
    <n v="378.866"/>
    <n v="4151.513999999999"/>
  </r>
  <r>
    <x v="1"/>
    <x v="16"/>
    <x v="2"/>
    <x v="17"/>
    <s v="m3"/>
    <n v="34.4"/>
    <n v="70.506"/>
    <n v="36.62"/>
    <n v="55.891"/>
    <n v="51.309"/>
    <n v="56.658"/>
    <n v="47.154"/>
    <n v="52"/>
    <n v="71.143"/>
    <n v="28.26"/>
    <n v="61.5"/>
    <n v="80.2"/>
    <n v="645.6410000000001"/>
  </r>
  <r>
    <x v="1"/>
    <x v="16"/>
    <x v="2"/>
    <x v="18"/>
    <s v="m3"/>
    <n v="90.396"/>
    <n v="109.837"/>
    <n v="98.135"/>
    <n v="73.747"/>
    <n v="75.854"/>
    <n v="87.8"/>
    <n v="67.684"/>
    <n v="63.096"/>
    <n v="64.94"/>
    <n v="67.972"/>
    <n v="67.996"/>
    <n v="93.824"/>
    <n v="961.281"/>
  </r>
  <r>
    <x v="1"/>
    <x v="16"/>
    <x v="2"/>
    <x v="19"/>
    <s v="m3"/>
    <n v="847.071"/>
    <n v="1004.219"/>
    <n v="1057.413"/>
    <n v="968.418"/>
    <n v="862.065"/>
    <n v="829.099"/>
    <n v="877.389"/>
    <n v="969.753"/>
    <n v="796.84"/>
    <n v="803.378"/>
    <n v="705.968"/>
    <n v="1025.768"/>
    <n v="10747.381000000001"/>
  </r>
  <r>
    <x v="1"/>
    <x v="16"/>
    <x v="3"/>
    <x v="20"/>
    <s v="m3"/>
    <n v="385.227"/>
    <n v="322.954"/>
    <n v="525.739"/>
    <n v="411.596"/>
    <n v="402.764"/>
    <n v="295.996"/>
    <n v="360.735"/>
    <n v="386.852"/>
    <n v="375.159"/>
    <n v="395.768"/>
    <n v="264.81"/>
    <n v="385.152"/>
    <n v="4512.752"/>
  </r>
  <r>
    <x v="1"/>
    <x v="16"/>
    <x v="3"/>
    <x v="21"/>
    <s v="m3"/>
    <n v="191.197"/>
    <n v="122.773"/>
    <n v="123.883"/>
    <n v="159.301"/>
    <n v="97.725"/>
    <n v="99.246"/>
    <n v="143.198"/>
    <n v="98.37"/>
    <n v="139.202"/>
    <n v="112"/>
    <n v="154.16"/>
    <n v="104.948"/>
    <n v="1546.0030000000002"/>
  </r>
  <r>
    <x v="1"/>
    <x v="16"/>
    <x v="3"/>
    <x v="22"/>
    <s v="m3"/>
    <n v="1309.425"/>
    <n v="928.963"/>
    <n v="490.055"/>
    <n v="169.528"/>
    <n v="181.796"/>
    <n v="154.596"/>
    <n v="153.953"/>
    <n v="328.079"/>
    <n v="398.014"/>
    <n v="407.665"/>
    <n v="738.152"/>
    <n v="1197.838"/>
    <n v="6458.063999999999"/>
  </r>
  <r>
    <x v="1"/>
    <x v="16"/>
    <x v="4"/>
    <x v="23"/>
    <s v="m3"/>
    <n v="414.43"/>
    <n v="334.1"/>
    <n v="455.441"/>
    <n v="237.801"/>
    <n v="249.62"/>
    <n v="164.318"/>
    <n v="219.086"/>
    <n v="317.639"/>
    <n v="198.224"/>
    <n v="270.583"/>
    <n v="296.328"/>
    <n v="365.499"/>
    <n v="3523.0690000000004"/>
  </r>
  <r>
    <x v="1"/>
    <x v="16"/>
    <x v="4"/>
    <x v="24"/>
    <s v="m3"/>
    <n v="317.588"/>
    <n v="359.276"/>
    <n v="485.163"/>
    <n v="366.341"/>
    <n v="598.1"/>
    <n v="317.02"/>
    <n v="474.176"/>
    <n v="534.423"/>
    <n v="448.783"/>
    <n v="488.65"/>
    <n v="334.691"/>
    <n v="435.886"/>
    <n v="5160.097"/>
  </r>
  <r>
    <x v="1"/>
    <x v="16"/>
    <x v="4"/>
    <x v="25"/>
    <s v="m3"/>
    <n v="411.287"/>
    <n v="340.192"/>
    <n v="393.659"/>
    <n v="408.503"/>
    <n v="417.447"/>
    <n v="239.68"/>
    <n v="266.833"/>
    <n v="383.949"/>
    <n v="350.911"/>
    <n v="344.09"/>
    <n v="202.345"/>
    <n v="542.315"/>
    <n v="4301.210999999999"/>
  </r>
  <r>
    <x v="1"/>
    <x v="16"/>
    <x v="4"/>
    <x v="26"/>
    <s v="m3"/>
    <n v="21"/>
    <n v="32"/>
    <n v="26.571"/>
    <n v="29.317"/>
    <n v="44"/>
    <n v="48.303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"/>
    <n v="262.7"/>
    <n v="520.4"/>
    <n v="271.111"/>
    <n v="474.601"/>
    <n v="293.903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"/>
    <n v="46.4"/>
    <n v="32.6"/>
    <n v="30"/>
    <n v="50.6"/>
    <n v="22.9"/>
    <n v="37.95"/>
    <n v="19"/>
    <n v="414.604"/>
  </r>
  <r>
    <x v="1"/>
    <x v="17"/>
    <x v="1"/>
    <x v="8"/>
    <s v="m3"/>
    <n v="20"/>
    <n v="45"/>
    <n v="20"/>
    <n v="20.316"/>
    <n v="1.071"/>
    <n v="41.024"/>
    <n v="21"/>
    <n v="40"/>
    <n v="20"/>
    <n v="31"/>
    <n v="66.03"/>
    <n v="35.978"/>
    <n v="361.41900000000004"/>
  </r>
  <r>
    <x v="1"/>
    <x v="17"/>
    <x v="1"/>
    <x v="9"/>
    <s v="m3"/>
    <n v="60"/>
    <n v="33"/>
    <n v="20"/>
    <n v="39.4"/>
    <n v="57.833"/>
    <n v="50.1"/>
    <n v="32.4"/>
    <n v="59.834"/>
    <n v="62.878"/>
    <n v="45"/>
    <n v="39.6"/>
    <n v="45"/>
    <n v="545.0450000000001"/>
  </r>
  <r>
    <x v="1"/>
    <x v="17"/>
    <x v="1"/>
    <x v="10"/>
    <s v="m3"/>
    <n v="25"/>
    <n v="0"/>
    <n v="0"/>
    <n v="0"/>
    <n v="33.713"/>
    <n v="0"/>
    <n v="0"/>
    <n v="0"/>
    <n v="8.082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5"/>
    <n v="457.8"/>
  </r>
  <r>
    <x v="1"/>
    <x v="17"/>
    <x v="1"/>
    <x v="13"/>
    <s v="m3"/>
    <n v="25.95"/>
    <n v="0"/>
    <n v="13"/>
    <n v="6.792"/>
    <n v="7.25"/>
    <n v="10"/>
    <n v="7"/>
    <n v="5.95"/>
    <n v="11.079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"/>
    <n v="125.122"/>
    <n v="136.35"/>
    <n v="1517.79"/>
  </r>
  <r>
    <x v="1"/>
    <x v="17"/>
    <x v="2"/>
    <x v="16"/>
    <s v="m3"/>
    <n v="221.249"/>
    <n v="425.78"/>
    <n v="310.153"/>
    <n v="435.72"/>
    <n v="365.076"/>
    <n v="367.239"/>
    <n v="467.701"/>
    <n v="434.88"/>
    <n v="443.715"/>
    <n v="334.728"/>
    <n v="331.936"/>
    <n v="272.035"/>
    <n v="4410.212"/>
  </r>
  <r>
    <x v="1"/>
    <x v="17"/>
    <x v="2"/>
    <x v="17"/>
    <s v="m3"/>
    <n v="46"/>
    <n v="56"/>
    <n v="72.7"/>
    <n v="65.425"/>
    <n v="55.819"/>
    <n v="73.86"/>
    <n v="99.433"/>
    <n v="57.625"/>
    <n v="55.902"/>
    <n v="108.552"/>
    <n v="39.253"/>
    <n v="46.771"/>
    <n v="777.3400000000001"/>
  </r>
  <r>
    <x v="1"/>
    <x v="17"/>
    <x v="2"/>
    <x v="18"/>
    <s v="m3"/>
    <n v="117.503"/>
    <n v="79.476"/>
    <n v="116.769"/>
    <n v="70.387"/>
    <n v="69.641"/>
    <n v="90.682"/>
    <n v="75.825"/>
    <n v="67.404"/>
    <n v="96.245"/>
    <n v="92.864"/>
    <n v="62.28"/>
    <n v="78.76"/>
    <n v="1017.836"/>
  </r>
  <r>
    <x v="1"/>
    <x v="17"/>
    <x v="2"/>
    <x v="19"/>
    <s v="m3"/>
    <n v="697.576"/>
    <n v="891.155"/>
    <n v="916.023"/>
    <n v="867.039"/>
    <n v="675.164"/>
    <n v="816.203"/>
    <n v="787.812"/>
    <n v="716.243"/>
    <n v="876.843"/>
    <n v="653.63"/>
    <n v="761.678"/>
    <n v="669.995"/>
    <n v="9329.361"/>
  </r>
  <r>
    <x v="1"/>
    <x v="17"/>
    <x v="3"/>
    <x v="20"/>
    <s v="m3"/>
    <n v="263.078"/>
    <n v="359.555"/>
    <n v="433.968"/>
    <n v="396.119"/>
    <n v="353.565"/>
    <n v="394.564"/>
    <n v="444.262"/>
    <n v="332.128"/>
    <n v="476.371"/>
    <n v="276.695"/>
    <n v="444.489"/>
    <n v="348.912"/>
    <n v="4523.706000000001"/>
  </r>
  <r>
    <x v="1"/>
    <x v="17"/>
    <x v="3"/>
    <x v="21"/>
    <s v="m3"/>
    <n v="167.22"/>
    <n v="92.327"/>
    <n v="156"/>
    <n v="111.962"/>
    <n v="112.889"/>
    <n v="127.6"/>
    <n v="135.735"/>
    <n v="107.768"/>
    <n v="130.228"/>
    <n v="145.773"/>
    <n v="159.449"/>
    <n v="130.777"/>
    <n v="1577.728"/>
  </r>
  <r>
    <x v="1"/>
    <x v="17"/>
    <x v="3"/>
    <x v="22"/>
    <s v="m3"/>
    <n v="1084.886"/>
    <n v="664.474"/>
    <n v="498.255"/>
    <n v="153.582"/>
    <n v="196.309"/>
    <n v="189.319"/>
    <n v="178.1"/>
    <n v="293.661"/>
    <n v="391.393"/>
    <n v="406.622"/>
    <n v="591.958"/>
    <n v="851.5"/>
    <n v="5500.059"/>
  </r>
  <r>
    <x v="1"/>
    <x v="17"/>
    <x v="4"/>
    <x v="23"/>
    <s v="m3"/>
    <n v="267.173"/>
    <n v="282"/>
    <n v="369.879"/>
    <n v="245.953"/>
    <n v="302.091"/>
    <n v="216.661"/>
    <n v="260.728"/>
    <n v="205.089"/>
    <n v="217.801"/>
    <n v="288.376"/>
    <n v="281.324"/>
    <n v="268.483"/>
    <n v="3205.5580000000004"/>
  </r>
  <r>
    <x v="1"/>
    <x v="17"/>
    <x v="4"/>
    <x v="24"/>
    <s v="m3"/>
    <n v="294.033"/>
    <n v="358.164"/>
    <n v="641.75"/>
    <n v="317.071"/>
    <n v="480.475"/>
    <n v="370.5"/>
    <n v="457.647"/>
    <n v="349.5"/>
    <n v="481.598"/>
    <n v="304.713"/>
    <n v="487.6"/>
    <n v="331.8"/>
    <n v="4874.851000000001"/>
  </r>
  <r>
    <x v="1"/>
    <x v="17"/>
    <x v="4"/>
    <x v="25"/>
    <s v="m3"/>
    <n v="173.824"/>
    <n v="215.842"/>
    <n v="367.107"/>
    <n v="320.898"/>
    <n v="249.155"/>
    <n v="330.317"/>
    <n v="257.267"/>
    <n v="335.567"/>
    <n v="248.322"/>
    <n v="173.872"/>
    <n v="290.51"/>
    <n v="257.715"/>
    <n v="3220.3960000000006"/>
  </r>
  <r>
    <x v="1"/>
    <x v="17"/>
    <x v="4"/>
    <x v="26"/>
    <s v="m3"/>
    <n v="5"/>
    <n v="10"/>
    <n v="30"/>
    <n v="15.231"/>
    <n v="25"/>
    <n v="25"/>
    <n v="25"/>
    <n v="20.111"/>
    <n v="30.618"/>
    <n v="25.196"/>
    <n v="15"/>
    <n v="15.151"/>
    <n v="241.307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"/>
    <n v="584.162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"/>
    <n v="64"/>
    <n v="0"/>
    <n v="68"/>
    <n v="383.207"/>
  </r>
  <r>
    <x v="1"/>
    <x v="18"/>
    <x v="0"/>
    <x v="4"/>
    <s v="m3"/>
    <n v="330.037"/>
    <n v="268.7"/>
    <n v="278.127"/>
    <n v="271.895"/>
    <n v="223.7"/>
    <n v="368.7"/>
    <n v="426.525"/>
    <n v="236.73"/>
    <n v="387.4"/>
    <n v="323.7"/>
    <n v="191.7"/>
    <n v="363.40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5"/>
    <n v="138.95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9"/>
    <n v="39.6"/>
    <n v="59.6"/>
    <n v="36.801"/>
    <n v="37.8"/>
    <n v="10.211"/>
    <n v="39.157"/>
    <n v="436.212"/>
  </r>
  <r>
    <x v="1"/>
    <x v="18"/>
    <x v="1"/>
    <x v="8"/>
    <s v="m3"/>
    <n v="4.8"/>
    <n v="21.572"/>
    <n v="0.132"/>
    <n v="30.154"/>
    <n v="25.95"/>
    <n v="40"/>
    <n v="59"/>
    <n v="45"/>
    <n v="39.8"/>
    <n v="35.071"/>
    <n v="5.95"/>
    <n v="55.95"/>
    <n v="363.379"/>
  </r>
  <r>
    <x v="1"/>
    <x v="18"/>
    <x v="1"/>
    <x v="9"/>
    <s v="m3"/>
    <n v="28.046"/>
    <n v="67.4"/>
    <n v="0"/>
    <n v="50.8"/>
    <n v="57.6"/>
    <n v="38"/>
    <n v="67.547"/>
    <n v="41.166"/>
    <n v="47.251"/>
    <n v="52.817"/>
    <n v="15"/>
    <n v="37.95"/>
    <n v="503.57699999999994"/>
  </r>
  <r>
    <x v="1"/>
    <x v="18"/>
    <x v="1"/>
    <x v="10"/>
    <s v="m3"/>
    <n v="10"/>
    <n v="13"/>
    <n v="20"/>
    <n v="0.579"/>
    <n v="10.149"/>
    <n v="30.43"/>
    <n v="0.902"/>
    <n v="0"/>
    <n v="20"/>
    <n v="0"/>
    <n v="20"/>
    <n v="0.279"/>
    <n v="125.339"/>
  </r>
  <r>
    <x v="1"/>
    <x v="18"/>
    <x v="1"/>
    <x v="11"/>
    <s v="m3"/>
    <n v="41"/>
    <n v="5.95"/>
    <n v="6"/>
    <n v="40"/>
    <n v="6.553"/>
    <n v="35.194"/>
    <n v="15.95"/>
    <n v="0"/>
    <n v="35.584"/>
    <n v="21.042"/>
    <n v="36.95"/>
    <n v="5"/>
    <n v="249.223"/>
  </r>
  <r>
    <x v="1"/>
    <x v="18"/>
    <x v="1"/>
    <x v="12"/>
    <s v="m3"/>
    <n v="50.6"/>
    <n v="15.262"/>
    <n v="41.951"/>
    <n v="37.799"/>
    <n v="10.074"/>
    <n v="26.341"/>
    <n v="26.95"/>
    <n v="30.961"/>
    <n v="26.361"/>
    <n v="35"/>
    <n v="21"/>
    <n v="26.077"/>
    <n v="348.376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"/>
    <n v="5"/>
    <n v="10.035"/>
    <n v="0.04"/>
    <n v="0.13"/>
    <n v="5"/>
    <n v="0.137"/>
    <n v="5"/>
    <n v="5.02"/>
    <n v="0.1"/>
    <n v="40.659"/>
  </r>
  <r>
    <x v="1"/>
    <x v="18"/>
    <x v="1"/>
    <x v="15"/>
    <s v="m3"/>
    <n v="165.381"/>
    <n v="151.79"/>
    <n v="131.263"/>
    <n v="117.217"/>
    <n v="78.91"/>
    <n v="181.525"/>
    <n v="146.199"/>
    <n v="139.067"/>
    <n v="184.907"/>
    <n v="84.588"/>
    <n v="68.228"/>
    <n v="112.163"/>
    <n v="1561.2379999999998"/>
  </r>
  <r>
    <x v="1"/>
    <x v="18"/>
    <x v="2"/>
    <x v="16"/>
    <s v="m3"/>
    <n v="440.149"/>
    <n v="240.541"/>
    <n v="340.194"/>
    <n v="412.32"/>
    <n v="302.752"/>
    <n v="495.422"/>
    <n v="408.895"/>
    <n v="425.978"/>
    <n v="408.58"/>
    <n v="279.374"/>
    <n v="167.773"/>
    <n v="395.484"/>
    <n v="4317.462"/>
  </r>
  <r>
    <x v="1"/>
    <x v="18"/>
    <x v="2"/>
    <x v="17"/>
    <s v="m3"/>
    <n v="72.899"/>
    <n v="31.298"/>
    <n v="53"/>
    <n v="65.22"/>
    <n v="37.04"/>
    <n v="83.722"/>
    <n v="45.754"/>
    <n v="67.067"/>
    <n v="80.76"/>
    <n v="26.105"/>
    <n v="50"/>
    <n v="67.104"/>
    <n v="679.969"/>
  </r>
  <r>
    <x v="1"/>
    <x v="18"/>
    <x v="2"/>
    <x v="18"/>
    <s v="m3"/>
    <n v="92.056"/>
    <n v="59.586"/>
    <n v="110.025"/>
    <n v="67.145"/>
    <n v="83.247"/>
    <n v="54.998"/>
    <n v="84.515"/>
    <n v="52.482"/>
    <n v="81.082"/>
    <n v="52.497"/>
    <n v="44.028"/>
    <n v="110.196"/>
    <n v="891.857"/>
  </r>
  <r>
    <x v="1"/>
    <x v="18"/>
    <x v="2"/>
    <x v="19"/>
    <s v="m3"/>
    <n v="658.605"/>
    <n v="622.227"/>
    <n v="928.367"/>
    <n v="835.146"/>
    <n v="629.255"/>
    <n v="919.319"/>
    <n v="726.818"/>
    <n v="604.969"/>
    <n v="782.636"/>
    <n v="536.298"/>
    <n v="537.97"/>
    <n v="778.778"/>
    <n v="8560.388"/>
  </r>
  <r>
    <x v="1"/>
    <x v="18"/>
    <x v="3"/>
    <x v="20"/>
    <s v="m3"/>
    <n v="347.606"/>
    <n v="302.557"/>
    <n v="511.275"/>
    <n v="458.918"/>
    <n v="359.627"/>
    <n v="506.333"/>
    <n v="324.648"/>
    <n v="353.832"/>
    <n v="469.875"/>
    <n v="174.49"/>
    <n v="269.272"/>
    <n v="527.775"/>
    <n v="4606.208"/>
  </r>
  <r>
    <x v="1"/>
    <x v="18"/>
    <x v="3"/>
    <x v="21"/>
    <s v="m3"/>
    <n v="161.017"/>
    <n v="117.517"/>
    <n v="208.35"/>
    <n v="134.596"/>
    <n v="129.006"/>
    <n v="149.897"/>
    <n v="94.284"/>
    <n v="146.588"/>
    <n v="143.62"/>
    <n v="38.5"/>
    <n v="90.2"/>
    <n v="220"/>
    <n v="1633.575"/>
  </r>
  <r>
    <x v="1"/>
    <x v="18"/>
    <x v="3"/>
    <x v="22"/>
    <s v="m3"/>
    <n v="1089.9"/>
    <n v="599.36"/>
    <n v="439"/>
    <n v="200.855"/>
    <n v="166.857"/>
    <n v="227.033"/>
    <n v="95.818"/>
    <n v="230"/>
    <n v="358.8"/>
    <n v="294.75"/>
    <n v="554"/>
    <n v="768.5"/>
    <n v="5024.8730000000005"/>
  </r>
  <r>
    <x v="1"/>
    <x v="18"/>
    <x v="4"/>
    <x v="23"/>
    <s v="m3"/>
    <n v="389.918"/>
    <n v="264.907"/>
    <n v="401.191"/>
    <n v="291.603"/>
    <n v="167.337"/>
    <n v="203.466"/>
    <n v="235.417"/>
    <n v="160"/>
    <n v="174.959"/>
    <n v="146"/>
    <n v="206"/>
    <n v="256"/>
    <n v="2896.798"/>
  </r>
  <r>
    <x v="1"/>
    <x v="18"/>
    <x v="4"/>
    <x v="24"/>
    <s v="m3"/>
    <n v="224.298"/>
    <n v="311"/>
    <n v="486.9"/>
    <n v="541.866"/>
    <n v="303.5"/>
    <n v="523.9"/>
    <n v="342"/>
    <n v="330.3"/>
    <n v="395"/>
    <n v="365.5"/>
    <n v="129"/>
    <n v="498.518"/>
    <n v="4451.782"/>
  </r>
  <r>
    <x v="1"/>
    <x v="18"/>
    <x v="4"/>
    <x v="25"/>
    <s v="m3"/>
    <n v="239.832"/>
    <n v="225.953"/>
    <n v="326.638"/>
    <n v="323.585"/>
    <n v="203.875"/>
    <n v="336.161"/>
    <n v="298.36"/>
    <n v="271.442"/>
    <n v="371.012"/>
    <n v="119.794"/>
    <n v="199.919"/>
    <n v="331.938"/>
    <n v="3248.509"/>
  </r>
  <r>
    <x v="1"/>
    <x v="18"/>
    <x v="4"/>
    <x v="26"/>
    <s v="m3"/>
    <n v="25.288"/>
    <n v="10"/>
    <n v="29"/>
    <n v="25.074"/>
    <n v="20.104"/>
    <n v="21.236"/>
    <n v="30.15"/>
    <n v="35.276"/>
    <n v="15.312"/>
    <n v="25.061"/>
    <n v="0"/>
    <n v="24.242"/>
    <n v="260.74300000000005"/>
  </r>
  <r>
    <x v="1"/>
    <x v="19"/>
    <x v="0"/>
    <x v="0"/>
    <s v="m3"/>
    <n v="40"/>
    <n v="30.372"/>
    <n v="5"/>
    <n v="75.473"/>
    <n v="0.251"/>
    <n v="65.54"/>
    <n v="0"/>
    <n v="35"/>
    <n v="56.106"/>
    <n v="30"/>
    <n v="47.896"/>
    <n v="34.848"/>
    <n v="420.48600000000005"/>
  </r>
  <r>
    <x v="1"/>
    <x v="19"/>
    <x v="0"/>
    <x v="1"/>
    <s v="m3"/>
    <n v="73"/>
    <n v="45"/>
    <n v="40"/>
    <n v="68"/>
    <n v="45"/>
    <n v="77.563"/>
    <n v="45"/>
    <n v="107.859"/>
    <n v="25.257"/>
    <n v="113.337"/>
    <n v="29.896"/>
    <n v="39.694"/>
    <n v="709.6059999999999"/>
  </r>
  <r>
    <x v="1"/>
    <x v="19"/>
    <x v="0"/>
    <x v="2"/>
    <s v="m3"/>
    <n v="67"/>
    <n v="68"/>
    <n v="67"/>
    <n v="83"/>
    <n v="33"/>
    <n v="67"/>
    <n v="0"/>
    <n v="130"/>
    <n v="0.111"/>
    <n v="64.203"/>
    <n v="31"/>
    <n v="64"/>
    <n v="674.314"/>
  </r>
  <r>
    <x v="1"/>
    <x v="19"/>
    <x v="0"/>
    <x v="3"/>
    <s v="m3"/>
    <n v="130"/>
    <n v="64"/>
    <n v="68"/>
    <n v="165"/>
    <n v="35"/>
    <n v="68"/>
    <n v="136.001"/>
    <n v="135"/>
    <n v="132"/>
    <n v="0"/>
    <n v="32.897"/>
    <n v="132"/>
    <n v="1097.8980000000001"/>
  </r>
  <r>
    <x v="1"/>
    <x v="19"/>
    <x v="0"/>
    <x v="4"/>
    <s v="m3"/>
    <n v="261.65"/>
    <n v="325.751"/>
    <n v="254.315"/>
    <n v="183.7"/>
    <n v="303.368"/>
    <n v="220.583"/>
    <n v="424.982"/>
    <n v="289.704"/>
    <n v="367.654"/>
    <n v="201.76"/>
    <n v="111.425"/>
    <n v="329.914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1"/>
    <n v="98.358"/>
    <n v="120.261"/>
    <n v="178"/>
    <n v="96.309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"/>
    <n v="43.066"/>
    <n v="49.303"/>
    <n v="15.166"/>
    <n v="45.94"/>
    <n v="37.756"/>
    <n v="45.963"/>
    <n v="404.15299999999996"/>
  </r>
  <r>
    <x v="1"/>
    <x v="19"/>
    <x v="1"/>
    <x v="8"/>
    <s v="m3"/>
    <n v="26.521"/>
    <n v="0.213"/>
    <n v="20.95"/>
    <n v="10"/>
    <n v="5"/>
    <n v="36.007"/>
    <n v="39.685"/>
    <n v="63.102"/>
    <n v="18.579"/>
    <n v="20"/>
    <n v="29.708"/>
    <n v="17"/>
    <n v="286.765"/>
  </r>
  <r>
    <x v="1"/>
    <x v="19"/>
    <x v="1"/>
    <x v="9"/>
    <s v="m3"/>
    <n v="15"/>
    <n v="58.95"/>
    <n v="10"/>
    <n v="24"/>
    <n v="5"/>
    <n v="17.194"/>
    <n v="51.95"/>
    <n v="36"/>
    <n v="30.418"/>
    <n v="35.279"/>
    <n v="40.289"/>
    <n v="32"/>
    <n v="356.08"/>
  </r>
  <r>
    <x v="1"/>
    <x v="19"/>
    <x v="1"/>
    <x v="10"/>
    <s v="m3"/>
    <n v="20"/>
    <n v="0.75"/>
    <n v="20"/>
    <n v="0.44"/>
    <n v="10"/>
    <n v="0.544"/>
    <n v="10"/>
    <n v="10.23"/>
    <n v="0.249"/>
    <n v="5.528"/>
    <n v="21.1"/>
    <n v="5.3"/>
    <n v="104.141"/>
  </r>
  <r>
    <x v="1"/>
    <x v="19"/>
    <x v="1"/>
    <x v="11"/>
    <s v="m3"/>
    <n v="30"/>
    <n v="5"/>
    <n v="34.95"/>
    <n v="0.456"/>
    <n v="23.1"/>
    <n v="0"/>
    <n v="25"/>
    <n v="0"/>
    <n v="6.068"/>
    <n v="27.226"/>
    <n v="31.131"/>
    <n v="17"/>
    <n v="199.931"/>
  </r>
  <r>
    <x v="1"/>
    <x v="19"/>
    <x v="1"/>
    <x v="12"/>
    <s v="m3"/>
    <n v="20.165"/>
    <n v="27"/>
    <n v="22"/>
    <n v="22.258"/>
    <n v="20.167"/>
    <n v="17.234"/>
    <n v="36.265"/>
    <n v="32.343"/>
    <n v="22.102"/>
    <n v="30.36"/>
    <n v="44.071"/>
    <n v="29.073"/>
    <n v="323.038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"/>
  </r>
  <r>
    <x v="1"/>
    <x v="19"/>
    <x v="1"/>
    <x v="14"/>
    <s v="m3"/>
    <n v="5"/>
    <n v="0.03"/>
    <n v="5.094"/>
    <n v="8.5"/>
    <n v="0"/>
    <n v="0"/>
    <n v="6"/>
    <n v="2.5"/>
    <n v="5"/>
    <n v="6"/>
    <n v="5"/>
    <n v="6"/>
    <n v="49.124"/>
  </r>
  <r>
    <x v="1"/>
    <x v="19"/>
    <x v="1"/>
    <x v="15"/>
    <s v="m3"/>
    <n v="164"/>
    <n v="155.493"/>
    <n v="103.409"/>
    <n v="127.157"/>
    <n v="45.924"/>
    <n v="83.508"/>
    <n v="175.028"/>
    <n v="12.94"/>
    <n v="130.658"/>
    <n v="102.948"/>
    <n v="58.423"/>
    <n v="105.749"/>
    <n v="1265.237"/>
  </r>
  <r>
    <x v="1"/>
    <x v="19"/>
    <x v="2"/>
    <x v="16"/>
    <s v="m3"/>
    <n v="406.603"/>
    <n v="277.397"/>
    <n v="306.894"/>
    <n v="337.777"/>
    <n v="220.888"/>
    <n v="336.063"/>
    <n v="468.406"/>
    <n v="286.969"/>
    <n v="332.922"/>
    <n v="332.619"/>
    <n v="223.942"/>
    <n v="249.814"/>
    <n v="3780.294"/>
  </r>
  <r>
    <x v="1"/>
    <x v="19"/>
    <x v="2"/>
    <x v="17"/>
    <s v="m3"/>
    <n v="54.386"/>
    <n v="51.5"/>
    <n v="74"/>
    <n v="53.165"/>
    <n v="67.224"/>
    <n v="43"/>
    <n v="68.359"/>
    <n v="47.5"/>
    <n v="85.112"/>
    <n v="68"/>
    <n v="24.5"/>
    <n v="55"/>
    <n v="691.746"/>
  </r>
  <r>
    <x v="1"/>
    <x v="19"/>
    <x v="2"/>
    <x v="18"/>
    <s v="m3"/>
    <n v="113.761"/>
    <n v="73.884"/>
    <n v="78.844"/>
    <n v="95.609"/>
    <n v="89.996"/>
    <n v="66.381"/>
    <n v="114.974"/>
    <n v="53.561"/>
    <n v="76.827"/>
    <n v="71.503"/>
    <n v="57.047"/>
    <n v="99.91"/>
    <n v="992.297"/>
  </r>
  <r>
    <x v="1"/>
    <x v="19"/>
    <x v="2"/>
    <x v="19"/>
    <s v="m3"/>
    <n v="762.286"/>
    <n v="647.925"/>
    <n v="744.732"/>
    <n v="681.474"/>
    <n v="617.194"/>
    <n v="814.866"/>
    <n v="695.703"/>
    <n v="705.224"/>
    <n v="629.735"/>
    <n v="730.317"/>
    <n v="668.547"/>
    <n v="519.988"/>
    <n v="8217.991"/>
  </r>
  <r>
    <x v="1"/>
    <x v="19"/>
    <x v="3"/>
    <x v="20"/>
    <s v="m3"/>
    <n v="367.796"/>
    <n v="375.5"/>
    <n v="379.15"/>
    <n v="336.64"/>
    <n v="363.951"/>
    <n v="269.268"/>
    <n v="403.197"/>
    <n v="344.756"/>
    <n v="338.843"/>
    <n v="344.919"/>
    <n v="303.793"/>
    <n v="392.022"/>
    <n v="4219.835"/>
  </r>
  <r>
    <x v="1"/>
    <x v="19"/>
    <x v="3"/>
    <x v="21"/>
    <s v="m3"/>
    <n v="150"/>
    <n v="170.103"/>
    <n v="105.833"/>
    <n v="142.917"/>
    <n v="74.394"/>
    <n v="141.155"/>
    <n v="110.3"/>
    <n v="84.04"/>
    <n v="98.5"/>
    <n v="154.143"/>
    <n v="116.78"/>
    <n v="122.324"/>
    <n v="1470.489"/>
  </r>
  <r>
    <x v="1"/>
    <x v="19"/>
    <x v="3"/>
    <x v="22"/>
    <s v="m3"/>
    <n v="925.152"/>
    <n v="507"/>
    <n v="313.8"/>
    <n v="198.5"/>
    <n v="141.2"/>
    <n v="113.8"/>
    <n v="174.433"/>
    <n v="251.5"/>
    <n v="161.5"/>
    <n v="327.717"/>
    <n v="384"/>
    <n v="590.75"/>
    <n v="4089.3520000000003"/>
  </r>
  <r>
    <x v="1"/>
    <x v="19"/>
    <x v="4"/>
    <x v="23"/>
    <s v="m3"/>
    <n v="219"/>
    <n v="156"/>
    <n v="234"/>
    <n v="168"/>
    <n v="171.8"/>
    <n v="195.557"/>
    <n v="183.597"/>
    <n v="107.512"/>
    <n v="225.37"/>
    <n v="126.865"/>
    <n v="127.762"/>
    <n v="134.045"/>
    <n v="2049.508"/>
  </r>
  <r>
    <x v="1"/>
    <x v="19"/>
    <x v="4"/>
    <x v="24"/>
    <s v="m3"/>
    <n v="369.779"/>
    <n v="369.262"/>
    <n v="326.273"/>
    <n v="294.346"/>
    <n v="360.839"/>
    <n v="356.687"/>
    <n v="334.051"/>
    <n v="374.328"/>
    <n v="363.602"/>
    <n v="259.563"/>
    <n v="273.999"/>
    <n v="316.216"/>
    <n v="3998.9449999999993"/>
  </r>
  <r>
    <x v="1"/>
    <x v="19"/>
    <x v="4"/>
    <x v="25"/>
    <s v="m3"/>
    <n v="222.68"/>
    <n v="236.135"/>
    <n v="214.254"/>
    <n v="217.617"/>
    <n v="74.114"/>
    <n v="287.366"/>
    <n v="272.348"/>
    <n v="201.204"/>
    <n v="235.703"/>
    <n v="163.092"/>
    <n v="128.014"/>
    <n v="198.88"/>
    <n v="2451.407"/>
  </r>
  <r>
    <x v="1"/>
    <x v="19"/>
    <x v="4"/>
    <x v="26"/>
    <s v="m3"/>
    <n v="11.135"/>
    <n v="26.573"/>
    <n v="13.435"/>
    <n v="20.422"/>
    <n v="25.855"/>
    <n v="15.336"/>
    <n v="25.231"/>
    <n v="25.26"/>
    <n v="0"/>
    <n v="0"/>
    <n v="0"/>
    <n v="0.543"/>
    <n v="163.79"/>
  </r>
  <r>
    <x v="1"/>
    <x v="20"/>
    <x v="0"/>
    <x v="0"/>
    <s v="m3"/>
    <n v="40.732"/>
    <n v="30"/>
    <n v="0"/>
    <n v="54.9"/>
    <n v="14.72"/>
    <n v="79.95"/>
    <n v="24.037"/>
    <n v="67.475"/>
    <n v="39.623"/>
    <m/>
    <m/>
    <m/>
    <n v="351.437"/>
  </r>
  <r>
    <x v="1"/>
    <x v="20"/>
    <x v="0"/>
    <x v="1"/>
    <s v="m3"/>
    <n v="147.81"/>
    <n v="0"/>
    <n v="45"/>
    <n v="29.95"/>
    <n v="29.907"/>
    <n v="88.95"/>
    <n v="33"/>
    <n v="42.693"/>
    <n v="142.621"/>
    <m/>
    <m/>
    <m/>
    <n v="559.931"/>
  </r>
  <r>
    <x v="1"/>
    <x v="20"/>
    <x v="0"/>
    <x v="2"/>
    <s v="m3"/>
    <n v="0"/>
    <n v="68"/>
    <n v="0"/>
    <n v="35"/>
    <n v="0"/>
    <n v="67"/>
    <n v="68.294"/>
    <n v="63"/>
    <n v="0"/>
    <m/>
    <m/>
    <m/>
    <n v="301.294"/>
  </r>
  <r>
    <x v="1"/>
    <x v="20"/>
    <x v="0"/>
    <x v="3"/>
    <s v="m3"/>
    <n v="134.745"/>
    <n v="129"/>
    <n v="199"/>
    <n v="232"/>
    <n v="64"/>
    <n v="66"/>
    <n v="240"/>
    <n v="128.075"/>
    <n v="197.541"/>
    <m/>
    <m/>
    <m/>
    <n v="1390.3609999999999"/>
  </r>
  <r>
    <x v="1"/>
    <x v="20"/>
    <x v="0"/>
    <x v="4"/>
    <s v="m3"/>
    <n v="337.896"/>
    <n v="217.932"/>
    <n v="258.506"/>
    <n v="214.994"/>
    <n v="390.206"/>
    <n v="415.877"/>
    <n v="290.114"/>
    <n v="283.811"/>
    <n v="228.222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"/>
    <n v="62.7"/>
    <m/>
    <m/>
    <m/>
    <n v="383.07399999999996"/>
  </r>
  <r>
    <x v="1"/>
    <x v="20"/>
    <x v="0"/>
    <x v="6"/>
    <s v="m3"/>
    <n v="85"/>
    <n v="87.518"/>
    <n v="121"/>
    <n v="111"/>
    <n v="188"/>
    <n v="93.328"/>
    <n v="121.598"/>
    <n v="94"/>
    <n v="186.103"/>
    <m/>
    <m/>
    <m/>
    <n v="1087.547"/>
  </r>
  <r>
    <x v="1"/>
    <x v="20"/>
    <x v="1"/>
    <x v="7"/>
    <s v="m3"/>
    <n v="11"/>
    <n v="27"/>
    <n v="30.249"/>
    <n v="0"/>
    <n v="32.99"/>
    <n v="24.956"/>
    <n v="42.16"/>
    <n v="30.987"/>
    <n v="68.487"/>
    <m/>
    <m/>
    <m/>
    <n v="267.829"/>
  </r>
  <r>
    <x v="1"/>
    <x v="20"/>
    <x v="1"/>
    <x v="8"/>
    <s v="m3"/>
    <n v="17"/>
    <n v="22.171"/>
    <n v="4.979"/>
    <n v="0.15"/>
    <n v="38.5"/>
    <n v="4.956"/>
    <n v="11.971"/>
    <n v="50.077"/>
    <n v="8.5"/>
    <m/>
    <m/>
    <m/>
    <n v="158.304"/>
  </r>
  <r>
    <x v="1"/>
    <x v="20"/>
    <x v="1"/>
    <x v="9"/>
    <s v="m3"/>
    <n v="18"/>
    <n v="20"/>
    <n v="10"/>
    <n v="0"/>
    <n v="36.5"/>
    <n v="5"/>
    <n v="-2.685"/>
    <n v="57.95"/>
    <n v="20"/>
    <m/>
    <m/>
    <m/>
    <n v="164.765"/>
  </r>
  <r>
    <x v="1"/>
    <x v="20"/>
    <x v="1"/>
    <x v="10"/>
    <s v="m3"/>
    <n v="5.521"/>
    <n v="0"/>
    <n v="10"/>
    <n v="0"/>
    <n v="0"/>
    <n v="0.376"/>
    <n v="7.216"/>
    <n v="5.843"/>
    <n v="7.452"/>
    <m/>
    <m/>
    <m/>
    <n v="36.408"/>
  </r>
  <r>
    <x v="1"/>
    <x v="20"/>
    <x v="1"/>
    <x v="11"/>
    <s v="m3"/>
    <n v="10"/>
    <n v="17"/>
    <n v="3.158"/>
    <n v="5"/>
    <n v="0"/>
    <n v="4"/>
    <n v="-4.048"/>
    <n v="18.365"/>
    <n v="20"/>
    <m/>
    <m/>
    <m/>
    <n v="73.475"/>
  </r>
  <r>
    <x v="1"/>
    <x v="20"/>
    <x v="1"/>
    <x v="12"/>
    <s v="m3"/>
    <n v="39.073"/>
    <n v="39.04"/>
    <n v="21.061"/>
    <n v="5.113"/>
    <n v="43.5"/>
    <n v="18.551"/>
    <n v="15.959"/>
    <n v="23"/>
    <n v="25.069"/>
    <m/>
    <m/>
    <m/>
    <n v="230.36599999999999"/>
  </r>
  <r>
    <x v="1"/>
    <x v="20"/>
    <x v="1"/>
    <x v="13"/>
    <s v="m3"/>
    <n v="0"/>
    <n v="15"/>
    <n v="5"/>
    <n v="10"/>
    <n v="23"/>
    <n v="13.092"/>
    <n v="-2.9"/>
    <n v="31.702"/>
    <n v="15"/>
    <m/>
    <m/>
    <m/>
    <n v="109.894"/>
  </r>
  <r>
    <x v="1"/>
    <x v="20"/>
    <x v="1"/>
    <x v="14"/>
    <s v="m3"/>
    <n v="0"/>
    <n v="5"/>
    <n v="0"/>
    <n v="0"/>
    <n v="5"/>
    <n v="5"/>
    <n v="1.274"/>
    <n v="6"/>
    <n v="10.104"/>
    <m/>
    <m/>
    <m/>
    <n v="32.378"/>
  </r>
  <r>
    <x v="1"/>
    <x v="20"/>
    <x v="1"/>
    <x v="15"/>
    <s v="m3"/>
    <n v="114.461"/>
    <n v="26.281"/>
    <n v="52.819"/>
    <n v="26.757"/>
    <n v="106.038"/>
    <n v="71.875"/>
    <n v="-55.923"/>
    <n v="116.014"/>
    <n v="125.7"/>
    <m/>
    <m/>
    <m/>
    <n v="584.022"/>
  </r>
  <r>
    <x v="1"/>
    <x v="20"/>
    <x v="2"/>
    <x v="16"/>
    <s v="m3"/>
    <n v="249.699"/>
    <n v="235.057"/>
    <n v="212.78"/>
    <n v="59.006"/>
    <n v="293.002"/>
    <n v="291.397"/>
    <n v="161.678"/>
    <n v="322.716"/>
    <n v="329.974"/>
    <m/>
    <m/>
    <m/>
    <n v="2155.3089999999997"/>
  </r>
  <r>
    <x v="1"/>
    <x v="20"/>
    <x v="2"/>
    <x v="17"/>
    <s v="m3"/>
    <n v="24.5"/>
    <n v="45"/>
    <n v="31.746"/>
    <n v="36.11"/>
    <n v="39.844"/>
    <n v="41.083"/>
    <n v="28.797"/>
    <n v="68.43"/>
    <n v="28.032"/>
    <m/>
    <m/>
    <m/>
    <n v="343.542"/>
  </r>
  <r>
    <x v="1"/>
    <x v="20"/>
    <x v="2"/>
    <x v="18"/>
    <s v="m3"/>
    <n v="89.622"/>
    <n v="77.191"/>
    <n v="60.127"/>
    <n v="17.959"/>
    <n v="77.539"/>
    <n v="52.337"/>
    <n v="21.39"/>
    <n v="87.769"/>
    <n v="85.843"/>
    <m/>
    <m/>
    <m/>
    <n v="569.7769999999999"/>
  </r>
  <r>
    <x v="1"/>
    <x v="20"/>
    <x v="2"/>
    <x v="19"/>
    <s v="m3"/>
    <n v="577.274"/>
    <n v="571.045"/>
    <n v="522.481"/>
    <n v="239.421"/>
    <n v="678.738"/>
    <n v="610.977"/>
    <n v="656.709"/>
    <n v="612.164"/>
    <n v="565.252"/>
    <m/>
    <m/>
    <m/>
    <n v="5034.061"/>
  </r>
  <r>
    <x v="1"/>
    <x v="20"/>
    <x v="3"/>
    <x v="20"/>
    <s v="m3"/>
    <n v="322.265"/>
    <n v="344.01"/>
    <n v="305.432"/>
    <n v="195.84"/>
    <n v="360.213"/>
    <n v="322.996"/>
    <n v="240.051"/>
    <n v="280.764"/>
    <n v="392.74"/>
    <m/>
    <m/>
    <m/>
    <n v="2764.3109999999997"/>
  </r>
  <r>
    <x v="1"/>
    <x v="20"/>
    <x v="3"/>
    <x v="21"/>
    <s v="m3"/>
    <n v="159.616"/>
    <n v="99.647"/>
    <n v="125.377"/>
    <n v="62.357"/>
    <n v="104.035"/>
    <n v="107.317"/>
    <n v="96.584"/>
    <n v="139.744"/>
    <n v="133"/>
    <m/>
    <m/>
    <m/>
    <n v="1027.6770000000001"/>
  </r>
  <r>
    <x v="1"/>
    <x v="20"/>
    <x v="3"/>
    <x v="22"/>
    <s v="m3"/>
    <n v="539.3"/>
    <n v="366.916"/>
    <n v="183.5"/>
    <n v="124.5"/>
    <n v="222.5"/>
    <n v="107.497"/>
    <n v="97.675"/>
    <n v="150.11"/>
    <n v="257.826"/>
    <m/>
    <m/>
    <m/>
    <n v="2049.824"/>
  </r>
  <r>
    <x v="1"/>
    <x v="20"/>
    <x v="4"/>
    <x v="23"/>
    <s v="m3"/>
    <n v="165.602"/>
    <n v="149.428"/>
    <n v="197.656"/>
    <n v="117.412"/>
    <n v="205.651"/>
    <n v="118.442"/>
    <n v="192.582"/>
    <n v="110.747"/>
    <n v="154.632"/>
    <m/>
    <m/>
    <m/>
    <n v="1412.1520000000003"/>
  </r>
  <r>
    <x v="1"/>
    <x v="20"/>
    <x v="4"/>
    <x v="24"/>
    <s v="m3"/>
    <n v="234.909"/>
    <n v="297.635"/>
    <n v="226.108"/>
    <n v="192.54"/>
    <n v="371.966"/>
    <n v="346.55"/>
    <n v="222.451"/>
    <n v="206.158"/>
    <n v="309.063"/>
    <m/>
    <m/>
    <m/>
    <n v="2407.38"/>
  </r>
  <r>
    <x v="1"/>
    <x v="20"/>
    <x v="4"/>
    <x v="25"/>
    <s v="m3"/>
    <n v="145.538"/>
    <n v="110.99"/>
    <n v="179.384"/>
    <n v="72.093"/>
    <n v="221.68"/>
    <n v="173.92"/>
    <n v="147.319"/>
    <n v="192.031"/>
    <n v="200.597"/>
    <m/>
    <m/>
    <m/>
    <n v="1443.552"/>
  </r>
  <r>
    <x v="1"/>
    <x v="20"/>
    <x v="4"/>
    <x v="26"/>
    <s v="m3"/>
    <n v="5.254"/>
    <n v="0.079"/>
    <n v="0.426"/>
    <n v="0"/>
    <n v="1"/>
    <n v="0.535"/>
    <n v="0"/>
    <n v="-9.725"/>
    <n v="0.932"/>
    <m/>
    <m/>
    <m/>
    <n v="-1.499"/>
  </r>
  <r>
    <x v="2"/>
    <x v="0"/>
    <x v="0"/>
    <x v="0"/>
    <s v="m3"/>
    <n v="5395.390000000001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5"/>
    <n v="283.2"/>
    <n v="274.25"/>
    <n v="272.1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"/>
    <n v="609.1"/>
    <n v="462.9"/>
    <n v="6228.250000000001"/>
  </r>
  <r>
    <x v="2"/>
    <x v="0"/>
    <x v="1"/>
    <x v="8"/>
    <s v="m3"/>
    <n v="210"/>
    <n v="215"/>
    <n v="180"/>
    <n v="195"/>
    <n v="165"/>
    <n v="220"/>
    <n v="343.634"/>
    <n v="198.414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"/>
    <n v="385.208"/>
    <n v="309.208"/>
    <n v="325.208"/>
    <n v="319.208"/>
    <n v="378.208"/>
    <n v="350.208"/>
    <n v="280.208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1"/>
    <n v="766.767"/>
    <n v="599.437"/>
    <n v="254.488"/>
    <n v="6669.153"/>
  </r>
  <r>
    <x v="2"/>
    <x v="0"/>
    <x v="2"/>
    <x v="16"/>
    <s v="m3"/>
    <n v="661.473"/>
    <n v="831.526"/>
    <n v="661.39"/>
    <n v="815.685"/>
    <n v="1231.33"/>
    <n v="1408.416"/>
    <n v="1482.175"/>
    <n v="1739.713"/>
    <n v="1649.607"/>
    <n v="1714.003"/>
    <n v="1801.081"/>
    <n v="1079.436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4"/>
    <n v="664.789"/>
    <n v="2034.962"/>
  </r>
  <r>
    <x v="2"/>
    <x v="0"/>
    <x v="2"/>
    <x v="18"/>
    <s v="m3"/>
    <n v="1381.52"/>
    <n v="1080.382"/>
    <n v="793.33"/>
    <n v="636.369"/>
    <n v="968.885"/>
    <n v="1225.12"/>
    <n v="1062.9"/>
    <n v="1168.5"/>
    <n v="1550.781"/>
    <n v="1781.867"/>
    <n v="1131.011"/>
    <n v="1223.116"/>
    <n v="14003.781"/>
  </r>
  <r>
    <x v="2"/>
    <x v="0"/>
    <x v="2"/>
    <x v="19"/>
    <s v="m3"/>
    <n v="4031.985"/>
    <n v="2873.555"/>
    <n v="3008.02"/>
    <n v="3473.78"/>
    <n v="3843.22"/>
    <n v="4318.92"/>
    <n v="4480.173"/>
    <n v="5945.674"/>
    <n v="4993.695"/>
    <n v="3982.075"/>
    <n v="4636.233"/>
    <n v="4439.127"/>
    <n v="50026.456999999995"/>
  </r>
  <r>
    <x v="2"/>
    <x v="0"/>
    <x v="3"/>
    <x v="20"/>
    <s v="m3"/>
    <n v="749.104"/>
    <n v="855.75"/>
    <n v="666.127"/>
    <n v="833.736"/>
    <n v="916.363"/>
    <n v="791.541"/>
    <n v="747.5"/>
    <n v="795.422"/>
    <n v="685.854"/>
    <n v="680.706"/>
    <n v="795.008"/>
    <n v="508.214"/>
    <n v="9025.325"/>
  </r>
  <r>
    <x v="2"/>
    <x v="0"/>
    <x v="3"/>
    <x v="21"/>
    <s v="m3"/>
    <n v="454.75"/>
    <n v="510.124"/>
    <n v="512.276"/>
    <n v="398.06"/>
    <n v="460.654"/>
    <n v="620.626"/>
    <n v="783.303"/>
    <n v="430.724"/>
    <n v="452.811"/>
    <n v="545.779"/>
    <n v="509.978"/>
    <n v="407.027"/>
    <n v="6086.112"/>
  </r>
  <r>
    <x v="2"/>
    <x v="0"/>
    <x v="3"/>
    <x v="22"/>
    <s v="m3"/>
    <n v="1519.586"/>
    <n v="1334.436"/>
    <n v="1247.36"/>
    <n v="1151.76"/>
    <n v="1264.812"/>
    <n v="1130.21"/>
    <n v="1298.588"/>
    <n v="1122.106"/>
    <n v="941.652"/>
    <n v="1046.521"/>
    <n v="1670.577"/>
    <n v="1015.806"/>
    <n v="14743.414"/>
  </r>
  <r>
    <x v="2"/>
    <x v="0"/>
    <x v="4"/>
    <x v="23"/>
    <s v="m3"/>
    <n v="0"/>
    <n v="0"/>
    <n v="0"/>
    <n v="0"/>
    <n v="0"/>
    <n v="0"/>
    <n v="15"/>
    <n v="20.9"/>
    <n v="16.6"/>
    <n v="23"/>
    <n v="36"/>
    <n v="0"/>
    <n v="111.5"/>
  </r>
  <r>
    <x v="2"/>
    <x v="0"/>
    <x v="4"/>
    <x v="24"/>
    <s v="m3"/>
    <n v="4"/>
    <n v="25"/>
    <n v="14"/>
    <n v="34"/>
    <n v="10.9"/>
    <n v="37.7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"/>
    <n v="89"/>
    <n v="100"/>
    <n v="95"/>
    <n v="70"/>
    <n v="974.6"/>
  </r>
  <r>
    <x v="2"/>
    <x v="0"/>
    <x v="4"/>
    <x v="26"/>
    <s v="m3"/>
    <n v="49.4"/>
    <n v="18.6"/>
    <n v="23.6"/>
    <n v="26.8"/>
    <n v="12.4"/>
    <n v="11.4"/>
    <n v="31.8"/>
    <n v="11.4"/>
    <n v="17.4"/>
    <n v="26.578"/>
    <n v="19.243"/>
    <n v="12.924"/>
    <n v="261.545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"/>
    <n v="443.05"/>
    <n v="586.1"/>
    <n v="441.05"/>
    <n v="371.1"/>
    <n v="6128.1500000000015"/>
  </r>
  <r>
    <x v="2"/>
    <x v="1"/>
    <x v="1"/>
    <x v="8"/>
    <s v="m3"/>
    <n v="228.893"/>
    <n v="139.466"/>
    <n v="159.49"/>
    <n v="121.959"/>
    <n v="221.35"/>
    <n v="102.24"/>
    <n v="206.553"/>
    <n v="134.425"/>
    <n v="174.508"/>
    <n v="114.203"/>
    <n v="72.17"/>
    <n v="87.26"/>
    <n v="1762.517"/>
  </r>
  <r>
    <x v="2"/>
    <x v="1"/>
    <x v="1"/>
    <x v="9"/>
    <s v="m3"/>
    <n v="315.208"/>
    <n v="210.208"/>
    <n v="323.572"/>
    <n v="260"/>
    <n v="455"/>
    <n v="465"/>
    <n v="241"/>
    <n v="326.2"/>
    <n v="352"/>
    <n v="261"/>
    <n v="275"/>
    <n v="206"/>
    <n v="3690.188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"/>
    <n v="319.9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"/>
    <n v="234.521"/>
    <n v="205.007"/>
    <n v="178.998"/>
    <n v="338.285"/>
    <n v="203.879"/>
    <n v="316.279"/>
    <n v="503.708"/>
    <n v="523.757"/>
    <n v="608.852"/>
    <n v="574.458"/>
    <n v="505.71"/>
    <n v="4414.802"/>
  </r>
  <r>
    <x v="2"/>
    <x v="1"/>
    <x v="2"/>
    <x v="16"/>
    <s v="m3"/>
    <n v="2071.331"/>
    <n v="2638.707"/>
    <n v="2331.597"/>
    <n v="2218.616"/>
    <n v="2075.086"/>
    <n v="1370.737"/>
    <n v="1278.745"/>
    <n v="1806.147"/>
    <n v="2020.936"/>
    <n v="2344.02"/>
    <n v="2652.339"/>
    <n v="2328.176"/>
    <n v="25136.437"/>
  </r>
  <r>
    <x v="2"/>
    <x v="1"/>
    <x v="2"/>
    <x v="17"/>
    <s v="m3"/>
    <n v="995.689"/>
    <n v="556.289"/>
    <n v="1312.721"/>
    <n v="934.353"/>
    <n v="457.446"/>
    <n v="246.231"/>
    <n v="372.213"/>
    <n v="407.049"/>
    <n v="306.01"/>
    <n v="201.937"/>
    <n v="349.846"/>
    <n v="793.955"/>
    <n v="6933.739"/>
  </r>
  <r>
    <x v="2"/>
    <x v="1"/>
    <x v="2"/>
    <x v="18"/>
    <s v="m3"/>
    <n v="1370.516"/>
    <n v="1721.747"/>
    <n v="1509.731"/>
    <n v="1214.184"/>
    <n v="1154.723"/>
    <n v="1038.055"/>
    <n v="954.774"/>
    <n v="1369.997"/>
    <n v="2475.697"/>
    <n v="2631.291"/>
    <n v="2832.426"/>
    <n v="2114.266"/>
    <n v="20387.407"/>
  </r>
  <r>
    <x v="2"/>
    <x v="1"/>
    <x v="2"/>
    <x v="19"/>
    <s v="m3"/>
    <n v="6570.85"/>
    <n v="6339.378"/>
    <n v="7747.088"/>
    <n v="7145.288"/>
    <n v="5350.928"/>
    <n v="4101.696"/>
    <n v="4840.295"/>
    <n v="8438.144"/>
    <n v="7204.415"/>
    <n v="9288.577"/>
    <n v="8691.201"/>
    <n v="8268.889"/>
    <n v="83986.749"/>
  </r>
  <r>
    <x v="2"/>
    <x v="1"/>
    <x v="3"/>
    <x v="20"/>
    <s v="m3"/>
    <n v="712.183"/>
    <n v="632.225"/>
    <n v="765.546"/>
    <n v="636.4"/>
    <n v="755.983"/>
    <n v="701.641"/>
    <n v="569.07"/>
    <n v="632.349"/>
    <n v="623.114"/>
    <n v="655.44"/>
    <n v="562.494"/>
    <n v="465.628"/>
    <n v="7712.0729999999985"/>
  </r>
  <r>
    <x v="2"/>
    <x v="1"/>
    <x v="3"/>
    <x v="21"/>
    <s v="m3"/>
    <n v="497.202"/>
    <n v="387.774"/>
    <n v="463.027"/>
    <n v="484.598"/>
    <n v="547.291"/>
    <n v="462.513"/>
    <n v="518.486"/>
    <n v="534.17"/>
    <n v="427.16"/>
    <n v="492.39"/>
    <n v="402.126"/>
    <n v="410.236"/>
    <n v="5626.973"/>
  </r>
  <r>
    <x v="2"/>
    <x v="1"/>
    <x v="3"/>
    <x v="22"/>
    <s v="m3"/>
    <n v="1514.403"/>
    <n v="1416.059"/>
    <n v="1872.221"/>
    <n v="1002.461"/>
    <n v="1115.536"/>
    <n v="1427.41"/>
    <n v="1467.107"/>
    <n v="1298.372"/>
    <n v="1331.268"/>
    <n v="1510.268"/>
    <n v="1139.196"/>
    <n v="1469.704"/>
    <n v="16564.005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3"/>
    <n v="10"/>
    <n v="15.779"/>
    <n v="10.648"/>
    <n v="10.324"/>
    <n v="21.071"/>
    <n v="20.486"/>
    <n v="9.959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1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6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5"/>
    <n v="417.15"/>
    <n v="356"/>
    <n v="5419"/>
  </r>
  <r>
    <x v="2"/>
    <x v="2"/>
    <x v="1"/>
    <x v="8"/>
    <s v="m3"/>
    <n v="75"/>
    <n v="258.365"/>
    <n v="114.607"/>
    <n v="159.236"/>
    <n v="123.395"/>
    <n v="117.2"/>
    <n v="166.292"/>
    <n v="105.44"/>
    <n v="82.275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4"/>
    <n v="371.781"/>
    <n v="389.924"/>
    <n v="387.9"/>
    <n v="355.96"/>
    <n v="345.775"/>
    <n v="372.838"/>
    <n v="149.883"/>
    <n v="303.248"/>
    <n v="570.392"/>
    <n v="317.955"/>
    <n v="346.892"/>
    <n v="4429.342"/>
  </r>
  <r>
    <x v="2"/>
    <x v="2"/>
    <x v="2"/>
    <x v="16"/>
    <s v="m3"/>
    <n v="1850.766"/>
    <n v="1682.746"/>
    <n v="1292.359"/>
    <n v="912.464"/>
    <n v="1397.492"/>
    <n v="2268.688"/>
    <n v="2139.666"/>
    <n v="2176.416"/>
    <n v="1828.538"/>
    <n v="3545.779"/>
    <n v="1799.378"/>
    <n v="821.357"/>
    <n v="21715.649"/>
  </r>
  <r>
    <x v="2"/>
    <x v="2"/>
    <x v="2"/>
    <x v="17"/>
    <s v="m3"/>
    <n v="515.95"/>
    <n v="146"/>
    <n v="139.908"/>
    <n v="19.938"/>
    <n v="44.667"/>
    <n v="39.747"/>
    <n v="34.726"/>
    <n v="86.76"/>
    <n v="4.971"/>
    <n v="64.719"/>
    <n v="14.967"/>
    <n v="34.906"/>
    <n v="1147.2590000000002"/>
  </r>
  <r>
    <x v="2"/>
    <x v="2"/>
    <x v="2"/>
    <x v="18"/>
    <s v="m3"/>
    <n v="2365.786"/>
    <n v="2349.331"/>
    <n v="2134.662"/>
    <n v="1707.188"/>
    <n v="2125.645"/>
    <n v="1703.919"/>
    <n v="1737.52"/>
    <n v="2194.673"/>
    <n v="2118.779"/>
    <n v="1904.185"/>
    <n v="1349.347"/>
    <n v="1216.486"/>
    <n v="22907.521000000004"/>
  </r>
  <r>
    <x v="2"/>
    <x v="2"/>
    <x v="2"/>
    <x v="19"/>
    <s v="m3"/>
    <n v="7853.49"/>
    <n v="8096.51"/>
    <n v="4787.478"/>
    <n v="7132.916"/>
    <n v="6042.446"/>
    <n v="9263.714"/>
    <n v="9252.798"/>
    <n v="9054.088"/>
    <n v="9824.818"/>
    <n v="9926.096"/>
    <n v="8787.944"/>
    <n v="9225.497"/>
    <n v="99247.79500000001"/>
  </r>
  <r>
    <x v="2"/>
    <x v="2"/>
    <x v="3"/>
    <x v="20"/>
    <s v="m3"/>
    <n v="558.642"/>
    <n v="529.064"/>
    <n v="521.445"/>
    <n v="593.827"/>
    <n v="569.343"/>
    <n v="571.78"/>
    <n v="702.514"/>
    <n v="606.611"/>
    <n v="646.908"/>
    <n v="708.754"/>
    <n v="462.552"/>
    <n v="520.107"/>
    <n v="6991.547"/>
  </r>
  <r>
    <x v="2"/>
    <x v="2"/>
    <x v="3"/>
    <x v="21"/>
    <s v="m3"/>
    <n v="493.962"/>
    <n v="460.985"/>
    <n v="411.717"/>
    <n v="574.76"/>
    <n v="490.322"/>
    <n v="521.587"/>
    <n v="607.34"/>
    <n v="467.454"/>
    <n v="480.956"/>
    <n v="489.358"/>
    <n v="472.626"/>
    <n v="379.886"/>
    <n v="5850.953000000001"/>
  </r>
  <r>
    <x v="2"/>
    <x v="2"/>
    <x v="3"/>
    <x v="22"/>
    <s v="m3"/>
    <n v="1134.22"/>
    <n v="835.847"/>
    <n v="860.368"/>
    <n v="1061.764"/>
    <n v="1155.965"/>
    <n v="1365.295"/>
    <n v="1729.035"/>
    <n v="1446.097"/>
    <n v="1097.246"/>
    <n v="1536.564"/>
    <n v="860.873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"/>
    <n v="0"/>
    <n v="30"/>
    <n v="30"/>
    <n v="30"/>
    <n v="35.2"/>
    <n v="24.2"/>
    <n v="24.2"/>
    <n v="10"/>
    <n v="218.79999999999998"/>
  </r>
  <r>
    <x v="2"/>
    <x v="2"/>
    <x v="4"/>
    <x v="25"/>
    <s v="m3"/>
    <n v="650.05"/>
    <n v="130"/>
    <n v="100"/>
    <n v="155"/>
    <n v="105"/>
    <n v="130"/>
    <n v="130"/>
    <n v="177.2"/>
    <n v="160.05"/>
    <n v="118.185"/>
    <n v="145"/>
    <n v="108.5"/>
    <n v="2108.9849999999997"/>
  </r>
  <r>
    <x v="2"/>
    <x v="2"/>
    <x v="4"/>
    <x v="26"/>
    <s v="m3"/>
    <n v="14.969"/>
    <n v="10"/>
    <n v="19.969"/>
    <n v="15.162"/>
    <n v="0.162"/>
    <n v="21.138"/>
    <n v="10"/>
    <n v="10.4"/>
    <n v="5"/>
    <n v="19.925"/>
    <n v="0.4"/>
    <n v="25.901"/>
    <n v="153.026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2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"/>
  </r>
  <r>
    <x v="2"/>
    <x v="3"/>
    <x v="1"/>
    <x v="8"/>
    <s v="m3"/>
    <n v="139.058"/>
    <n v="25"/>
    <n v="181.995"/>
    <n v="51.132"/>
    <n v="42"/>
    <n v="41"/>
    <n v="253.014"/>
    <n v="80"/>
    <n v="130"/>
    <n v="65"/>
    <n v="80"/>
    <n v="20"/>
    <n v="1108.199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5"/>
    <n v="134.4"/>
    <n v="143.95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8"/>
    <n v="359.892"/>
    <n v="194.955"/>
    <n v="187.955"/>
    <n v="248.955"/>
    <n v="218.794"/>
    <n v="278.838"/>
    <n v="251"/>
    <n v="172.891"/>
    <n v="220.91"/>
    <n v="194.505"/>
    <n v="263.487"/>
    <n v="2915.13"/>
  </r>
  <r>
    <x v="2"/>
    <x v="3"/>
    <x v="2"/>
    <x v="16"/>
    <s v="m3"/>
    <n v="1862.088"/>
    <n v="1801.544"/>
    <n v="2720.938"/>
    <n v="1564.69"/>
    <n v="1537.614"/>
    <n v="2132.5"/>
    <n v="2741.456"/>
    <n v="2774.751"/>
    <n v="2712.174"/>
    <n v="2040.115"/>
    <n v="1929.399"/>
    <n v="2141.496"/>
    <n v="25958.765"/>
  </r>
  <r>
    <x v="2"/>
    <x v="3"/>
    <x v="2"/>
    <x v="17"/>
    <s v="m3"/>
    <n v="44.883"/>
    <n v="64.763"/>
    <n v="49.817"/>
    <n v="31.876"/>
    <n v="29.938"/>
    <n v="10"/>
    <n v="39.855"/>
    <n v="39.871"/>
    <n v="39.941"/>
    <n v="64.877"/>
    <n v="24.906"/>
    <n v="79.717"/>
    <n v="520.444"/>
  </r>
  <r>
    <x v="2"/>
    <x v="3"/>
    <x v="2"/>
    <x v="18"/>
    <s v="m3"/>
    <n v="1137.469"/>
    <n v="1074.56"/>
    <n v="1213.54"/>
    <n v="353.074"/>
    <n v="373.904"/>
    <n v="360.3"/>
    <n v="455.25"/>
    <n v="582.076"/>
    <n v="484.852"/>
    <n v="553.419"/>
    <n v="1205.18"/>
    <n v="832.972"/>
    <n v="8626.596000000001"/>
  </r>
  <r>
    <x v="2"/>
    <x v="3"/>
    <x v="2"/>
    <x v="19"/>
    <s v="m3"/>
    <n v="7577.768"/>
    <n v="9074.078"/>
    <n v="8594.824"/>
    <n v="5988.476"/>
    <n v="7723.453"/>
    <n v="5578.479"/>
    <n v="5745.47"/>
    <n v="9346.01"/>
    <n v="12247.395"/>
    <n v="10390.657"/>
    <n v="4843.857"/>
    <n v="7614.611"/>
    <n v="94725.078"/>
  </r>
  <r>
    <x v="2"/>
    <x v="3"/>
    <x v="3"/>
    <x v="20"/>
    <s v="m3"/>
    <n v="553.99"/>
    <n v="570.205"/>
    <n v="651.254"/>
    <n v="431.947"/>
    <n v="583.431"/>
    <n v="491.894"/>
    <n v="548.135"/>
    <n v="759.722"/>
    <n v="528.977"/>
    <n v="572.321"/>
    <n v="643.598"/>
    <n v="450.908"/>
    <n v="6786.3820000000005"/>
  </r>
  <r>
    <x v="2"/>
    <x v="3"/>
    <x v="3"/>
    <x v="21"/>
    <s v="m3"/>
    <n v="510.796"/>
    <n v="468.31"/>
    <n v="322.144"/>
    <n v="354.08"/>
    <n v="515.692"/>
    <n v="341.272"/>
    <n v="516.076"/>
    <n v="441.584"/>
    <n v="417.3"/>
    <n v="360.744"/>
    <n v="341.3"/>
    <n v="400.404"/>
    <n v="4989.701999999999"/>
  </r>
  <r>
    <x v="2"/>
    <x v="3"/>
    <x v="3"/>
    <x v="22"/>
    <s v="m3"/>
    <n v="766.118"/>
    <n v="798.066"/>
    <n v="718.283"/>
    <n v="402.89"/>
    <n v="677.446"/>
    <n v="523.065"/>
    <n v="575.678"/>
    <n v="667.448"/>
    <n v="767.43"/>
    <n v="660.724"/>
    <n v="611.176"/>
    <n v="686.451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"/>
    <n v="133.5"/>
    <n v="110"/>
    <n v="54.653"/>
    <n v="80"/>
    <n v="88.656"/>
    <n v="85"/>
    <n v="85"/>
    <n v="114.56"/>
    <n v="50.6"/>
    <n v="105"/>
    <n v="95.407"/>
    <n v="1139.55"/>
  </r>
  <r>
    <x v="2"/>
    <x v="3"/>
    <x v="4"/>
    <x v="26"/>
    <s v="m3"/>
    <n v="0.2"/>
    <n v="10"/>
    <n v="9.911"/>
    <n v="24.876"/>
    <n v="10"/>
    <n v="5"/>
    <n v="10"/>
    <n v="5"/>
    <n v="10"/>
    <n v="10"/>
    <n v="10"/>
    <n v="10"/>
    <n v="114.987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5"/>
    <n v="345.1"/>
    <n v="380.1"/>
    <n v="420.15"/>
    <n v="270"/>
    <n v="475.05"/>
    <n v="310.05"/>
    <n v="435.05"/>
    <n v="295.05"/>
    <n v="4130.85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5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"/>
    <n v="194.433"/>
    <n v="184.04"/>
    <n v="181.544"/>
    <n v="195.112"/>
    <n v="268.676"/>
    <n v="149.893"/>
    <n v="274.55"/>
    <n v="191.919"/>
    <n v="212.39"/>
    <n v="255.823"/>
    <n v="2582.4629999999997"/>
  </r>
  <r>
    <x v="2"/>
    <x v="4"/>
    <x v="2"/>
    <x v="16"/>
    <s v="m3"/>
    <n v="956.883"/>
    <n v="925.071"/>
    <n v="959.027"/>
    <n v="753.647"/>
    <n v="1356.696"/>
    <n v="1979.3"/>
    <n v="2374.797"/>
    <n v="2318.955"/>
    <n v="1981.117"/>
    <n v="1406.973"/>
    <n v="1510.211"/>
    <n v="1049.038"/>
    <n v="17571.715"/>
  </r>
  <r>
    <x v="2"/>
    <x v="4"/>
    <x v="2"/>
    <x v="17"/>
    <s v="m3"/>
    <n v="34.921"/>
    <n v="49.945"/>
    <n v="24.943"/>
    <n v="29.932"/>
    <n v="29.955"/>
    <n v="9.964"/>
    <n v="39.903"/>
    <n v="19.945"/>
    <n v="74.508"/>
    <n v="24.907"/>
    <n v="49.811"/>
    <n v="4.993"/>
    <n v="393.7269999999999"/>
  </r>
  <r>
    <x v="2"/>
    <x v="4"/>
    <x v="2"/>
    <x v="18"/>
    <s v="m3"/>
    <n v="273.294"/>
    <n v="301.491"/>
    <n v="292.717"/>
    <n v="267.829"/>
    <n v="162.946"/>
    <n v="190.568"/>
    <n v="1064.063"/>
    <n v="1115.866"/>
    <n v="577.871"/>
    <n v="674.626"/>
    <n v="1242.171"/>
    <n v="395.672"/>
    <n v="6559.114"/>
  </r>
  <r>
    <x v="2"/>
    <x v="4"/>
    <x v="2"/>
    <x v="19"/>
    <s v="m3"/>
    <n v="2739.7"/>
    <n v="2002.974"/>
    <n v="3517.356"/>
    <n v="1328.729"/>
    <n v="1326.707"/>
    <n v="723.558"/>
    <n v="7578.204"/>
    <n v="5201.08"/>
    <n v="2972.673"/>
    <n v="4231.796"/>
    <n v="5597.446"/>
    <n v="4991.655"/>
    <n v="42211.878"/>
  </r>
  <r>
    <x v="2"/>
    <x v="4"/>
    <x v="3"/>
    <x v="20"/>
    <s v="m3"/>
    <n v="408.865"/>
    <n v="366.991"/>
    <n v="1143.795"/>
    <n v="464.07"/>
    <n v="585.904"/>
    <n v="284.723"/>
    <n v="550.264"/>
    <n v="662.114"/>
    <n v="666.179"/>
    <n v="468.279"/>
    <n v="518.561"/>
    <n v="294.309"/>
    <n v="6414.054000000001"/>
  </r>
  <r>
    <x v="2"/>
    <x v="4"/>
    <x v="3"/>
    <x v="21"/>
    <s v="m3"/>
    <n v="482.963"/>
    <n v="429.362"/>
    <n v="422.607"/>
    <n v="354.851"/>
    <n v="301.275"/>
    <n v="359.772"/>
    <n v="357.012"/>
    <n v="371.416"/>
    <n v="415.076"/>
    <n v="395.68"/>
    <n v="517.934"/>
    <n v="413.625"/>
    <n v="4821.573"/>
  </r>
  <r>
    <x v="2"/>
    <x v="4"/>
    <x v="3"/>
    <x v="22"/>
    <s v="m3"/>
    <n v="626.51"/>
    <n v="580.484"/>
    <n v="465.035"/>
    <n v="532.935"/>
    <n v="486.446"/>
    <n v="564.815"/>
    <n v="590.8"/>
    <n v="581.118"/>
    <n v="744.096"/>
    <n v="556.751"/>
    <n v="642.378"/>
    <n v="707.86"/>
    <n v="7079.227999999999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"/>
  </r>
  <r>
    <x v="2"/>
    <x v="4"/>
    <x v="4"/>
    <x v="26"/>
    <s v="m3"/>
    <n v="5"/>
    <n v="10"/>
    <n v="11.21"/>
    <n v="10"/>
    <n v="10.389"/>
    <n v="0"/>
    <n v="5"/>
    <n v="10"/>
    <n v="0"/>
    <n v="20"/>
    <n v="10"/>
    <n v="5"/>
    <n v="96.5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"/>
    <n v="52.2"/>
    <n v="82"/>
    <n v="55"/>
    <n v="73.24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"/>
    <n v="345.1"/>
    <n v="415.1"/>
    <n v="315.1"/>
    <n v="295.1"/>
    <n v="260.1"/>
    <n v="269.1"/>
    <n v="305.05"/>
    <n v="289.1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"/>
    <n v="227.094"/>
    <n v="170.2"/>
    <n v="183.112"/>
    <n v="127.555"/>
    <n v="198.946"/>
    <n v="128.488"/>
    <n v="238.042"/>
    <n v="142.509"/>
    <n v="69.925"/>
    <n v="133.664"/>
    <n v="105.425"/>
    <n v="1880.0269999999998"/>
  </r>
  <r>
    <x v="2"/>
    <x v="5"/>
    <x v="2"/>
    <x v="16"/>
    <s v="m3"/>
    <n v="1348.881"/>
    <n v="802.849"/>
    <n v="1929.011"/>
    <n v="626.096"/>
    <n v="533.292"/>
    <n v="628.648"/>
    <n v="513.75"/>
    <n v="581.235"/>
    <n v="858.261"/>
    <n v="460.722"/>
    <n v="365.37"/>
    <n v="247.5"/>
    <n v="8895.615"/>
  </r>
  <r>
    <x v="2"/>
    <x v="5"/>
    <x v="2"/>
    <x v="17"/>
    <s v="m3"/>
    <n v="14.925"/>
    <n v="14.926"/>
    <n v="14.925"/>
    <n v="4.975"/>
    <n v="14.962"/>
    <n v="19.9"/>
    <n v="4.975"/>
    <n v="14.959"/>
    <n v="10"/>
    <n v="14.94"/>
    <n v="14.906"/>
    <n v="248.415"/>
    <n v="392.808"/>
  </r>
  <r>
    <x v="2"/>
    <x v="5"/>
    <x v="2"/>
    <x v="18"/>
    <s v="m3"/>
    <n v="342.685"/>
    <n v="182.812"/>
    <n v="255.607"/>
    <n v="222.556"/>
    <n v="155.128"/>
    <n v="193.05"/>
    <n v="218.785"/>
    <n v="193.852"/>
    <n v="152.742"/>
    <n v="80.776"/>
    <n v="114.904"/>
    <n v="102.594"/>
    <n v="2215.491"/>
  </r>
  <r>
    <x v="2"/>
    <x v="5"/>
    <x v="2"/>
    <x v="19"/>
    <s v="m3"/>
    <n v="933.962"/>
    <n v="709.321"/>
    <n v="843.823"/>
    <n v="743.659"/>
    <n v="605.22"/>
    <n v="710.624"/>
    <n v="692.969"/>
    <n v="1033.759"/>
    <n v="1429.036"/>
    <n v="1143.155"/>
    <n v="800.365"/>
    <n v="800.665"/>
    <n v="10446.558"/>
  </r>
  <r>
    <x v="2"/>
    <x v="5"/>
    <x v="3"/>
    <x v="20"/>
    <s v="m3"/>
    <n v="337.156"/>
    <n v="431.471"/>
    <n v="398.801"/>
    <n v="234.503"/>
    <n v="332.206"/>
    <n v="288.441"/>
    <n v="263.254"/>
    <n v="322.285"/>
    <n v="386.354"/>
    <n v="271.2"/>
    <n v="232.6"/>
    <n v="245.2"/>
    <n v="3743.470999999999"/>
  </r>
  <r>
    <x v="2"/>
    <x v="5"/>
    <x v="3"/>
    <x v="21"/>
    <s v="m3"/>
    <n v="394.296"/>
    <n v="391.755"/>
    <n v="385.308"/>
    <n v="380.52"/>
    <n v="653.32"/>
    <n v="873.56"/>
    <n v="1017.012"/>
    <n v="1390.349"/>
    <n v="1002.384"/>
    <n v="1119.048"/>
    <n v="681.224"/>
    <n v="894.976"/>
    <n v="9183.752"/>
  </r>
  <r>
    <x v="2"/>
    <x v="5"/>
    <x v="3"/>
    <x v="22"/>
    <s v="m3"/>
    <n v="540.022"/>
    <n v="578.996"/>
    <n v="603.596"/>
    <n v="507.345"/>
    <n v="541.573"/>
    <n v="483.509"/>
    <n v="420.895"/>
    <n v="424.726"/>
    <n v="314.176"/>
    <n v="349.394"/>
    <n v="351.05"/>
    <n v="307.466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6"/>
    <n v="60"/>
    <n v="56.2"/>
    <n v="59.822"/>
    <n v="41.2"/>
    <n v="714.022"/>
  </r>
  <r>
    <x v="2"/>
    <x v="5"/>
    <x v="4"/>
    <x v="26"/>
    <s v="m3"/>
    <n v="10.194"/>
    <n v="20"/>
    <n v="0.648"/>
    <n v="10"/>
    <n v="10"/>
    <n v="5"/>
    <n v="10"/>
    <n v="20"/>
    <n v="0"/>
    <n v="0"/>
    <n v="0"/>
    <n v="0"/>
    <n v="85.842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"/>
    <n v="264.05"/>
    <n v="225.1"/>
    <n v="279.1"/>
    <n v="250.05"/>
    <n v="260.1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"/>
    <n v="99.2"/>
    <n v="127.659"/>
    <n v="133.795"/>
    <n v="137.509"/>
    <n v="138.644"/>
    <n v="138.644"/>
    <n v="83.036"/>
    <n v="133.795"/>
    <n v="127.81"/>
    <n v="152.719"/>
    <n v="1607.922"/>
  </r>
  <r>
    <x v="2"/>
    <x v="6"/>
    <x v="2"/>
    <x v="16"/>
    <s v="m3"/>
    <n v="663.282"/>
    <n v="530.85"/>
    <n v="693.23"/>
    <n v="424.18"/>
    <n v="607.394"/>
    <n v="723.28"/>
    <n v="673.265"/>
    <n v="811.147"/>
    <n v="566.341"/>
    <n v="725.142"/>
    <n v="766.208"/>
    <n v="642.41"/>
    <n v="7826.728999999999"/>
  </r>
  <r>
    <x v="2"/>
    <x v="6"/>
    <x v="2"/>
    <x v="17"/>
    <s v="m3"/>
    <n v="14.904"/>
    <n v="9.972"/>
    <n v="14.905"/>
    <n v="4.969"/>
    <n v="14.906"/>
    <n v="13.138"/>
    <n v="4.969"/>
    <n v="9.955"/>
    <n v="14.907"/>
    <n v="9.964"/>
    <n v="19.912"/>
    <n v="9.963"/>
    <n v="142.46399999999997"/>
  </r>
  <r>
    <x v="2"/>
    <x v="6"/>
    <x v="2"/>
    <x v="18"/>
    <s v="m3"/>
    <n v="115.724"/>
    <n v="72.608"/>
    <n v="69.934"/>
    <n v="177.582"/>
    <n v="109.927"/>
    <n v="183.023"/>
    <n v="191.643"/>
    <n v="88.048"/>
    <n v="60.044"/>
    <n v="121.853"/>
    <n v="91.17"/>
    <n v="114.883"/>
    <n v="1396.4390000000003"/>
  </r>
  <r>
    <x v="2"/>
    <x v="6"/>
    <x v="2"/>
    <x v="19"/>
    <s v="m3"/>
    <n v="970.381"/>
    <n v="760.291"/>
    <n v="606.837"/>
    <n v="434.599"/>
    <n v="465.842"/>
    <n v="659.264"/>
    <n v="437.703"/>
    <n v="520.609"/>
    <n v="387.15"/>
    <n v="376.646"/>
    <n v="459.887"/>
    <n v="347.997"/>
    <n v="6427.206"/>
  </r>
  <r>
    <x v="2"/>
    <x v="6"/>
    <x v="3"/>
    <x v="20"/>
    <s v="m3"/>
    <n v="234.2"/>
    <n v="134"/>
    <n v="238.6"/>
    <n v="223.339"/>
    <n v="252.832"/>
    <n v="211.6"/>
    <n v="211.186"/>
    <n v="130"/>
    <n v="143"/>
    <n v="145.02"/>
    <n v="84.4"/>
    <n v="101.149"/>
    <n v="2109.326"/>
  </r>
  <r>
    <x v="2"/>
    <x v="6"/>
    <x v="3"/>
    <x v="21"/>
    <s v="m3"/>
    <n v="899.484"/>
    <n v="559.884"/>
    <n v="901.176"/>
    <n v="465.998"/>
    <n v="618.34"/>
    <n v="1472.854"/>
    <n v="511.32"/>
    <n v="478.851"/>
    <n v="341.253"/>
    <n v="373.364"/>
    <n v="665.681"/>
    <n v="277.649"/>
    <n v="7565.853999999998"/>
  </r>
  <r>
    <x v="2"/>
    <x v="6"/>
    <x v="3"/>
    <x v="22"/>
    <s v="m3"/>
    <n v="290.047"/>
    <n v="275.32"/>
    <n v="382.799"/>
    <n v="263.409"/>
    <n v="327.521"/>
    <n v="855.97"/>
    <n v="325.482"/>
    <n v="301.336"/>
    <n v="373.29"/>
    <n v="323.346"/>
    <n v="253.542"/>
    <n v="384.12"/>
    <n v="4356.182"/>
  </r>
  <r>
    <x v="2"/>
    <x v="6"/>
    <x v="4"/>
    <x v="23"/>
    <s v="m3"/>
    <n v="15"/>
    <n v="10"/>
    <n v="15"/>
    <n v="16"/>
    <n v="15"/>
    <n v="0"/>
    <n v="22"/>
    <n v="0"/>
    <n v="0.024"/>
    <n v="15.024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8"/>
    <n v="25"/>
    <n v="21.2"/>
    <n v="30"/>
    <n v="15.4"/>
    <n v="14.94020534981587"/>
    <n v="323.9402053498158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"/>
  </r>
  <r>
    <x v="2"/>
    <x v="7"/>
    <x v="1"/>
    <x v="10"/>
    <s v="m3"/>
    <n v="97.8"/>
    <n v="64.45"/>
    <n v="90"/>
    <n v="51.4"/>
    <n v="96.4"/>
    <n v="43.6"/>
    <n v="110.6"/>
    <n v="78.8"/>
    <n v="74.6"/>
    <n v="70.8"/>
    <n v="67.6"/>
    <n v="79.52743195295412"/>
    <n v="925.57743195295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1"/>
    <n v="889.857705069251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7"/>
    <n v="29.658"/>
    <n v="229.163"/>
  </r>
  <r>
    <x v="2"/>
    <x v="7"/>
    <x v="1"/>
    <x v="15"/>
    <s v="m3"/>
    <n v="157.8"/>
    <n v="121.4"/>
    <n v="93.8"/>
    <n v="78.4"/>
    <n v="145.98"/>
    <n v="122.94"/>
    <n v="107.96"/>
    <n v="141.4"/>
    <n v="103.358"/>
    <n v="94.36"/>
    <n v="125.6"/>
    <n v="86.21765128981714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8"/>
  </r>
  <r>
    <x v="2"/>
    <x v="7"/>
    <x v="2"/>
    <x v="17"/>
    <s v="m3"/>
    <n v="10.54"/>
    <n v="10"/>
    <n v="10.45"/>
    <n v="10"/>
    <n v="5.018"/>
    <n v="25"/>
    <n v="0"/>
    <n v="15.36"/>
    <n v="0"/>
    <n v="20"/>
    <n v="0"/>
    <n v="4.983134854397482"/>
    <n v="111.35113485439747"/>
  </r>
  <r>
    <x v="2"/>
    <x v="7"/>
    <x v="2"/>
    <x v="18"/>
    <s v="m3"/>
    <n v="109.233"/>
    <n v="149.449"/>
    <n v="172.298"/>
    <n v="100.482"/>
    <n v="159.276"/>
    <n v="94.178"/>
    <n v="142.354"/>
    <n v="150.734"/>
    <n v="92.914"/>
    <n v="138.838"/>
    <n v="106.572"/>
    <n v="124.44868702928434"/>
    <n v="1540.7766870292844"/>
  </r>
  <r>
    <x v="2"/>
    <x v="7"/>
    <x v="2"/>
    <x v="19"/>
    <s v="m3"/>
    <n v="463.2"/>
    <n v="424.2"/>
    <n v="482"/>
    <n v="308"/>
    <n v="411.198"/>
    <n v="377"/>
    <n v="413"/>
    <n v="460"/>
    <n v="418"/>
    <n v="350"/>
    <n v="430"/>
    <n v="405.2391357465227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8"/>
    <n v="261.504"/>
    <n v="316.708"/>
    <n v="199.644"/>
    <n v="297.808"/>
    <n v="271.924"/>
    <n v="263.488"/>
    <n v="316.708"/>
    <n v="220.694"/>
    <n v="288.804"/>
    <n v="267.116"/>
    <n v="200.58434053994415"/>
    <n v="3223.1103405399444"/>
  </r>
  <r>
    <x v="2"/>
    <x v="7"/>
    <x v="3"/>
    <x v="22"/>
    <s v="m3"/>
    <n v="297.905"/>
    <n v="266.739"/>
    <n v="247.746"/>
    <n v="289.255"/>
    <n v="280.867"/>
    <n v="240.348"/>
    <n v="327.012"/>
    <n v="258.28"/>
    <n v="277.369"/>
    <n v="306.141"/>
    <n v="281.383"/>
    <n v="238.6213073078036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0.014566644458239872"/>
    <n v="86.98543335554176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9"/>
  </r>
  <r>
    <x v="2"/>
    <x v="7"/>
    <x v="4"/>
    <x v="26"/>
    <s v="m3"/>
    <n v="20"/>
    <n v="0"/>
    <n v="0"/>
    <n v="5"/>
    <n v="5"/>
    <n v="0"/>
    <n v="5"/>
    <n v="10"/>
    <n v="5"/>
    <n v="5"/>
    <n v="5"/>
    <n v="-0.002959545148689916"/>
    <n v="59.99704045485131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3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"/>
    <n v="20"/>
    <n v="25"/>
    <n v="20"/>
    <n v="317.9605879592486"/>
  </r>
  <r>
    <x v="2"/>
    <x v="8"/>
    <x v="1"/>
    <x v="9"/>
    <s v="m3"/>
    <n v="88"/>
    <n v="46"/>
    <n v="67"/>
    <n v="51"/>
    <n v="72.8"/>
    <n v="33"/>
    <n v="36"/>
    <n v="46"/>
    <n v="66.92137415734712"/>
    <n v="53"/>
    <n v="41"/>
    <n v="56"/>
    <n v="656.7213741573471"/>
  </r>
  <r>
    <x v="2"/>
    <x v="8"/>
    <x v="1"/>
    <x v="10"/>
    <s v="m3"/>
    <n v="56.199999999999996"/>
    <n v="92.8"/>
    <n v="65.60000000000001"/>
    <n v="72.2"/>
    <n v="40.4"/>
    <n v="74.6"/>
    <n v="95"/>
    <n v="44.6"/>
    <n v="67.9094683520677"/>
    <n v="49.199999999999996"/>
    <n v="65.6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8"/>
    <n v="48"/>
    <n v="85"/>
    <n v="79"/>
    <n v="773.9129621340322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4"/>
    <n v="0"/>
    <n v="0"/>
    <n v="0"/>
    <n v="29.858"/>
    <n v="-0.02241466064198767"/>
    <n v="0"/>
    <n v="0"/>
    <n v="0"/>
    <n v="89.24158533935801"/>
  </r>
  <r>
    <x v="2"/>
    <x v="8"/>
    <x v="1"/>
    <x v="15"/>
    <s v="m3"/>
    <n v="97.6"/>
    <n v="112.8"/>
    <n v="86.8"/>
    <n v="93.4"/>
    <n v="49.400000000000006"/>
    <n v="37"/>
    <n v="61.4"/>
    <n v="34.4"/>
    <n v="4.865097547266447"/>
    <n v="63.400000000000006"/>
    <n v="25"/>
    <n v="26.2"/>
    <n v="692.2650975472665"/>
  </r>
  <r>
    <x v="2"/>
    <x v="8"/>
    <x v="2"/>
    <x v="16"/>
    <s v="m3"/>
    <n v="652"/>
    <n v="405"/>
    <n v="480"/>
    <n v="528"/>
    <n v="428"/>
    <n v="254.5"/>
    <n v="388.63"/>
    <n v="362"/>
    <n v="299.9022616192675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4"/>
  </r>
  <r>
    <x v="2"/>
    <x v="8"/>
    <x v="2"/>
    <x v="18"/>
    <s v="m3"/>
    <n v="101.128"/>
    <n v="102.452"/>
    <n v="139.227"/>
    <n v="88.828"/>
    <n v="121.832"/>
    <n v="84.998"/>
    <n v="57"/>
    <n v="72"/>
    <n v="94.8492951018932"/>
    <n v="80"/>
    <n v="20"/>
    <n v="0"/>
    <n v="962.3142951018932"/>
  </r>
  <r>
    <x v="2"/>
    <x v="8"/>
    <x v="2"/>
    <x v="19"/>
    <s v="m3"/>
    <n v="461"/>
    <n v="357.786"/>
    <n v="433"/>
    <n v="401"/>
    <n v="397"/>
    <n v="416"/>
    <n v="390"/>
    <n v="386.5"/>
    <n v="553.2456340013626"/>
    <n v="417.95"/>
    <n v="232"/>
    <n v="136"/>
    <n v="4581.481634001363"/>
  </r>
  <r>
    <x v="2"/>
    <x v="8"/>
    <x v="3"/>
    <x v="20"/>
    <s v="m3"/>
    <n v="151"/>
    <n v="71"/>
    <n v="107"/>
    <n v="44"/>
    <n v="80"/>
    <n v="66"/>
    <n v="96"/>
    <n v="56.5"/>
    <n v="63.8682730160911"/>
    <n v="65"/>
    <n v="76"/>
    <n v="61"/>
    <n v="937.368273016091"/>
  </r>
  <r>
    <x v="2"/>
    <x v="8"/>
    <x v="3"/>
    <x v="21"/>
    <s v="m3"/>
    <n v="252.66000000000003"/>
    <n v="240.43600000000004"/>
    <n v="335.316"/>
    <n v="201.78"/>
    <n v="247.498"/>
    <n v="289.791"/>
    <n v="278.8"/>
    <n v="251"/>
    <n v="292.684744376296"/>
    <n v="270"/>
    <n v="198.97"/>
    <n v="241"/>
    <n v="3099.9357443762956"/>
  </r>
  <r>
    <x v="2"/>
    <x v="8"/>
    <x v="3"/>
    <x v="22"/>
    <s v="m3"/>
    <n v="243.19400000000005"/>
    <n v="272.289"/>
    <n v="220.33300000000003"/>
    <n v="216.95500000000007"/>
    <n v="281.32900000000006"/>
    <n v="229.523"/>
    <n v="231.032"/>
    <n v="212.534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0.008508131633207383"/>
    <n v="15"/>
    <n v="0"/>
    <n v="0"/>
    <n v="74.9914918683668"/>
  </r>
  <r>
    <x v="2"/>
    <x v="8"/>
    <x v="4"/>
    <x v="24"/>
    <s v="m3"/>
    <n v="45"/>
    <n v="22"/>
    <n v="22"/>
    <n v="46"/>
    <n v="0"/>
    <n v="0"/>
    <n v="0"/>
    <n v="0"/>
    <n v="-0.03364223426452391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2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"/>
    <n v="69.8"/>
    <n v="65.4"/>
    <n v="53.8"/>
    <n v="43.8"/>
    <n v="63"/>
    <n v="33.2"/>
    <n v="58.400000000000006"/>
    <n v="22.6"/>
    <n v="68.6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0.018"/>
    <n v="2"/>
    <n v="0"/>
    <n v="0"/>
    <n v="2"/>
    <n v="0"/>
    <n v="0"/>
    <n v="0"/>
    <n v="0"/>
    <n v="0"/>
    <n v="17.018"/>
  </r>
  <r>
    <x v="2"/>
    <x v="9"/>
    <x v="2"/>
    <x v="19"/>
    <s v="m3"/>
    <n v="180"/>
    <n v="167"/>
    <n v="132"/>
    <n v="160"/>
    <n v="177"/>
    <n v="165"/>
    <n v="284.006"/>
    <n v="129.525"/>
    <n v="151"/>
    <n v="148"/>
    <n v="153"/>
    <n v="168"/>
    <n v="2014.531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"/>
    <n v="163.44400000000002"/>
    <n v="266.932"/>
    <n v="151.9"/>
    <n v="216.516"/>
    <n v="2633.724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"/>
    <n v="52"/>
    <n v="21"/>
    <n v="486.34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"/>
    <n v="2.2"/>
    <n v="31"/>
    <n v="3"/>
    <n v="12.4"/>
    <n v="4.6"/>
    <n v="33"/>
    <n v="25.654999999999994"/>
    <n v="16.6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0.024"/>
    <n v="0"/>
    <n v="0"/>
    <n v="2"/>
    <n v="0"/>
    <n v="0"/>
    <n v="0"/>
    <n v="0"/>
    <n v="5.834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6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"/>
    <n v="47"/>
    <n v="15"/>
    <n v="5.2"/>
    <n v="51"/>
    <n v="19"/>
    <n v="10"/>
    <n v="23"/>
    <n v="286.0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2"/>
    <n v="0"/>
    <n v="2.5"/>
    <n v="0"/>
    <n v="0"/>
    <n v="0"/>
    <n v="0"/>
    <n v="0"/>
    <n v="24.392"/>
  </r>
  <r>
    <x v="2"/>
    <x v="11"/>
    <x v="2"/>
    <x v="19"/>
    <s v="m3"/>
    <n v="172.03"/>
    <n v="169.813"/>
    <n v="176"/>
    <n v="203"/>
    <n v="212.954"/>
    <n v="194"/>
    <n v="191"/>
    <n v="195"/>
    <n v="178"/>
    <n v="202.802"/>
    <n v="180"/>
    <n v="139"/>
    <n v="2213.599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5"/>
  </r>
  <r>
    <x v="2"/>
    <x v="11"/>
    <x v="3"/>
    <x v="21"/>
    <s v="m3"/>
    <n v="191.5"/>
    <n v="136.5"/>
    <n v="203"/>
    <n v="165.225"/>
    <n v="223.5"/>
    <n v="124"/>
    <n v="199.35"/>
    <n v="193"/>
    <n v="196.5"/>
    <n v="169.2"/>
    <n v="276.1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4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0.012"/>
    <n v="0.008"/>
    <n v="14.92"/>
  </r>
  <r>
    <x v="2"/>
    <x v="12"/>
    <x v="1"/>
    <x v="15"/>
    <s v="m3"/>
    <n v="16.4"/>
    <n v="0.6000000000000001"/>
    <n v="1.4"/>
    <n v="1"/>
    <n v="17.2"/>
    <n v="3.6"/>
    <n v="1"/>
    <n v="1.2000000000000002"/>
    <n v="0.8"/>
    <n v="24"/>
    <n v="3.2680000000000002"/>
    <n v="0.4"/>
    <n v="70.868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0.036"/>
    <n v="0"/>
    <n v="0"/>
    <n v="0"/>
    <n v="0"/>
    <n v="0"/>
    <n v="0"/>
    <n v="0"/>
    <n v="0"/>
    <n v="0"/>
    <n v="0"/>
    <n v="0"/>
    <n v="0.036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"/>
    <n v="4"/>
    <n v="3.6"/>
    <n v="7"/>
    <n v="80.1999999999999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"/>
    <n v="0.385"/>
    <n v="0.321"/>
    <n v="0.684"/>
    <n v="0"/>
    <n v="11.732"/>
  </r>
  <r>
    <x v="2"/>
    <x v="13"/>
    <x v="1"/>
    <x v="14"/>
    <s v="m3"/>
    <n v="0.03"/>
    <n v="0.023"/>
    <n v="0.012"/>
    <n v="0.015"/>
    <n v="0.014"/>
    <n v="0.011"/>
    <n v="0.026"/>
    <n v="0.022"/>
    <n v="0.441"/>
    <n v="0.875"/>
    <n v="0.006"/>
    <n v="0.329"/>
    <n v="1.8039999999999998"/>
  </r>
  <r>
    <x v="2"/>
    <x v="13"/>
    <x v="1"/>
    <x v="15"/>
    <s v="m3"/>
    <n v="0.602"/>
    <n v="2.812"/>
    <n v="20"/>
    <n v="0.8"/>
    <n v="21.6"/>
    <n v="19.67"/>
    <n v="1.543"/>
    <n v="36.221"/>
    <n v="67.642"/>
    <n v="61.278"/>
    <n v="31.406"/>
    <n v="48.581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"/>
    <n v="0"/>
    <n v="0"/>
    <n v="0.527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"/>
    <n v="5.171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5"/>
    <n v="0.235"/>
    <n v="1.177"/>
    <n v="0"/>
    <n v="0"/>
    <n v="0"/>
    <n v="0"/>
    <n v="0"/>
    <n v="1.861"/>
  </r>
  <r>
    <x v="2"/>
    <x v="14"/>
    <x v="1"/>
    <x v="14"/>
    <s v="m3"/>
    <n v="0.014"/>
    <n v="0.663"/>
    <n v="0.749"/>
    <n v="1.177"/>
    <n v="0.523"/>
    <n v="1.202"/>
    <n v="0.653"/>
    <n v="0.647"/>
    <n v="0.662"/>
    <n v="0.332"/>
    <n v="0.325"/>
    <n v="0.966"/>
    <n v="7.913"/>
  </r>
  <r>
    <x v="2"/>
    <x v="14"/>
    <x v="1"/>
    <x v="15"/>
    <s v="m3"/>
    <n v="80.398"/>
    <n v="57.598"/>
    <n v="34.985"/>
    <n v="60.527"/>
    <n v="84.391"/>
    <n v="80.932"/>
    <n v="53.348"/>
    <n v="54.305"/>
    <n v="17.6"/>
    <n v="3"/>
    <n v="4.4"/>
    <n v="3"/>
    <n v="534.48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"/>
  </r>
  <r>
    <x v="2"/>
    <x v="14"/>
    <x v="2"/>
    <x v="18"/>
    <s v="m3"/>
    <n v="0"/>
    <n v="0"/>
    <n v="0"/>
    <n v="-0.12"/>
    <n v="0"/>
    <n v="0"/>
    <n v="0"/>
    <n v="1.608"/>
    <n v="0"/>
    <n v="0"/>
    <n v="0"/>
    <n v="5.152"/>
    <n v="6.640000000000001"/>
  </r>
  <r>
    <x v="2"/>
    <x v="14"/>
    <x v="2"/>
    <x v="19"/>
    <s v="m3"/>
    <n v="109.621"/>
    <n v="68"/>
    <n v="84.742"/>
    <n v="70"/>
    <n v="97"/>
    <n v="40"/>
    <n v="38"/>
    <n v="58"/>
    <n v="55"/>
    <n v="73"/>
    <n v="33"/>
    <n v="60"/>
    <n v="786.363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4"/>
    <n v="7.8"/>
    <n v="0.6"/>
    <n v="1.6"/>
    <n v="5.4"/>
    <n v="7.6"/>
    <n v="6.8"/>
    <n v="0.2"/>
    <n v="4.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1"/>
    <n v="0.257"/>
    <n v="0.235"/>
    <n v="0.513"/>
    <n v="0.342"/>
    <n v="0.107"/>
    <n v="0.064"/>
    <n v="0.428"/>
    <n v="0"/>
    <n v="0"/>
    <n v="0"/>
    <n v="0"/>
    <n v="2.4170000000000003"/>
  </r>
  <r>
    <x v="2"/>
    <x v="15"/>
    <x v="1"/>
    <x v="14"/>
    <s v="m3"/>
    <n v="0.644"/>
    <n v="0.545"/>
    <n v="0.543"/>
    <n v="0.858"/>
    <n v="0.65"/>
    <n v="0.004"/>
    <n v="0.33"/>
    <n v="1.586"/>
    <n v="0.052"/>
    <n v="0.011"/>
    <n v="0.015"/>
    <n v="0.012"/>
    <n v="5.249999999999999"/>
  </r>
  <r>
    <x v="2"/>
    <x v="15"/>
    <x v="1"/>
    <x v="15"/>
    <s v="m3"/>
    <n v="7.054"/>
    <n v="0"/>
    <n v="9.4"/>
    <n v="13.308"/>
    <n v="9.2"/>
    <n v="10.8"/>
    <n v="30"/>
    <n v="32.054"/>
    <n v="39.857"/>
    <n v="47"/>
    <n v="42"/>
    <n v="6.098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0.054"/>
    <n v="0"/>
    <n v="0"/>
    <n v="0.23399999999999999"/>
  </r>
  <r>
    <x v="2"/>
    <x v="15"/>
    <x v="2"/>
    <x v="18"/>
    <s v="m3"/>
    <n v="10.034"/>
    <n v="3.423"/>
    <n v="0"/>
    <n v="0"/>
    <n v="0"/>
    <n v="0"/>
    <n v="0"/>
    <n v="0"/>
    <n v="0"/>
    <n v="0"/>
    <n v="0"/>
    <n v="0"/>
    <n v="13.457"/>
  </r>
  <r>
    <x v="2"/>
    <x v="15"/>
    <x v="2"/>
    <x v="19"/>
    <s v="m3"/>
    <n v="43"/>
    <n v="50"/>
    <n v="231.246"/>
    <n v="63"/>
    <n v="36"/>
    <n v="41"/>
    <n v="33"/>
    <n v="28"/>
    <n v="53"/>
    <n v="51"/>
    <n v="15"/>
    <n v="30"/>
    <n v="674.246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1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0.008"/>
    <n v="0.002"/>
    <n v="0.001"/>
    <n v="0.004"/>
    <n v="0.002"/>
    <n v="0.014"/>
    <n v="0"/>
    <n v="0"/>
    <n v="0"/>
    <n v="0"/>
    <n v="0"/>
    <n v="0"/>
    <n v="0.031"/>
  </r>
  <r>
    <x v="2"/>
    <x v="16"/>
    <x v="1"/>
    <x v="15"/>
    <s v="m3"/>
    <n v="22.489"/>
    <n v="3.454"/>
    <n v="8.182"/>
    <n v="14.727"/>
    <n v="7.252"/>
    <n v="7.628"/>
    <n v="9"/>
    <n v="29.61"/>
    <n v="6.299"/>
    <n v="7.277"/>
    <n v="8.564"/>
    <n v="3.678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6"/>
  </r>
  <r>
    <x v="2"/>
    <x v="16"/>
    <x v="2"/>
    <x v="18"/>
    <s v="m3"/>
    <n v="47.154"/>
    <n v="45.726"/>
    <n v="41.458"/>
    <n v="56.904"/>
    <n v="69.329"/>
    <n v="47.641"/>
    <n v="43.889"/>
    <n v="32.209"/>
    <n v="41.205"/>
    <n v="53.973"/>
    <n v="42.844"/>
    <n v="69.77"/>
    <n v="592.102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"/>
    <n v="93"/>
    <n v="104"/>
    <n v="80"/>
    <n v="98.2"/>
    <n v="72"/>
    <n v="43"/>
    <n v="72"/>
    <n v="58"/>
    <n v="927.8000000000001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"/>
    <n v="8.22"/>
    <n v="0"/>
    <n v="0"/>
    <n v="11.8"/>
    <n v="15.684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"/>
    <n v="0"/>
    <n v="0"/>
    <n v="0.642"/>
  </r>
  <r>
    <x v="2"/>
    <x v="17"/>
    <x v="1"/>
    <x v="14"/>
    <s v="m3"/>
    <n v="0"/>
    <n v="0"/>
    <n v="0"/>
    <n v="0"/>
    <n v="0"/>
    <n v="0"/>
    <n v="0"/>
    <n v="0"/>
    <n v="0.856"/>
    <n v="0"/>
    <n v="0.214"/>
    <n v="0"/>
    <n v="1.07"/>
  </r>
  <r>
    <x v="2"/>
    <x v="17"/>
    <x v="1"/>
    <x v="15"/>
    <s v="m3"/>
    <n v="8.41"/>
    <n v="8.283"/>
    <n v="19.261"/>
    <n v="7"/>
    <n v="8.812"/>
    <n v="28.426"/>
    <n v="8.6"/>
    <n v="29.324"/>
    <n v="17.813"/>
    <n v="23.049"/>
    <n v="33.92"/>
    <n v="15.405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"/>
    <n v="49.509"/>
    <n v="28.203"/>
    <n v="48.405"/>
    <n v="28.888"/>
    <n v="36.134"/>
    <n v="36.061"/>
    <n v="37.616"/>
    <n v="40.855"/>
    <n v="39.059"/>
    <n v="35.807"/>
    <n v="42.715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6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"/>
    <n v="0.8"/>
    <n v="0"/>
    <n v="4.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"/>
    <n v="0.15"/>
    <n v="0"/>
    <n v="0"/>
    <n v="0"/>
    <n v="0"/>
    <n v="0"/>
    <n v="0"/>
    <n v="0"/>
    <n v="0"/>
    <n v="0"/>
    <n v="0"/>
    <n v="0.792"/>
  </r>
  <r>
    <x v="2"/>
    <x v="18"/>
    <x v="1"/>
    <x v="15"/>
    <s v="m3"/>
    <n v="14.181"/>
    <n v="5.4"/>
    <n v="19.899"/>
    <n v="33"/>
    <n v="15.4"/>
    <n v="9.2"/>
    <n v="17.4"/>
    <n v="15.2"/>
    <n v="14"/>
    <n v="16.4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"/>
    <n v="0.642"/>
    <n v="1.262"/>
    <n v="3.166"/>
    <n v="0"/>
    <n v="5"/>
    <n v="0"/>
    <n v="9"/>
    <n v="3"/>
    <n v="3"/>
    <n v="2"/>
    <n v="0"/>
    <n v="29.637"/>
  </r>
  <r>
    <x v="2"/>
    <x v="18"/>
    <x v="2"/>
    <x v="18"/>
    <s v="m3"/>
    <n v="41.13"/>
    <n v="35.492"/>
    <n v="19.07"/>
    <n v="44.132"/>
    <n v="26.562"/>
    <n v="25.513"/>
    <n v="28.102"/>
    <n v="26.428"/>
    <n v="28.01"/>
    <n v="20.215"/>
    <n v="28.674"/>
    <n v="28.406"/>
    <n v="351.734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"/>
    <n v="15.139"/>
    <n v="10.139"/>
    <n v="29.118"/>
    <n v="20.209"/>
    <n v="13.209"/>
    <n v="26.087"/>
    <n v="22.636"/>
    <n v="14.07"/>
    <n v="12.85"/>
    <n v="13.418"/>
    <n v="15.563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2"/>
    <n v="19.6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6"/>
    <n v="18"/>
    <n v="12"/>
    <n v="13"/>
    <n v="14"/>
    <n v="11"/>
    <n v="5"/>
    <n v="6"/>
    <n v="9"/>
    <m/>
    <m/>
    <m/>
    <n v="97.996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1"/>
    <n v="2253.471"/>
    <n v="1938.859"/>
    <n v="2350.119"/>
    <n v="2208.057"/>
    <n v="2771.778"/>
    <n v="2085.531"/>
    <n v="2043.251"/>
    <n v="2263.095"/>
    <n v="1791.111"/>
    <n v="1941.399"/>
    <n v="25755.170000000006"/>
  </r>
  <r>
    <x v="3"/>
    <x v="0"/>
    <x v="0"/>
    <x v="1"/>
    <s v="m3"/>
    <n v="1154.561"/>
    <n v="1250.719"/>
    <n v="812.783"/>
    <n v="702.337"/>
    <n v="964.217"/>
    <n v="937.929"/>
    <n v="1119.195"/>
    <n v="1098.881"/>
    <n v="1046.794"/>
    <n v="1061.304"/>
    <n v="1417.661"/>
    <n v="1404.932"/>
    <n v="12971.313"/>
  </r>
  <r>
    <x v="3"/>
    <x v="0"/>
    <x v="0"/>
    <x v="2"/>
    <s v="m3"/>
    <n v="10000.236"/>
    <n v="8954.767"/>
    <n v="9488.09"/>
    <n v="9626.012"/>
    <n v="10319.466"/>
    <n v="9200.263"/>
    <n v="10312.045"/>
    <n v="9221.903"/>
    <n v="9430.396"/>
    <n v="9897.609"/>
    <n v="11435.584"/>
    <n v="12061.254"/>
    <n v="119947.62500000001"/>
  </r>
  <r>
    <x v="3"/>
    <x v="0"/>
    <x v="0"/>
    <x v="3"/>
    <s v="m3"/>
    <n v="455.357"/>
    <n v="530.335"/>
    <n v="753.332"/>
    <n v="628.742"/>
    <n v="410.626"/>
    <n v="456.071"/>
    <n v="628.109"/>
    <n v="387.525"/>
    <n v="496.631"/>
    <n v="494.295"/>
    <n v="207.235"/>
    <n v="222.781"/>
    <n v="5671.039"/>
  </r>
  <r>
    <x v="3"/>
    <x v="0"/>
    <x v="0"/>
    <x v="4"/>
    <s v="m3"/>
    <n v="6652.615"/>
    <n v="6851.049"/>
    <n v="6426.735"/>
    <n v="6316.471"/>
    <n v="6909.275"/>
    <n v="7656.324"/>
    <n v="8027.382"/>
    <n v="8410.422"/>
    <n v="7841.319"/>
    <n v="8625.508"/>
    <n v="8176.251"/>
    <n v="7894.104"/>
    <n v="89787.45500000002"/>
  </r>
  <r>
    <x v="3"/>
    <x v="0"/>
    <x v="0"/>
    <x v="5"/>
    <s v="m3"/>
    <n v="419.187"/>
    <n v="331.822"/>
    <n v="331.771"/>
    <n v="333.411"/>
    <n v="344.252"/>
    <n v="352.753"/>
    <n v="428.359"/>
    <n v="361.345"/>
    <n v="416.159"/>
    <n v="383.403"/>
    <n v="397.085"/>
    <n v="442.241"/>
    <n v="4541.788"/>
  </r>
  <r>
    <x v="3"/>
    <x v="0"/>
    <x v="0"/>
    <x v="6"/>
    <s v="m3"/>
    <n v="394.135"/>
    <n v="376.197"/>
    <n v="378.881"/>
    <n v="272.604"/>
    <n v="433.929"/>
    <n v="367.076"/>
    <n v="414.342"/>
    <n v="545.727"/>
    <n v="882.052"/>
    <n v="853.592"/>
    <n v="836.548"/>
    <n v="745.344"/>
    <n v="6500.427"/>
  </r>
  <r>
    <x v="3"/>
    <x v="0"/>
    <x v="1"/>
    <x v="7"/>
    <s v="m3"/>
    <n v="2608.926"/>
    <n v="2704.633"/>
    <n v="2560.917"/>
    <n v="1895.141"/>
    <n v="1812.087"/>
    <n v="2002.161"/>
    <n v="2259.765"/>
    <n v="2230.25"/>
    <n v="2149.747"/>
    <n v="2280.192"/>
    <n v="2163.371"/>
    <n v="2294.18"/>
    <n v="26961.369999999995"/>
  </r>
  <r>
    <x v="3"/>
    <x v="0"/>
    <x v="1"/>
    <x v="8"/>
    <s v="m3"/>
    <n v="2051.517"/>
    <n v="896.001"/>
    <n v="898.178"/>
    <n v="695.165"/>
    <n v="699.559"/>
    <n v="804.233"/>
    <n v="1014.49"/>
    <n v="911.339"/>
    <n v="850.216"/>
    <n v="878.884"/>
    <n v="937.705"/>
    <n v="1195.245"/>
    <n v="11832.532"/>
  </r>
  <r>
    <x v="3"/>
    <x v="0"/>
    <x v="1"/>
    <x v="9"/>
    <s v="m3"/>
    <n v="9408.769"/>
    <n v="7987.798"/>
    <n v="7303.607"/>
    <n v="7410.972"/>
    <n v="7084.906"/>
    <n v="6832.292"/>
    <n v="10236.184"/>
    <n v="7009.876"/>
    <n v="7848.12"/>
    <n v="8381.072"/>
    <n v="8903.184"/>
    <n v="11300.461"/>
    <n v="99707.241"/>
  </r>
  <r>
    <x v="3"/>
    <x v="0"/>
    <x v="1"/>
    <x v="10"/>
    <s v="m3"/>
    <n v="3747.394"/>
    <n v="3590.274"/>
    <n v="3898.342"/>
    <n v="3590.221"/>
    <n v="3628.759"/>
    <n v="4115.316"/>
    <n v="3417.954"/>
    <n v="2605.39"/>
    <n v="2784.818"/>
    <n v="3325.807"/>
    <n v="4106.916"/>
    <n v="4448.731"/>
    <n v="43259.92199999999"/>
  </r>
  <r>
    <x v="3"/>
    <x v="0"/>
    <x v="1"/>
    <x v="11"/>
    <s v="m3"/>
    <n v="708.645"/>
    <n v="731.584"/>
    <n v="670.565"/>
    <n v="516.818"/>
    <n v="671.117"/>
    <n v="583.94"/>
    <n v="731.693"/>
    <n v="832.037"/>
    <n v="751.488"/>
    <n v="976.536"/>
    <n v="867.346"/>
    <n v="1203.708"/>
    <n v="9245.477"/>
  </r>
  <r>
    <x v="3"/>
    <x v="0"/>
    <x v="1"/>
    <x v="12"/>
    <s v="m3"/>
    <n v="18508.504"/>
    <n v="16941.725"/>
    <n v="17424.796"/>
    <n v="16144.242"/>
    <n v="15371.392"/>
    <n v="14390.728"/>
    <n v="15714.216"/>
    <n v="14965.084"/>
    <n v="15483.383"/>
    <n v="15396.472"/>
    <n v="16184.471"/>
    <n v="18121.194"/>
    <n v="194646.20699999997"/>
  </r>
  <r>
    <x v="3"/>
    <x v="0"/>
    <x v="1"/>
    <x v="13"/>
    <s v="m3"/>
    <n v="2506.792"/>
    <n v="1713.624"/>
    <n v="1250.933"/>
    <n v="1287.352"/>
    <n v="1174.361"/>
    <n v="958.12"/>
    <n v="1344.993"/>
    <n v="985.953"/>
    <n v="1128.93"/>
    <n v="1266.546"/>
    <n v="1208.883"/>
    <n v="1604.863"/>
    <n v="16431.350000000002"/>
  </r>
  <r>
    <x v="3"/>
    <x v="0"/>
    <x v="1"/>
    <x v="14"/>
    <s v="m3"/>
    <n v="1117.515"/>
    <n v="909.954"/>
    <n v="1102.361"/>
    <n v="811.105"/>
    <n v="1049.168"/>
    <n v="998.884"/>
    <n v="1408.879"/>
    <n v="1298.197"/>
    <n v="1250.23"/>
    <n v="1292.472"/>
    <n v="1157.214"/>
    <n v="1422.716"/>
    <n v="13818.695"/>
  </r>
  <r>
    <x v="3"/>
    <x v="0"/>
    <x v="1"/>
    <x v="15"/>
    <s v="m3"/>
    <n v="18744.822"/>
    <n v="16681.722"/>
    <n v="17138.874"/>
    <n v="16614.104"/>
    <n v="16721.425"/>
    <n v="16177.513"/>
    <n v="19591.779"/>
    <n v="16618.118"/>
    <n v="17535.847"/>
    <n v="18490.215"/>
    <n v="18416.072"/>
    <n v="20678.638"/>
    <n v="213409.129"/>
  </r>
  <r>
    <x v="3"/>
    <x v="0"/>
    <x v="2"/>
    <x v="16"/>
    <s v="m3"/>
    <n v="9614.979"/>
    <n v="9146.333"/>
    <n v="8979.623"/>
    <n v="7907.196"/>
    <n v="8641.582"/>
    <n v="7973.412"/>
    <n v="11274.442"/>
    <n v="8311.503"/>
    <n v="8434.369"/>
    <n v="8895.589"/>
    <n v="7981.112"/>
    <n v="8819.725"/>
    <n v="105979.86499999999"/>
  </r>
  <r>
    <x v="3"/>
    <x v="0"/>
    <x v="2"/>
    <x v="17"/>
    <s v="m3"/>
    <n v="1548.918"/>
    <n v="1363.909"/>
    <n v="1479.192"/>
    <n v="1473.744"/>
    <n v="1313.806"/>
    <n v="1281.734"/>
    <n v="1452.952"/>
    <n v="1505.819"/>
    <n v="1605.017"/>
    <n v="1574.442"/>
    <n v="1477.288"/>
    <n v="1790.8"/>
    <n v="17867.621"/>
  </r>
  <r>
    <x v="3"/>
    <x v="0"/>
    <x v="2"/>
    <x v="18"/>
    <s v="m3"/>
    <n v="51930.742"/>
    <n v="47386.118"/>
    <n v="48685.682"/>
    <n v="48820.828"/>
    <n v="50667.126"/>
    <n v="47659.772"/>
    <n v="50791.152"/>
    <n v="44984.475"/>
    <n v="46687.561"/>
    <n v="49571.601"/>
    <n v="62580.658"/>
    <n v="62199.042"/>
    <n v="611964.7570000001"/>
  </r>
  <r>
    <x v="3"/>
    <x v="0"/>
    <x v="2"/>
    <x v="19"/>
    <s v="m3"/>
    <n v="159757.689"/>
    <n v="150456.327"/>
    <n v="159417.497"/>
    <n v="153012.088"/>
    <n v="160819.575"/>
    <n v="153800.689"/>
    <n v="177349.471"/>
    <n v="150067.403"/>
    <n v="157467.938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5"/>
    <n v="13183.515"/>
    <n v="12576.649"/>
    <n v="13645.43"/>
    <n v="9842.687"/>
    <n v="9959.029"/>
    <n v="152760.77200000003"/>
  </r>
  <r>
    <x v="3"/>
    <x v="0"/>
    <x v="3"/>
    <x v="21"/>
    <s v="m3"/>
    <n v="7126.649"/>
    <n v="6906.73"/>
    <n v="5471.998"/>
    <n v="4976.13"/>
    <n v="4599.663"/>
    <n v="4224.939"/>
    <n v="4609.08"/>
    <n v="4179.489"/>
    <n v="4559.002"/>
    <n v="5654.772"/>
    <n v="4808.947"/>
    <n v="5109.231"/>
    <n v="62226.630000000005"/>
  </r>
  <r>
    <x v="3"/>
    <x v="0"/>
    <x v="3"/>
    <x v="22"/>
    <s v="m3"/>
    <n v="9318.58"/>
    <n v="9281.043"/>
    <n v="9644.919"/>
    <n v="8658.413"/>
    <n v="8927.828"/>
    <n v="7988.855"/>
    <n v="10343.882"/>
    <n v="8575.107"/>
    <n v="8922.256"/>
    <n v="8709.842"/>
    <n v="9616.764"/>
    <n v="9510.594"/>
    <n v="109498.083"/>
  </r>
  <r>
    <x v="3"/>
    <x v="0"/>
    <x v="4"/>
    <x v="23"/>
    <s v="m3"/>
    <n v="2278.168"/>
    <n v="2264.935"/>
    <n v="2167.679"/>
    <n v="1747.088"/>
    <n v="1670.757"/>
    <n v="1537.868"/>
    <n v="1849.038"/>
    <n v="1893.787"/>
    <n v="1631.107"/>
    <n v="1959.122"/>
    <n v="1786.218"/>
    <n v="1822.708"/>
    <n v="22608.475000000002"/>
  </r>
  <r>
    <x v="3"/>
    <x v="0"/>
    <x v="4"/>
    <x v="24"/>
    <s v="m3"/>
    <n v="2566.904"/>
    <n v="2676.995"/>
    <n v="2505.09"/>
    <n v="2974.167"/>
    <n v="3055.307"/>
    <n v="2625.043"/>
    <n v="3174.035"/>
    <n v="2527.239"/>
    <n v="2769.883"/>
    <n v="2706.609"/>
    <n v="2883.143"/>
    <n v="3021.122"/>
    <n v="33485.537000000004"/>
  </r>
  <r>
    <x v="3"/>
    <x v="0"/>
    <x v="4"/>
    <x v="25"/>
    <s v="m3"/>
    <n v="5706.297"/>
    <n v="6022.053"/>
    <n v="5936.027"/>
    <n v="5128.761"/>
    <n v="6068.7"/>
    <n v="5597.479"/>
    <n v="5654.093"/>
    <n v="5521.797"/>
    <n v="6169.834"/>
    <n v="5431.339"/>
    <n v="5071.962"/>
    <n v="4852.077"/>
    <n v="67160.41900000001"/>
  </r>
  <r>
    <x v="3"/>
    <x v="0"/>
    <x v="4"/>
    <x v="26"/>
    <s v="m3"/>
    <n v="20081.804"/>
    <n v="19510.352"/>
    <n v="20229.608"/>
    <n v="19661.925"/>
    <n v="23541.833"/>
    <n v="22223.702"/>
    <n v="24846.781"/>
    <n v="23072.136"/>
    <n v="24006.165"/>
    <n v="23637.103"/>
    <n v="22125.155"/>
    <n v="24342.418"/>
    <n v="267278.98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4"/>
    <n v="1693.443"/>
    <n v="1982.066"/>
    <n v="1266.739"/>
    <n v="20910.197"/>
  </r>
  <r>
    <x v="3"/>
    <x v="1"/>
    <x v="0"/>
    <x v="1"/>
    <s v="m3"/>
    <n v="1528.01"/>
    <n v="1021.12"/>
    <n v="1452.959"/>
    <n v="1180.153"/>
    <n v="1061.845"/>
    <n v="1022.032"/>
    <n v="1041.147"/>
    <n v="1015.782"/>
    <n v="652.056"/>
    <n v="813.754"/>
    <n v="967.717"/>
    <n v="790.823"/>
    <n v="12547.398000000001"/>
  </r>
  <r>
    <x v="3"/>
    <x v="1"/>
    <x v="0"/>
    <x v="2"/>
    <s v="m3"/>
    <n v="10220.041"/>
    <n v="9207.562"/>
    <n v="11481.122"/>
    <n v="9891.014"/>
    <n v="10614.779"/>
    <n v="9810.798"/>
    <n v="11339.24"/>
    <n v="10923.78"/>
    <n v="10366.835"/>
    <n v="11256.638"/>
    <n v="12616.499"/>
    <n v="12372.381"/>
    <n v="130100.689"/>
  </r>
  <r>
    <x v="3"/>
    <x v="1"/>
    <x v="0"/>
    <x v="3"/>
    <s v="m3"/>
    <n v="224.018"/>
    <n v="237.401"/>
    <n v="235.975"/>
    <n v="272.865"/>
    <n v="395.404"/>
    <n v="121.623"/>
    <n v="263.855"/>
    <n v="269.694"/>
    <n v="209.684"/>
    <n v="212.051"/>
    <n v="455.148"/>
    <n v="186.841"/>
    <n v="3084.559"/>
  </r>
  <r>
    <x v="3"/>
    <x v="1"/>
    <x v="0"/>
    <x v="4"/>
    <s v="m3"/>
    <n v="8395.161"/>
    <n v="6939.006"/>
    <n v="8318.681"/>
    <n v="7499.936"/>
    <n v="9058.496"/>
    <n v="8332.082"/>
    <n v="8804.545"/>
    <n v="8993.082"/>
    <n v="8625.068"/>
    <n v="10156.824"/>
    <n v="8662.976"/>
    <n v="8740.702"/>
    <n v="102526.559"/>
  </r>
  <r>
    <x v="3"/>
    <x v="1"/>
    <x v="0"/>
    <x v="5"/>
    <s v="m3"/>
    <n v="429.696"/>
    <n v="347.078"/>
    <n v="472.161"/>
    <n v="392.613"/>
    <n v="370.795"/>
    <n v="398.411"/>
    <n v="467.366"/>
    <n v="347.535"/>
    <n v="235.12"/>
    <n v="333.295"/>
    <n v="310.863"/>
    <n v="330.57"/>
    <n v="4435.503"/>
  </r>
  <r>
    <x v="3"/>
    <x v="1"/>
    <x v="0"/>
    <x v="6"/>
    <s v="m3"/>
    <n v="746.948"/>
    <n v="516.256"/>
    <n v="757.307"/>
    <n v="802.527"/>
    <n v="797.734"/>
    <n v="478.829"/>
    <n v="885.865"/>
    <n v="998.661"/>
    <n v="582.363"/>
    <n v="772.943"/>
    <n v="496.657"/>
    <n v="480.105"/>
    <n v="8316.195"/>
  </r>
  <r>
    <x v="3"/>
    <x v="1"/>
    <x v="1"/>
    <x v="7"/>
    <s v="m3"/>
    <n v="2787.081"/>
    <n v="2095.741"/>
    <n v="2256.519"/>
    <n v="2168.519"/>
    <n v="2203.03"/>
    <n v="2112.325"/>
    <n v="2736.017"/>
    <n v="2444.858"/>
    <n v="2218.327"/>
    <n v="2745.172"/>
    <n v="2624.055"/>
    <n v="2699.02"/>
    <n v="29090.664"/>
  </r>
  <r>
    <x v="3"/>
    <x v="1"/>
    <x v="1"/>
    <x v="8"/>
    <s v="m3"/>
    <n v="1349.731"/>
    <n v="1227.503"/>
    <n v="1334.72"/>
    <n v="1351.007"/>
    <n v="1194.894"/>
    <n v="1171.725"/>
    <n v="1482.885"/>
    <n v="1277.937"/>
    <n v="1031.255"/>
    <n v="1310.052"/>
    <n v="1224.422"/>
    <n v="1389.367"/>
    <n v="15345.498"/>
  </r>
  <r>
    <x v="3"/>
    <x v="1"/>
    <x v="1"/>
    <x v="9"/>
    <s v="m3"/>
    <n v="11849.965"/>
    <n v="10328.361"/>
    <n v="10828.749"/>
    <n v="9784.873"/>
    <n v="9963.156"/>
    <n v="8277.166"/>
    <n v="9579.243"/>
    <n v="9024.918"/>
    <n v="8638.007"/>
    <n v="8998.341"/>
    <n v="9109.167"/>
    <n v="9878.001"/>
    <n v="116259.947"/>
  </r>
  <r>
    <x v="3"/>
    <x v="1"/>
    <x v="1"/>
    <x v="10"/>
    <s v="m3"/>
    <n v="4332.061"/>
    <n v="3829.173"/>
    <n v="4618.347"/>
    <n v="3351.835"/>
    <n v="4349.637"/>
    <n v="3128.79"/>
    <n v="4537.425"/>
    <n v="3092.533"/>
    <n v="2998.824"/>
    <n v="3426.243"/>
    <n v="3992.443"/>
    <n v="3969.782"/>
    <n v="45627.09299999999"/>
  </r>
  <r>
    <x v="3"/>
    <x v="1"/>
    <x v="1"/>
    <x v="11"/>
    <s v="m3"/>
    <n v="1138.205"/>
    <n v="852.348"/>
    <n v="850.92"/>
    <n v="1155.892"/>
    <n v="955.25"/>
    <n v="724.267"/>
    <n v="1002.76"/>
    <n v="928.992"/>
    <n v="1054.514"/>
    <n v="1339.291"/>
    <n v="1334.984"/>
    <n v="1444.981"/>
    <n v="12782.403999999999"/>
  </r>
  <r>
    <x v="3"/>
    <x v="1"/>
    <x v="1"/>
    <x v="12"/>
    <s v="m3"/>
    <n v="18962.581"/>
    <n v="15942.784"/>
    <n v="16245.929"/>
    <n v="14915.436"/>
    <n v="15359.193"/>
    <n v="14438.64"/>
    <n v="16358.581"/>
    <n v="15695.421"/>
    <n v="14566.349"/>
    <n v="15598.859"/>
    <n v="14955.808"/>
    <n v="15713.456"/>
    <n v="188753.03699999998"/>
  </r>
  <r>
    <x v="3"/>
    <x v="1"/>
    <x v="1"/>
    <x v="13"/>
    <s v="m3"/>
    <n v="2073.583"/>
    <n v="1688.078"/>
    <n v="1531.422"/>
    <n v="1515.828"/>
    <n v="1347.27"/>
    <n v="1176.244"/>
    <n v="2079.453"/>
    <n v="1761.782"/>
    <n v="1959.092"/>
    <n v="1962.38"/>
    <n v="1743.336"/>
    <n v="2226.532"/>
    <n v="21065"/>
  </r>
  <r>
    <x v="3"/>
    <x v="1"/>
    <x v="1"/>
    <x v="14"/>
    <s v="m3"/>
    <n v="1374.409"/>
    <n v="1254.231"/>
    <n v="1574.585"/>
    <n v="1198.623"/>
    <n v="1632.189"/>
    <n v="1525.496"/>
    <n v="2166.621"/>
    <n v="1786.666"/>
    <n v="1618.684"/>
    <n v="1809.263"/>
    <n v="1623.169"/>
    <n v="1953.066"/>
    <n v="19517.001999999997"/>
  </r>
  <r>
    <x v="3"/>
    <x v="1"/>
    <x v="1"/>
    <x v="15"/>
    <s v="m3"/>
    <n v="22209.111"/>
    <n v="20522.672"/>
    <n v="21500.662"/>
    <n v="19772.956"/>
    <n v="18970.391"/>
    <n v="19289.175"/>
    <n v="22453.197"/>
    <n v="21250.014"/>
    <n v="21091.815"/>
    <n v="21792.39"/>
    <n v="20530.332"/>
    <n v="22224.535"/>
    <n v="251607.24999999997"/>
  </r>
  <r>
    <x v="3"/>
    <x v="1"/>
    <x v="2"/>
    <x v="16"/>
    <s v="m3"/>
    <n v="8922.186"/>
    <n v="9514.087"/>
    <n v="9521.547"/>
    <n v="8614.809"/>
    <n v="9611.45"/>
    <n v="8800.431"/>
    <n v="10771.041"/>
    <n v="10500.632"/>
    <n v="9065.723"/>
    <n v="10511.114"/>
    <n v="9090.978"/>
    <n v="9457.774"/>
    <n v="114381.772"/>
  </r>
  <r>
    <x v="3"/>
    <x v="1"/>
    <x v="2"/>
    <x v="17"/>
    <s v="m3"/>
    <n v="1668.043"/>
    <n v="1556.165"/>
    <n v="1689.755"/>
    <n v="1483.938"/>
    <n v="1747.076"/>
    <n v="1805.333"/>
    <n v="1881.437"/>
    <n v="1776.207"/>
    <n v="1609.897"/>
    <n v="1680.116"/>
    <n v="1638.363"/>
    <n v="2130.407"/>
    <n v="20666.736999999997"/>
  </r>
  <r>
    <x v="3"/>
    <x v="1"/>
    <x v="2"/>
    <x v="18"/>
    <s v="m3"/>
    <n v="62100.855"/>
    <n v="54488.609"/>
    <n v="61123.987"/>
    <n v="58138.339"/>
    <n v="59575.671"/>
    <n v="57659.042"/>
    <n v="60889.647"/>
    <n v="63223.113"/>
    <n v="55592.826"/>
    <n v="56644.26"/>
    <n v="53178.93"/>
    <n v="56833.838"/>
    <n v="699449.1170000001"/>
  </r>
  <r>
    <x v="3"/>
    <x v="1"/>
    <x v="2"/>
    <x v="19"/>
    <s v="m3"/>
    <n v="200673.252"/>
    <n v="178488.257"/>
    <n v="211259.019"/>
    <n v="190369.289"/>
    <n v="200138.036"/>
    <n v="189660.039"/>
    <n v="202813.289"/>
    <n v="197990.799"/>
    <n v="177766.094"/>
    <n v="184945.088"/>
    <n v="172275.514"/>
    <n v="177495.754"/>
    <n v="2283874.43"/>
  </r>
  <r>
    <x v="3"/>
    <x v="1"/>
    <x v="3"/>
    <x v="20"/>
    <s v="m3"/>
    <n v="11307.499"/>
    <n v="10016.868"/>
    <n v="10780.127"/>
    <n v="11002.015"/>
    <n v="11807.105"/>
    <n v="10168.094"/>
    <n v="12014.53"/>
    <n v="12284.516"/>
    <n v="11997.691"/>
    <n v="12944.128"/>
    <n v="11819.919"/>
    <n v="10555.714"/>
    <n v="136698.206"/>
  </r>
  <r>
    <x v="3"/>
    <x v="1"/>
    <x v="3"/>
    <x v="21"/>
    <s v="m3"/>
    <n v="6487.039"/>
    <n v="6797.466"/>
    <n v="6472.509"/>
    <n v="5928.849"/>
    <n v="5522.339"/>
    <n v="5344.665"/>
    <n v="7145.194"/>
    <n v="6269.562"/>
    <n v="5811.833"/>
    <n v="6934.515"/>
    <n v="6103.846"/>
    <n v="5380.969"/>
    <n v="74198.78600000001"/>
  </r>
  <r>
    <x v="3"/>
    <x v="1"/>
    <x v="3"/>
    <x v="22"/>
    <s v="m3"/>
    <n v="9944.289"/>
    <n v="8547.863"/>
    <n v="10065.757"/>
    <n v="9213.396"/>
    <n v="9698.614"/>
    <n v="9554.144"/>
    <n v="10323.347"/>
    <n v="11219.294"/>
    <n v="10280.741"/>
    <n v="10534.507"/>
    <n v="9794.403"/>
    <n v="9053.19"/>
    <n v="118229.545"/>
  </r>
  <r>
    <x v="3"/>
    <x v="1"/>
    <x v="4"/>
    <x v="23"/>
    <s v="m3"/>
    <n v="1820.065"/>
    <n v="1624.093"/>
    <n v="2015.299"/>
    <n v="2262.232"/>
    <n v="2457.979"/>
    <n v="2243.464"/>
    <n v="2256.391"/>
    <n v="2406.587"/>
    <n v="2210.142"/>
    <n v="2493.8"/>
    <n v="2438.504"/>
    <n v="2312.975"/>
    <n v="26541.531"/>
  </r>
  <r>
    <x v="3"/>
    <x v="1"/>
    <x v="4"/>
    <x v="24"/>
    <s v="m3"/>
    <n v="2694.225"/>
    <n v="2844.636"/>
    <n v="2808.89"/>
    <n v="2538.1"/>
    <n v="2439.097"/>
    <n v="2116.642"/>
    <n v="2522.644"/>
    <n v="2659.641"/>
    <n v="2506.305"/>
    <n v="2572.973"/>
    <n v="2326.774"/>
    <n v="2110.874"/>
    <n v="30140.801"/>
  </r>
  <r>
    <x v="3"/>
    <x v="1"/>
    <x v="4"/>
    <x v="25"/>
    <s v="m3"/>
    <n v="4943.4"/>
    <n v="3947.237"/>
    <n v="5031.334"/>
    <n v="5288.783"/>
    <n v="5727.479"/>
    <n v="4444.361"/>
    <n v="6555.933"/>
    <n v="5665.359"/>
    <n v="4686.16"/>
    <n v="5153.978"/>
    <n v="4888.315"/>
    <n v="4702.746"/>
    <n v="61035.08500000001"/>
  </r>
  <r>
    <x v="3"/>
    <x v="1"/>
    <x v="4"/>
    <x v="26"/>
    <s v="m3"/>
    <n v="23661.376"/>
    <n v="18067.99"/>
    <n v="24553.849"/>
    <n v="22524.344"/>
    <n v="24258.148"/>
    <n v="22355.564"/>
    <n v="25084.59"/>
    <n v="23702.384"/>
    <n v="20036.364"/>
    <n v="23376.407"/>
    <n v="22292.185"/>
    <n v="21154.383"/>
    <n v="271067.58400000003"/>
  </r>
  <r>
    <x v="3"/>
    <x v="2"/>
    <x v="0"/>
    <x v="0"/>
    <s v="m3"/>
    <n v="1354.962"/>
    <n v="1164.057"/>
    <n v="1189.302"/>
    <n v="1421.008"/>
    <n v="1892.488"/>
    <n v="1177.471"/>
    <n v="1100.051"/>
    <n v="1401.714"/>
    <n v="1417.165"/>
    <n v="1582.395"/>
    <n v="1782.425"/>
    <n v="1661.717"/>
    <n v="17144.755"/>
  </r>
  <r>
    <x v="3"/>
    <x v="2"/>
    <x v="0"/>
    <x v="1"/>
    <s v="m3"/>
    <n v="764.865"/>
    <n v="714.79"/>
    <n v="651.955"/>
    <n v="798.406"/>
    <n v="1713.728"/>
    <n v="739.393"/>
    <n v="709.08"/>
    <n v="634.444"/>
    <n v="773.214"/>
    <n v="883.944"/>
    <n v="799.593"/>
    <n v="964.901"/>
    <n v="10148.313"/>
  </r>
  <r>
    <x v="3"/>
    <x v="2"/>
    <x v="0"/>
    <x v="2"/>
    <s v="m3"/>
    <n v="10862.002"/>
    <n v="10032.837"/>
    <n v="11902.893"/>
    <n v="11208.661"/>
    <n v="11805.226"/>
    <n v="11219.439"/>
    <n v="10004.942"/>
    <n v="12535.121"/>
    <n v="10883.512"/>
    <n v="10903.531"/>
    <n v="12652.563"/>
    <n v="11496.095"/>
    <n v="135506.822"/>
  </r>
  <r>
    <x v="3"/>
    <x v="2"/>
    <x v="0"/>
    <x v="3"/>
    <s v="m3"/>
    <n v="303.745"/>
    <n v="279.651"/>
    <n v="459.566"/>
    <n v="136.93"/>
    <n v="196.764"/>
    <n v="348.79"/>
    <n v="146.439"/>
    <n v="192.53"/>
    <n v="238.259"/>
    <n v="360.837"/>
    <n v="592.094"/>
    <n v="249.425"/>
    <n v="3505.03"/>
  </r>
  <r>
    <x v="3"/>
    <x v="2"/>
    <x v="0"/>
    <x v="4"/>
    <s v="m3"/>
    <n v="8932.89"/>
    <n v="7467.412"/>
    <n v="8275.551"/>
    <n v="8949.756"/>
    <n v="9322.988"/>
    <n v="9095.002"/>
    <n v="6978.907"/>
    <n v="9446.701"/>
    <n v="7288.251"/>
    <n v="9351.735"/>
    <n v="9546.46"/>
    <n v="8024.668"/>
    <n v="102680.321"/>
  </r>
  <r>
    <x v="3"/>
    <x v="2"/>
    <x v="0"/>
    <x v="5"/>
    <s v="m3"/>
    <n v="310.272"/>
    <n v="238.669"/>
    <n v="215.582"/>
    <n v="275.769"/>
    <n v="264.32"/>
    <n v="196.835"/>
    <n v="337.976"/>
    <n v="272.958"/>
    <n v="262.309"/>
    <n v="238.388"/>
    <n v="238.95"/>
    <n v="234.445"/>
    <n v="3086.473"/>
  </r>
  <r>
    <x v="3"/>
    <x v="2"/>
    <x v="0"/>
    <x v="6"/>
    <s v="m3"/>
    <n v="541.126"/>
    <n v="669.461"/>
    <n v="554.654"/>
    <n v="957.985"/>
    <n v="486.939"/>
    <n v="529.476"/>
    <n v="100"/>
    <n v="0"/>
    <n v="126.094"/>
    <n v="278.012"/>
    <n v="442.684"/>
    <n v="473.901"/>
    <n v="5160.332"/>
  </r>
  <r>
    <x v="3"/>
    <x v="2"/>
    <x v="1"/>
    <x v="7"/>
    <s v="m3"/>
    <n v="2534.621"/>
    <n v="2153.715"/>
    <n v="2268.392"/>
    <n v="2490.34"/>
    <n v="2403.172"/>
    <n v="2495.368"/>
    <n v="2886.946"/>
    <n v="2638.408"/>
    <n v="2704.646"/>
    <n v="2901.713"/>
    <n v="2887.89"/>
    <n v="2711.954"/>
    <n v="31077.165"/>
  </r>
  <r>
    <x v="3"/>
    <x v="2"/>
    <x v="1"/>
    <x v="8"/>
    <s v="m3"/>
    <n v="1567.924"/>
    <n v="1276.738"/>
    <n v="1254.242"/>
    <n v="1266.023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"/>
    <n v="8264.989"/>
    <n v="9180.416"/>
    <n v="8742.733"/>
    <n v="8325.851"/>
    <n v="8775.854"/>
    <n v="9736.03"/>
    <n v="9269.333"/>
    <n v="8782.348"/>
    <n v="8741.608"/>
    <n v="8725.946"/>
    <n v="10355.878"/>
    <n v="108921.26699999999"/>
  </r>
  <r>
    <x v="3"/>
    <x v="2"/>
    <x v="1"/>
    <x v="10"/>
    <s v="m3"/>
    <n v="4180.42"/>
    <n v="3749.132"/>
    <n v="3663.653"/>
    <n v="3459.031"/>
    <n v="4015.615"/>
    <n v="3088.313"/>
    <n v="4756.628"/>
    <n v="5117.813"/>
    <n v="4698.626"/>
    <n v="4928.696"/>
    <n v="4052.164"/>
    <n v="4364.265"/>
    <n v="50074.35599999999"/>
  </r>
  <r>
    <x v="3"/>
    <x v="2"/>
    <x v="1"/>
    <x v="11"/>
    <s v="m3"/>
    <n v="1460.195"/>
    <n v="1261.05"/>
    <n v="1191.191"/>
    <n v="1251.727"/>
    <n v="1389.156"/>
    <n v="1411.022"/>
    <n v="1063.482"/>
    <n v="2616.093"/>
    <n v="1670.277"/>
    <n v="1768.046"/>
    <n v="1161.32"/>
    <n v="931.763"/>
    <n v="17175.322"/>
  </r>
  <r>
    <x v="3"/>
    <x v="2"/>
    <x v="1"/>
    <x v="12"/>
    <s v="m3"/>
    <n v="15899.333"/>
    <n v="14785.014"/>
    <n v="15512.601"/>
    <n v="15376.978"/>
    <n v="15395.685"/>
    <n v="14592.536"/>
    <n v="15839.502"/>
    <n v="37600.93"/>
    <n v="14665.301"/>
    <n v="14786.056"/>
    <n v="13047.115"/>
    <n v="14636.136"/>
    <n v="202137.187"/>
  </r>
  <r>
    <x v="3"/>
    <x v="2"/>
    <x v="1"/>
    <x v="13"/>
    <s v="m3"/>
    <n v="2502.13"/>
    <n v="1834.384"/>
    <n v="1828.427"/>
    <n v="1699.623"/>
    <n v="1632.937"/>
    <n v="1769.581"/>
    <n v="2446.8"/>
    <n v="1896.027"/>
    <n v="1873.019"/>
    <n v="1718.061"/>
    <n v="1512.857"/>
    <n v="1781.251"/>
    <n v="22495.097"/>
  </r>
  <r>
    <x v="3"/>
    <x v="2"/>
    <x v="1"/>
    <x v="14"/>
    <s v="m3"/>
    <n v="1788.381"/>
    <n v="1584.165"/>
    <n v="1287.212"/>
    <n v="1693.982"/>
    <n v="1489.218"/>
    <n v="1774.77"/>
    <n v="1013.024"/>
    <n v="1164.768"/>
    <n v="944.009"/>
    <n v="953.52"/>
    <n v="1055.239"/>
    <n v="914.742"/>
    <n v="15663.029999999999"/>
  </r>
  <r>
    <x v="3"/>
    <x v="2"/>
    <x v="1"/>
    <x v="15"/>
    <s v="m3"/>
    <n v="22866.096"/>
    <n v="18810.902"/>
    <n v="19485.652"/>
    <n v="18826.998"/>
    <n v="18261.75"/>
    <n v="17984.676"/>
    <n v="23419.367"/>
    <n v="22073.221"/>
    <n v="20304.964"/>
    <n v="20531.128"/>
    <n v="19857.068"/>
    <n v="19332.611"/>
    <n v="241754.433"/>
  </r>
  <r>
    <x v="3"/>
    <x v="2"/>
    <x v="2"/>
    <x v="16"/>
    <s v="m3"/>
    <n v="10259.477"/>
    <n v="8560.148"/>
    <n v="10510.346"/>
    <n v="10701.755"/>
    <n v="9554.303"/>
    <n v="9598.247"/>
    <n v="7136.365"/>
    <n v="9035.993"/>
    <n v="13707.642"/>
    <n v="9175.453"/>
    <n v="8929.015"/>
    <n v="7314.732"/>
    <n v="114483.47600000001"/>
  </r>
  <r>
    <x v="3"/>
    <x v="2"/>
    <x v="2"/>
    <x v="17"/>
    <s v="m3"/>
    <n v="2248.42"/>
    <n v="1905.151"/>
    <n v="2333.939"/>
    <n v="2455.746"/>
    <n v="2421.051"/>
    <n v="2167.261"/>
    <n v="2561.09"/>
    <n v="2250.579"/>
    <n v="2139.126"/>
    <n v="2119.823"/>
    <n v="2200.632"/>
    <n v="2248.407"/>
    <n v="27051.225000000002"/>
  </r>
  <r>
    <x v="3"/>
    <x v="2"/>
    <x v="2"/>
    <x v="18"/>
    <s v="m3"/>
    <n v="56711.761"/>
    <n v="48173.581"/>
    <n v="55757.643"/>
    <n v="54039.483"/>
    <n v="49038.208"/>
    <n v="51248.511"/>
    <n v="48139.344"/>
    <n v="61614.019"/>
    <n v="55174.417"/>
    <n v="54998.827"/>
    <n v="50986.077"/>
    <n v="50676.047"/>
    <n v="636557.9180000001"/>
  </r>
  <r>
    <x v="3"/>
    <x v="2"/>
    <x v="2"/>
    <x v="19"/>
    <s v="m3"/>
    <n v="177801.481"/>
    <n v="160697.23"/>
    <n v="179487.291"/>
    <n v="180910.903"/>
    <n v="174355.433"/>
    <n v="158400.598"/>
    <n v="165894.562"/>
    <n v="131993.014"/>
    <n v="185141.883"/>
    <n v="156239.722"/>
    <n v="180605.562"/>
    <n v="153030.582"/>
    <n v="2004558.2609999997"/>
  </r>
  <r>
    <x v="3"/>
    <x v="2"/>
    <x v="3"/>
    <x v="20"/>
    <s v="m3"/>
    <n v="10842.028"/>
    <n v="13426.675"/>
    <n v="10933.863"/>
    <n v="11394.039"/>
    <n v="10260.186"/>
    <n v="10255.31"/>
    <n v="10657.538"/>
    <n v="10584.573"/>
    <n v="11522.49"/>
    <n v="10982.726"/>
    <n v="10792.221"/>
    <n v="10379.091"/>
    <n v="132030.74"/>
  </r>
  <r>
    <x v="3"/>
    <x v="2"/>
    <x v="3"/>
    <x v="21"/>
    <s v="m3"/>
    <n v="6348.5"/>
    <n v="6703.374"/>
    <n v="5541.929"/>
    <n v="6012.122"/>
    <n v="4997.245"/>
    <n v="4996.676"/>
    <n v="2901.247"/>
    <n v="5322.649"/>
    <n v="3836.677"/>
    <n v="3467.057"/>
    <n v="5171.51"/>
    <n v="3640.525"/>
    <n v="58939.511000000006"/>
  </r>
  <r>
    <x v="3"/>
    <x v="2"/>
    <x v="3"/>
    <x v="22"/>
    <s v="m3"/>
    <n v="9030.599"/>
    <n v="8284.134"/>
    <n v="9093.304"/>
    <n v="9629.292"/>
    <n v="9719.843"/>
    <n v="8069.565"/>
    <n v="8533.074"/>
    <n v="8058.615"/>
    <n v="9998.217"/>
    <n v="9070.909"/>
    <n v="11133.238"/>
    <n v="8036.011"/>
    <n v="108656.801"/>
  </r>
  <r>
    <x v="3"/>
    <x v="2"/>
    <x v="4"/>
    <x v="23"/>
    <s v="m3"/>
    <n v="1935.545"/>
    <n v="1998.659"/>
    <n v="2212.833"/>
    <n v="2228.664"/>
    <n v="2495.11"/>
    <n v="2589.974"/>
    <n v="2622.269"/>
    <n v="1867.184"/>
    <n v="3053.895"/>
    <n v="2539.028"/>
    <n v="3294.201"/>
    <n v="2576.336"/>
    <n v="29413.698"/>
  </r>
  <r>
    <x v="3"/>
    <x v="2"/>
    <x v="4"/>
    <x v="24"/>
    <s v="m3"/>
    <n v="2186.001"/>
    <n v="2053.67"/>
    <n v="2202.933"/>
    <n v="2387.23"/>
    <n v="2191.186"/>
    <n v="2166.749"/>
    <n v="1589.088"/>
    <n v="2473.178"/>
    <n v="2616.828"/>
    <n v="2276.483"/>
    <n v="1775.864"/>
    <n v="1841.622"/>
    <n v="25760.832000000002"/>
  </r>
  <r>
    <x v="3"/>
    <x v="2"/>
    <x v="4"/>
    <x v="25"/>
    <s v="m3"/>
    <n v="4260.208"/>
    <n v="3419.027"/>
    <n v="3632.17"/>
    <n v="3842.929"/>
    <n v="4539.87"/>
    <n v="4456.878"/>
    <n v="2958.898"/>
    <n v="2666.821"/>
    <n v="2093.307"/>
    <n v="4255.161"/>
    <n v="4233.673"/>
    <n v="3773.949"/>
    <n v="44132.891"/>
  </r>
  <r>
    <x v="3"/>
    <x v="2"/>
    <x v="4"/>
    <x v="26"/>
    <s v="m3"/>
    <n v="21463.636"/>
    <n v="19796.79"/>
    <n v="18476.748"/>
    <n v="25500.621"/>
    <n v="24013.255"/>
    <n v="21629.085"/>
    <n v="18260.32"/>
    <n v="25751.209"/>
    <n v="23035.305"/>
    <n v="30910.235"/>
    <n v="23629.049"/>
    <n v="21294.964"/>
    <n v="273761.217"/>
  </r>
  <r>
    <x v="3"/>
    <x v="3"/>
    <x v="0"/>
    <x v="0"/>
    <s v="m3"/>
    <n v="1904.094"/>
    <n v="1498.005"/>
    <n v="1274.605"/>
    <n v="1297.5"/>
    <n v="1413.777"/>
    <n v="1232.756"/>
    <n v="1247.207"/>
    <n v="1114.743"/>
    <n v="1294.211"/>
    <n v="1412.567"/>
    <n v="1270.708"/>
    <n v="1890.173"/>
    <n v="16850.346"/>
  </r>
  <r>
    <x v="3"/>
    <x v="3"/>
    <x v="0"/>
    <x v="1"/>
    <s v="m3"/>
    <n v="978.143"/>
    <n v="807.557"/>
    <n v="785.389"/>
    <n v="1194.929"/>
    <n v="1095.51"/>
    <n v="1138.878"/>
    <n v="1034.277"/>
    <n v="779.989"/>
    <n v="960.725"/>
    <n v="860.811"/>
    <n v="788.626"/>
    <n v="1043.899"/>
    <n v="11468.733"/>
  </r>
  <r>
    <x v="3"/>
    <x v="3"/>
    <x v="0"/>
    <x v="2"/>
    <s v="m3"/>
    <n v="10930.446"/>
    <n v="10929.636"/>
    <n v="11604.576"/>
    <n v="10873.54"/>
    <n v="11020.697"/>
    <n v="11999.233"/>
    <n v="10851.535"/>
    <n v="9946.342"/>
    <n v="10951.565"/>
    <n v="11870.324"/>
    <n v="12410.406"/>
    <n v="12413.498"/>
    <n v="135801.798"/>
  </r>
  <r>
    <x v="3"/>
    <x v="3"/>
    <x v="0"/>
    <x v="3"/>
    <s v="m3"/>
    <n v="309.092"/>
    <n v="280.518"/>
    <n v="313.013"/>
    <n v="267.684"/>
    <n v="193.148"/>
    <n v="381.395"/>
    <n v="42.343"/>
    <n v="273.565"/>
    <n v="420.799"/>
    <n v="645.652"/>
    <n v="0"/>
    <n v="303.555"/>
    <n v="3430.7639999999997"/>
  </r>
  <r>
    <x v="3"/>
    <x v="3"/>
    <x v="0"/>
    <x v="4"/>
    <s v="m3"/>
    <n v="7505.868"/>
    <n v="6865.876"/>
    <n v="6662.509"/>
    <n v="7311.261"/>
    <n v="6708.949"/>
    <n v="7582.597"/>
    <n v="7315.708"/>
    <n v="7870.147"/>
    <n v="7331.898"/>
    <n v="8343.021"/>
    <n v="7341.108"/>
    <n v="8305.807"/>
    <n v="89144.74900000001"/>
  </r>
  <r>
    <x v="3"/>
    <x v="3"/>
    <x v="0"/>
    <x v="5"/>
    <s v="m3"/>
    <n v="256.326"/>
    <n v="255.687"/>
    <n v="256.507"/>
    <n v="231.267"/>
    <n v="234.732"/>
    <n v="167.421"/>
    <n v="217.839"/>
    <n v="243.354"/>
    <n v="136.951"/>
    <n v="249.331"/>
    <n v="159.513"/>
    <n v="287.508"/>
    <n v="2696.4359999999997"/>
  </r>
  <r>
    <x v="3"/>
    <x v="3"/>
    <x v="0"/>
    <x v="6"/>
    <s v="m3"/>
    <n v="286.247"/>
    <n v="246.337"/>
    <n v="246.402"/>
    <n v="273.426"/>
    <n v="242.747"/>
    <n v="300.097"/>
    <n v="248.737"/>
    <n v="308.799"/>
    <n v="283.995"/>
    <n v="181.155"/>
    <n v="203.644"/>
    <n v="211.834"/>
    <n v="3033.42"/>
  </r>
  <r>
    <x v="3"/>
    <x v="3"/>
    <x v="1"/>
    <x v="7"/>
    <s v="m3"/>
    <n v="2648.628"/>
    <n v="1863.417"/>
    <n v="2179.645"/>
    <n v="2381.355"/>
    <n v="2169.781"/>
    <n v="2110.875"/>
    <n v="2267.355"/>
    <n v="2240.882"/>
    <n v="1940.38"/>
    <n v="1972.259"/>
    <n v="1745.889"/>
    <n v="2214.886"/>
    <n v="25735.352000000003"/>
  </r>
  <r>
    <x v="3"/>
    <x v="3"/>
    <x v="1"/>
    <x v="8"/>
    <s v="m3"/>
    <n v="1349.623"/>
    <n v="970.755"/>
    <n v="1204.789"/>
    <n v="1336.352"/>
    <n v="1156.058"/>
    <n v="1117.639"/>
    <n v="1223.12"/>
    <n v="1053.329"/>
    <n v="1005.263"/>
    <n v="1155.212"/>
    <n v="1031.555"/>
    <n v="1367.148"/>
    <n v="13970.842999999999"/>
  </r>
  <r>
    <x v="3"/>
    <x v="3"/>
    <x v="1"/>
    <x v="9"/>
    <s v="m3"/>
    <n v="10695.9"/>
    <n v="7454.592"/>
    <n v="6891.321"/>
    <n v="5775.47"/>
    <n v="5561.754"/>
    <n v="6399.421"/>
    <n v="7829.061"/>
    <n v="7111.459"/>
    <n v="7705.6"/>
    <n v="7498.244"/>
    <n v="7632.089"/>
    <n v="10259.891"/>
    <n v="90814.802"/>
  </r>
  <r>
    <x v="3"/>
    <x v="3"/>
    <x v="1"/>
    <x v="10"/>
    <s v="m3"/>
    <n v="4603.146"/>
    <n v="3127.924"/>
    <n v="4706.461"/>
    <n v="4830.433"/>
    <n v="3988.294"/>
    <n v="3157.154"/>
    <n v="6217.163"/>
    <n v="4519.998"/>
    <n v="6547.453"/>
    <n v="4294.034"/>
    <n v="4642.212"/>
    <n v="5384.133"/>
    <n v="56018.405000000006"/>
  </r>
  <r>
    <x v="3"/>
    <x v="3"/>
    <x v="1"/>
    <x v="11"/>
    <s v="m3"/>
    <n v="1037.941"/>
    <n v="739.373"/>
    <n v="607.129"/>
    <n v="589.403"/>
    <n v="434.199"/>
    <n v="444.88"/>
    <n v="335.37"/>
    <n v="267.679"/>
    <n v="331.011"/>
    <n v="265.577"/>
    <n v="269.949"/>
    <n v="355.736"/>
    <n v="5678.247000000001"/>
  </r>
  <r>
    <x v="3"/>
    <x v="3"/>
    <x v="1"/>
    <x v="12"/>
    <s v="m3"/>
    <n v="15975.793"/>
    <n v="13157.77"/>
    <n v="13352.09"/>
    <n v="13347.756"/>
    <n v="11315.598"/>
    <n v="11067.793"/>
    <n v="13198.953"/>
    <n v="12413.37"/>
    <n v="12067.918"/>
    <n v="12533.908"/>
    <n v="13566.337"/>
    <n v="13899.48"/>
    <n v="155896.76600000003"/>
  </r>
  <r>
    <x v="3"/>
    <x v="3"/>
    <x v="1"/>
    <x v="13"/>
    <s v="m3"/>
    <n v="2057.18"/>
    <n v="1285.927"/>
    <n v="1461.921"/>
    <n v="1585.201"/>
    <n v="1528.535"/>
    <n v="1648.86"/>
    <n v="1956.988"/>
    <n v="1756.783"/>
    <n v="1931.591"/>
    <n v="1788.893"/>
    <n v="1676.526"/>
    <n v="2154.293"/>
    <n v="20832.698000000004"/>
  </r>
  <r>
    <x v="3"/>
    <x v="3"/>
    <x v="1"/>
    <x v="14"/>
    <s v="m3"/>
    <n v="1039.815"/>
    <n v="729.88"/>
    <n v="828.748"/>
    <n v="824.024"/>
    <n v="967.717"/>
    <n v="805.108"/>
    <n v="889.789"/>
    <n v="880.399"/>
    <n v="653.327"/>
    <n v="800.283"/>
    <n v="540.925"/>
    <n v="425.392"/>
    <n v="9385.407"/>
  </r>
  <r>
    <x v="3"/>
    <x v="3"/>
    <x v="1"/>
    <x v="15"/>
    <s v="m3"/>
    <n v="22597.388"/>
    <n v="18095.296"/>
    <n v="18885.883"/>
    <n v="18748.962"/>
    <n v="17062.752"/>
    <n v="14406.524"/>
    <n v="18911.627"/>
    <n v="17684.554"/>
    <n v="17856.787"/>
    <n v="19733.631"/>
    <n v="18849.889"/>
    <n v="20955.427"/>
    <n v="223788.72"/>
  </r>
  <r>
    <x v="3"/>
    <x v="3"/>
    <x v="2"/>
    <x v="16"/>
    <s v="m3"/>
    <n v="7032.398"/>
    <n v="6988.856"/>
    <n v="7047.899"/>
    <n v="6760.758"/>
    <n v="6717.647"/>
    <n v="7733.664"/>
    <n v="7880.248"/>
    <n v="6986.376"/>
    <n v="6883.545"/>
    <n v="7277.877"/>
    <n v="6237.703"/>
    <n v="7184.699"/>
    <n v="84731.66999999997"/>
  </r>
  <r>
    <x v="3"/>
    <x v="3"/>
    <x v="2"/>
    <x v="17"/>
    <s v="m3"/>
    <n v="1950.002"/>
    <n v="1739.35"/>
    <n v="1701.062"/>
    <n v="2206.405"/>
    <n v="1887.883"/>
    <n v="1714.539"/>
    <n v="2064.553"/>
    <n v="1892.439"/>
    <n v="2035.818"/>
    <n v="2101.196"/>
    <n v="1962.767"/>
    <n v="2034.753"/>
    <n v="23290.767"/>
  </r>
  <r>
    <x v="3"/>
    <x v="3"/>
    <x v="2"/>
    <x v="18"/>
    <s v="m3"/>
    <n v="53969.301"/>
    <n v="44971.23"/>
    <n v="38083.3"/>
    <n v="50336.871"/>
    <n v="41940.108"/>
    <n v="40462.303"/>
    <n v="41608.241"/>
    <n v="40272.656"/>
    <n v="41340.783"/>
    <n v="44155.82"/>
    <n v="38765.527"/>
    <n v="43857.122"/>
    <n v="519763.262"/>
  </r>
  <r>
    <x v="3"/>
    <x v="3"/>
    <x v="2"/>
    <x v="19"/>
    <s v="m3"/>
    <n v="161260.004"/>
    <n v="148349.892"/>
    <n v="157830.237"/>
    <n v="157452.829"/>
    <n v="155912.794"/>
    <n v="149815.199"/>
    <n v="165980.831"/>
    <n v="152734.646"/>
    <n v="160763.11"/>
    <n v="166621.187"/>
    <n v="152807.257"/>
    <n v="168162.912"/>
    <n v="1897690.8979999998"/>
  </r>
  <r>
    <x v="3"/>
    <x v="3"/>
    <x v="3"/>
    <x v="20"/>
    <s v="m3"/>
    <n v="9673.794"/>
    <n v="9107.891"/>
    <n v="8892.909"/>
    <n v="8671.665"/>
    <n v="7789.224"/>
    <n v="6942.259"/>
    <n v="7416.377"/>
    <n v="7927.165"/>
    <n v="8530.93"/>
    <n v="8759.266"/>
    <n v="8774.286"/>
    <n v="8230.166"/>
    <n v="100715.932"/>
  </r>
  <r>
    <x v="3"/>
    <x v="3"/>
    <x v="3"/>
    <x v="21"/>
    <s v="m3"/>
    <n v="4547.096"/>
    <n v="4017.983"/>
    <n v="3541.848"/>
    <n v="3669.244"/>
    <n v="3343.979"/>
    <n v="3143.199"/>
    <n v="3236.136"/>
    <n v="2807.193"/>
    <n v="3044.721"/>
    <n v="3127.137"/>
    <n v="2898.866"/>
    <n v="3513.416"/>
    <n v="40890.818"/>
  </r>
  <r>
    <x v="3"/>
    <x v="3"/>
    <x v="3"/>
    <x v="22"/>
    <s v="m3"/>
    <n v="8659.924"/>
    <n v="7357.097"/>
    <n v="7674.372"/>
    <n v="8709.034"/>
    <n v="7692.509"/>
    <n v="7601.185"/>
    <n v="9087.052"/>
    <n v="8164.004"/>
    <n v="8974.272"/>
    <n v="9495.472"/>
    <n v="7595.644"/>
    <n v="8754.477"/>
    <n v="99765.04199999999"/>
  </r>
  <r>
    <x v="3"/>
    <x v="3"/>
    <x v="4"/>
    <x v="23"/>
    <s v="m3"/>
    <n v="2486.184"/>
    <n v="2126.199"/>
    <n v="2318.766"/>
    <n v="2690.747"/>
    <n v="1981.54"/>
    <n v="2486.26"/>
    <n v="2248.774"/>
    <n v="2494.374"/>
    <n v="2162.189"/>
    <n v="2550.429"/>
    <n v="2193.083"/>
    <n v="2156.944"/>
    <n v="27895.488999999994"/>
  </r>
  <r>
    <x v="3"/>
    <x v="3"/>
    <x v="4"/>
    <x v="24"/>
    <s v="m3"/>
    <n v="2291.344"/>
    <n v="1600.688"/>
    <n v="2227.809"/>
    <n v="1961.542"/>
    <n v="1712.564"/>
    <n v="1568.8"/>
    <n v="1668.002"/>
    <n v="1344.914"/>
    <n v="1582.819"/>
    <n v="1644.395"/>
    <n v="1391.642"/>
    <n v="1645.896"/>
    <n v="20640.415"/>
  </r>
  <r>
    <x v="3"/>
    <x v="3"/>
    <x v="4"/>
    <x v="25"/>
    <s v="m3"/>
    <n v="3849.25"/>
    <n v="2823.698"/>
    <n v="2378.386"/>
    <n v="2377.366"/>
    <n v="1819.711"/>
    <n v="1638.501"/>
    <n v="1967.61"/>
    <n v="2562.023"/>
    <n v="1504.686"/>
    <n v="6112.264"/>
    <n v="2171.989"/>
    <n v="2378.126"/>
    <n v="31583.610000000004"/>
  </r>
  <r>
    <x v="3"/>
    <x v="3"/>
    <x v="4"/>
    <x v="26"/>
    <s v="m3"/>
    <n v="20786.867"/>
    <n v="17501.826"/>
    <n v="22247.431"/>
    <n v="21883.659"/>
    <n v="20885.754"/>
    <n v="20960.161"/>
    <n v="24549.314"/>
    <n v="21668.177"/>
    <n v="23125.504"/>
    <n v="24094.348"/>
    <n v="19316.483"/>
    <n v="23867.029"/>
    <n v="260886.55299999999"/>
  </r>
  <r>
    <x v="3"/>
    <x v="4"/>
    <x v="0"/>
    <x v="0"/>
    <s v="m3"/>
    <n v="1426.626"/>
    <n v="1411.824"/>
    <n v="1503.351"/>
    <n v="1504.622"/>
    <n v="1609.342"/>
    <n v="1453.876"/>
    <n v="1470.427"/>
    <n v="1729.714"/>
    <n v="1724.745"/>
    <n v="1580.47"/>
    <n v="1576.154"/>
    <n v="1659.774"/>
    <n v="18650.925"/>
  </r>
  <r>
    <x v="3"/>
    <x v="4"/>
    <x v="0"/>
    <x v="1"/>
    <s v="m3"/>
    <n v="829.978"/>
    <n v="760.013"/>
    <n v="930.882"/>
    <n v="913.705"/>
    <n v="931.076"/>
    <n v="1014.406"/>
    <n v="1063.311"/>
    <n v="1127.138"/>
    <n v="904.025"/>
    <n v="903.517"/>
    <n v="878.584"/>
    <n v="877.139"/>
    <n v="11133.774"/>
  </r>
  <r>
    <x v="3"/>
    <x v="4"/>
    <x v="0"/>
    <x v="2"/>
    <s v="m3"/>
    <n v="10692.018"/>
    <n v="10853.234"/>
    <n v="11803.42"/>
    <n v="11736.269"/>
    <n v="12207.169"/>
    <n v="11943.8"/>
    <n v="12770.434"/>
    <n v="14027.045"/>
    <n v="12508.773"/>
    <n v="12558.028"/>
    <n v="13185.135"/>
    <n v="12289.845"/>
    <n v="146575.17"/>
  </r>
  <r>
    <x v="3"/>
    <x v="4"/>
    <x v="0"/>
    <x v="3"/>
    <s v="m3"/>
    <n v="320.744"/>
    <n v="308.713"/>
    <n v="39.1"/>
    <n v="311.866"/>
    <n v="606.889"/>
    <n v="312.031"/>
    <n v="646.565"/>
    <n v="759.83"/>
    <n v="405.617"/>
    <n v="490.394"/>
    <n v="388.312"/>
    <n v="669.795"/>
    <n v="5259.856000000001"/>
  </r>
  <r>
    <x v="3"/>
    <x v="4"/>
    <x v="0"/>
    <x v="4"/>
    <s v="m3"/>
    <n v="8232.25"/>
    <n v="7315.857"/>
    <n v="7889.636"/>
    <n v="7263.037"/>
    <n v="7972.22"/>
    <n v="7886.267"/>
    <n v="8041.363"/>
    <n v="8871.824"/>
    <n v="8627.475"/>
    <n v="7063.51"/>
    <n v="7776.165"/>
    <n v="8858.804"/>
    <n v="95798.408"/>
  </r>
  <r>
    <x v="3"/>
    <x v="4"/>
    <x v="0"/>
    <x v="5"/>
    <s v="m3"/>
    <n v="209.434"/>
    <n v="211.92"/>
    <n v="225.097"/>
    <n v="215.359"/>
    <n v="269.518"/>
    <n v="251.263"/>
    <n v="285.904"/>
    <n v="327.755"/>
    <n v="315.255"/>
    <n v="316.932"/>
    <n v="257.727"/>
    <n v="265.544"/>
    <n v="3151.7079999999996"/>
  </r>
  <r>
    <x v="3"/>
    <x v="4"/>
    <x v="0"/>
    <x v="6"/>
    <s v="m3"/>
    <n v="156.319"/>
    <n v="132.095"/>
    <n v="681.589"/>
    <n v="164.948"/>
    <n v="208.646"/>
    <n v="257.561"/>
    <n v="273.41"/>
    <n v="410.382"/>
    <n v="376.275"/>
    <n v="307.16"/>
    <n v="353.953"/>
    <n v="366.923"/>
    <n v="3689.2609999999995"/>
  </r>
  <r>
    <x v="3"/>
    <x v="4"/>
    <x v="1"/>
    <x v="7"/>
    <s v="m3"/>
    <n v="1988.91"/>
    <n v="1847.782"/>
    <n v="2447.486"/>
    <n v="2089.275"/>
    <n v="2114.598"/>
    <n v="2332.248"/>
    <n v="2291.955"/>
    <n v="2214.836"/>
    <n v="1938.625"/>
    <n v="2116.188"/>
    <n v="1823.669"/>
    <n v="1925.091"/>
    <n v="25130.663"/>
  </r>
  <r>
    <x v="3"/>
    <x v="4"/>
    <x v="1"/>
    <x v="8"/>
    <s v="m3"/>
    <n v="1232.176"/>
    <n v="1147.562"/>
    <n v="1193.368"/>
    <n v="1087.981"/>
    <n v="1043.24"/>
    <n v="1065.865"/>
    <n v="1313.503"/>
    <n v="1204.114"/>
    <n v="1223.372"/>
    <n v="986.916"/>
    <n v="1031.692"/>
    <n v="1144.098"/>
    <n v="13673.886999999997"/>
  </r>
  <r>
    <x v="3"/>
    <x v="4"/>
    <x v="1"/>
    <x v="9"/>
    <s v="m3"/>
    <n v="10740.916"/>
    <n v="8311.656"/>
    <n v="11607.528"/>
    <n v="7873.01"/>
    <n v="7894.02"/>
    <n v="7838.761"/>
    <n v="9130.578"/>
    <n v="9508.062"/>
    <n v="8358.145"/>
    <n v="8891.548"/>
    <n v="9160.201"/>
    <n v="10460.403"/>
    <n v="109774.82800000001"/>
  </r>
  <r>
    <x v="3"/>
    <x v="4"/>
    <x v="1"/>
    <x v="10"/>
    <s v="m3"/>
    <n v="5403.398"/>
    <n v="4325.115"/>
    <n v="6440.891"/>
    <n v="5203.917"/>
    <n v="4198.874"/>
    <n v="4388.921"/>
    <n v="5542.033"/>
    <n v="7017.771"/>
    <n v="6056.156"/>
    <n v="5938.377"/>
    <n v="10166.271"/>
    <n v="6115.074"/>
    <n v="70796.79800000001"/>
  </r>
  <r>
    <x v="3"/>
    <x v="4"/>
    <x v="1"/>
    <x v="11"/>
    <s v="m3"/>
    <n v="338.683"/>
    <n v="389.288"/>
    <n v="526.739"/>
    <n v="566.217"/>
    <n v="556.432"/>
    <n v="547.535"/>
    <n v="584.893"/>
    <n v="617.668"/>
    <n v="584.741"/>
    <n v="539.254"/>
    <n v="574.404"/>
    <n v="334.882"/>
    <n v="6160.735999999999"/>
  </r>
  <r>
    <x v="3"/>
    <x v="4"/>
    <x v="1"/>
    <x v="12"/>
    <s v="m3"/>
    <n v="14634.72"/>
    <n v="12473.73"/>
    <n v="13481.133"/>
    <n v="13543.465"/>
    <n v="13822.736"/>
    <n v="13132.725"/>
    <n v="14211.563"/>
    <n v="13555.782"/>
    <n v="12912.855"/>
    <n v="12754.67"/>
    <n v="13031.71"/>
    <n v="13674.433"/>
    <n v="161229.52199999997"/>
  </r>
  <r>
    <x v="3"/>
    <x v="4"/>
    <x v="1"/>
    <x v="13"/>
    <s v="m3"/>
    <n v="2621.39"/>
    <n v="1616.706"/>
    <n v="1993.801"/>
    <n v="1722.398"/>
    <n v="1632.298"/>
    <n v="1508.776"/>
    <n v="1837.441"/>
    <n v="1844.783"/>
    <n v="1639.078"/>
    <n v="1473.628"/>
    <n v="1741.503"/>
    <n v="1629.526"/>
    <n v="21261.328"/>
  </r>
  <r>
    <x v="3"/>
    <x v="4"/>
    <x v="1"/>
    <x v="14"/>
    <s v="m3"/>
    <n v="1154.1"/>
    <n v="749.164"/>
    <n v="766.191"/>
    <n v="612.468"/>
    <n v="684.511"/>
    <n v="869.077"/>
    <n v="844.309"/>
    <n v="677.304"/>
    <n v="803.357"/>
    <n v="746.178"/>
    <n v="772.636"/>
    <n v="694.138"/>
    <n v="9373.433"/>
  </r>
  <r>
    <x v="3"/>
    <x v="4"/>
    <x v="1"/>
    <x v="15"/>
    <s v="m3"/>
    <n v="22689.211"/>
    <n v="21607.39"/>
    <n v="22167.697"/>
    <n v="20776.858"/>
    <n v="20972.838"/>
    <n v="18870.145"/>
    <n v="21134.57"/>
    <n v="20839.054"/>
    <n v="18981.932"/>
    <n v="20123.662"/>
    <n v="17443.927"/>
    <n v="19864.252"/>
    <n v="245471.53600000002"/>
  </r>
  <r>
    <x v="3"/>
    <x v="4"/>
    <x v="2"/>
    <x v="16"/>
    <s v="m3"/>
    <n v="6248.962"/>
    <n v="5833.319"/>
    <n v="6878.936"/>
    <n v="6302.972"/>
    <n v="6838.565"/>
    <n v="7036.92"/>
    <n v="7691.168"/>
    <n v="7839.58"/>
    <n v="7435.821"/>
    <n v="6455.052"/>
    <n v="6145.037"/>
    <n v="6770.792"/>
    <n v="81477.124"/>
  </r>
  <r>
    <x v="3"/>
    <x v="4"/>
    <x v="2"/>
    <x v="17"/>
    <s v="m3"/>
    <n v="2051.787"/>
    <n v="1985.317"/>
    <n v="2111.527"/>
    <n v="1897.425"/>
    <n v="2016.016"/>
    <n v="2066.334"/>
    <n v="2200.569"/>
    <n v="2143.453"/>
    <n v="1971.24"/>
    <n v="2012.876"/>
    <n v="2216.051"/>
    <n v="2191.588"/>
    <n v="24864.183"/>
  </r>
  <r>
    <x v="3"/>
    <x v="4"/>
    <x v="2"/>
    <x v="18"/>
    <s v="m3"/>
    <n v="41852.64"/>
    <n v="41131.928"/>
    <n v="46627.544"/>
    <n v="43787.153"/>
    <n v="44927.452"/>
    <n v="48031.601"/>
    <n v="52160.876"/>
    <n v="51038.788"/>
    <n v="48806.726"/>
    <n v="48755.954"/>
    <n v="54292.372"/>
    <n v="54344.086"/>
    <n v="575757.12"/>
  </r>
  <r>
    <x v="3"/>
    <x v="4"/>
    <x v="2"/>
    <x v="19"/>
    <s v="m3"/>
    <n v="158308.792"/>
    <n v="149825.469"/>
    <n v="171352.505"/>
    <n v="159140.584"/>
    <n v="167804.839"/>
    <n v="160138.28"/>
    <n v="173610.223"/>
    <n v="169563.053"/>
    <n v="162575.864"/>
    <n v="163901.253"/>
    <n v="167758.141"/>
    <n v="172157.834"/>
    <n v="1976136.8370000003"/>
  </r>
  <r>
    <x v="3"/>
    <x v="4"/>
    <x v="3"/>
    <x v="20"/>
    <s v="m3"/>
    <n v="8001.868"/>
    <n v="8004.812"/>
    <n v="9080.819"/>
    <n v="8601.847"/>
    <n v="8281.642"/>
    <n v="8107.902"/>
    <n v="8145.063"/>
    <n v="8754.26"/>
    <n v="8457.912"/>
    <n v="8651.387"/>
    <n v="9510.071"/>
    <n v="9092.725"/>
    <n v="102690.308"/>
  </r>
  <r>
    <x v="3"/>
    <x v="4"/>
    <x v="3"/>
    <x v="21"/>
    <s v="m3"/>
    <n v="4229.65"/>
    <n v="3940.726"/>
    <n v="3861.125"/>
    <n v="3216.964"/>
    <n v="3294.398"/>
    <n v="3679.236"/>
    <n v="3575.292"/>
    <n v="3575.851"/>
    <n v="3598.923"/>
    <n v="3731.664"/>
    <n v="4283.301"/>
    <n v="3975.477"/>
    <n v="44962.606999999996"/>
  </r>
  <r>
    <x v="3"/>
    <x v="4"/>
    <x v="3"/>
    <x v="22"/>
    <s v="m3"/>
    <n v="8132.25"/>
    <n v="7755.224"/>
    <n v="10029.45"/>
    <n v="9501.208"/>
    <n v="8713.597"/>
    <n v="9149.26"/>
    <n v="9582.949"/>
    <n v="10170.329"/>
    <n v="9252.466"/>
    <n v="10514.275"/>
    <n v="9878.062"/>
    <n v="9469.171"/>
    <n v="112148.24100000001"/>
  </r>
  <r>
    <x v="3"/>
    <x v="4"/>
    <x v="4"/>
    <x v="23"/>
    <s v="m3"/>
    <n v="2061.828"/>
    <n v="1816.178"/>
    <n v="2368.549"/>
    <n v="2403.547"/>
    <n v="2246.099"/>
    <n v="2821.813"/>
    <n v="2406.281"/>
    <n v="2482.367"/>
    <n v="2379.678"/>
    <n v="2209.906"/>
    <n v="2009.11"/>
    <n v="1956.636"/>
    <n v="27161.992000000002"/>
  </r>
  <r>
    <x v="3"/>
    <x v="4"/>
    <x v="4"/>
    <x v="24"/>
    <s v="m3"/>
    <n v="1497.031"/>
    <n v="1566.244"/>
    <n v="1832.14"/>
    <n v="1716.788"/>
    <n v="1725.4"/>
    <n v="1688.549"/>
    <n v="1844.813"/>
    <n v="1872.743"/>
    <n v="1794.878"/>
    <n v="1919.089"/>
    <n v="1742.977"/>
    <n v="1951.487"/>
    <n v="21152.139"/>
  </r>
  <r>
    <x v="3"/>
    <x v="4"/>
    <x v="4"/>
    <x v="25"/>
    <s v="m3"/>
    <n v="2299.756"/>
    <n v="2792.198"/>
    <n v="2583.481"/>
    <n v="2709.018"/>
    <n v="2437.216"/>
    <n v="3274.084"/>
    <n v="2941.484"/>
    <n v="2517.462"/>
    <n v="2554.314"/>
    <n v="2082.27"/>
    <n v="2099.884"/>
    <n v="2065.385"/>
    <n v="30356.552000000003"/>
  </r>
  <r>
    <x v="3"/>
    <x v="4"/>
    <x v="4"/>
    <x v="26"/>
    <s v="m3"/>
    <n v="20870.77"/>
    <n v="19809.894"/>
    <n v="23221.587"/>
    <n v="21424.86"/>
    <n v="22373.359"/>
    <n v="23823.506"/>
    <n v="23833.311"/>
    <n v="24893.644"/>
    <n v="22278.198"/>
    <n v="21081.489"/>
    <n v="21848.437"/>
    <n v="20103.224"/>
    <n v="265562.27900000004"/>
  </r>
  <r>
    <x v="3"/>
    <x v="5"/>
    <x v="0"/>
    <x v="0"/>
    <s v="m3"/>
    <n v="1343.513"/>
    <n v="1633.716"/>
    <n v="1866.626"/>
    <n v="1559.939"/>
    <n v="1750.367"/>
    <n v="1982.04"/>
    <n v="2317.485"/>
    <n v="2045.831"/>
    <n v="2059.264"/>
    <n v="2046.521"/>
    <n v="1968.33"/>
    <n v="2190.053"/>
    <n v="22763.685000000005"/>
  </r>
  <r>
    <x v="3"/>
    <x v="5"/>
    <x v="0"/>
    <x v="1"/>
    <s v="m3"/>
    <n v="885.288"/>
    <n v="965.388"/>
    <n v="1032.216"/>
    <n v="876.37"/>
    <n v="905.004"/>
    <n v="918.495"/>
    <n v="871.665"/>
    <n v="583.921"/>
    <n v="547.424"/>
    <n v="630.509"/>
    <n v="657.955"/>
    <n v="848.69"/>
    <n v="9722.925"/>
  </r>
  <r>
    <x v="3"/>
    <x v="5"/>
    <x v="0"/>
    <x v="2"/>
    <s v="m3"/>
    <n v="11325.584"/>
    <n v="10184.073"/>
    <n v="12859.547"/>
    <n v="11401.799"/>
    <n v="12046.994"/>
    <n v="12188.695"/>
    <n v="11901.521"/>
    <n v="11954.159"/>
    <n v="11227.205"/>
    <n v="13008.911"/>
    <n v="13170.826"/>
    <n v="12111.646"/>
    <n v="143380.96"/>
  </r>
  <r>
    <x v="3"/>
    <x v="5"/>
    <x v="0"/>
    <x v="3"/>
    <s v="m3"/>
    <n v="212.143"/>
    <n v="495.181"/>
    <n v="600.401"/>
    <n v="591.065"/>
    <n v="480.596"/>
    <n v="828.783"/>
    <n v="332.142"/>
    <n v="406.56"/>
    <n v="275.934"/>
    <n v="482.417"/>
    <n v="540.923"/>
    <n v="636.454"/>
    <n v="5882.598999999999"/>
  </r>
  <r>
    <x v="3"/>
    <x v="5"/>
    <x v="0"/>
    <x v="4"/>
    <s v="m3"/>
    <n v="7451.236"/>
    <n v="7808.158"/>
    <n v="8220.166"/>
    <n v="7676.193"/>
    <n v="8067.388"/>
    <n v="7486.802"/>
    <n v="7816.232"/>
    <n v="7985.769"/>
    <n v="8092.6"/>
    <n v="7484.993"/>
    <n v="8090.204"/>
    <n v="8357.007"/>
    <n v="94536.748"/>
  </r>
  <r>
    <x v="3"/>
    <x v="5"/>
    <x v="0"/>
    <x v="5"/>
    <s v="m3"/>
    <n v="221.332"/>
    <n v="156.213"/>
    <n v="236.262"/>
    <n v="277.71"/>
    <n v="245.313"/>
    <n v="220.323"/>
    <n v="192.63"/>
    <n v="184.795"/>
    <n v="128.65"/>
    <n v="205.087"/>
    <n v="172.612"/>
    <n v="302.143"/>
    <n v="2543.07"/>
  </r>
  <r>
    <x v="3"/>
    <x v="5"/>
    <x v="0"/>
    <x v="6"/>
    <s v="m3"/>
    <n v="268.133"/>
    <n v="250.162"/>
    <n v="388.678"/>
    <n v="381.841"/>
    <n v="495.284"/>
    <n v="555.739"/>
    <n v="482.358"/>
    <n v="580.574"/>
    <n v="532.938"/>
    <n v="570.169"/>
    <n v="422.696"/>
    <n v="458.096"/>
    <n v="5386.668"/>
  </r>
  <r>
    <x v="3"/>
    <x v="5"/>
    <x v="1"/>
    <x v="7"/>
    <s v="m3"/>
    <n v="1821.668"/>
    <n v="1297.351"/>
    <n v="1706.06"/>
    <n v="1657.721"/>
    <n v="1827.068"/>
    <n v="1735.12"/>
    <n v="2007.564"/>
    <n v="2009.29"/>
    <n v="1932.925"/>
    <n v="2287.686"/>
    <n v="2218.548"/>
    <n v="2228.422"/>
    <n v="22729.422999999995"/>
  </r>
  <r>
    <x v="3"/>
    <x v="5"/>
    <x v="1"/>
    <x v="8"/>
    <s v="m3"/>
    <n v="967.315"/>
    <n v="768.326"/>
    <n v="857.231"/>
    <n v="741.976"/>
    <n v="900.812"/>
    <n v="856.528"/>
    <n v="913.784"/>
    <n v="963.254"/>
    <n v="789.555"/>
    <n v="807.271"/>
    <n v="747.767"/>
    <n v="997.32"/>
    <n v="10311.139000000001"/>
  </r>
  <r>
    <x v="3"/>
    <x v="5"/>
    <x v="1"/>
    <x v="9"/>
    <s v="m3"/>
    <n v="12060.446"/>
    <n v="10170.328"/>
    <n v="9442.288"/>
    <n v="7884.711"/>
    <n v="8545.963"/>
    <n v="8110.147"/>
    <n v="10642.381"/>
    <n v="9804.863"/>
    <n v="8890.006"/>
    <n v="9023.893"/>
    <n v="9089.564"/>
    <n v="10263.881"/>
    <n v="113928.47099999998"/>
  </r>
  <r>
    <x v="3"/>
    <x v="5"/>
    <x v="1"/>
    <x v="10"/>
    <s v="m3"/>
    <n v="6869.427"/>
    <n v="5348.396"/>
    <n v="7148.906"/>
    <n v="5904.071"/>
    <n v="5046.867"/>
    <n v="4535.341"/>
    <n v="6503.19"/>
    <n v="6482.587"/>
    <n v="6027.275"/>
    <n v="6266.268"/>
    <n v="6943.276"/>
    <n v="7625.488"/>
    <n v="74701.092"/>
  </r>
  <r>
    <x v="3"/>
    <x v="5"/>
    <x v="1"/>
    <x v="11"/>
    <s v="m3"/>
    <n v="271.948"/>
    <n v="241.101"/>
    <n v="273.667"/>
    <n v="415.922"/>
    <n v="426.744"/>
    <n v="410.883"/>
    <n v="545.271"/>
    <n v="636.584"/>
    <n v="944.463"/>
    <n v="1187.032"/>
    <n v="1069.817"/>
    <n v="637.001"/>
    <n v="7060.433"/>
  </r>
  <r>
    <x v="3"/>
    <x v="5"/>
    <x v="1"/>
    <x v="12"/>
    <s v="m3"/>
    <n v="14833.451"/>
    <n v="12271.75"/>
    <n v="14207.481"/>
    <n v="12801.808"/>
    <n v="14049.774"/>
    <n v="13118.5"/>
    <n v="15258.608"/>
    <n v="15179.504"/>
    <n v="13758.878"/>
    <n v="14916.059"/>
    <n v="14415.293"/>
    <n v="17525.883"/>
    <n v="172336.989"/>
  </r>
  <r>
    <x v="3"/>
    <x v="5"/>
    <x v="1"/>
    <x v="13"/>
    <s v="m3"/>
    <n v="2260.368"/>
    <n v="1590.446"/>
    <n v="1479.036"/>
    <n v="1729.731"/>
    <n v="1663.456"/>
    <n v="1518.643"/>
    <n v="1991.705"/>
    <n v="1971.389"/>
    <n v="1780.124"/>
    <n v="2262.854"/>
    <n v="2243.88"/>
    <n v="2397.263"/>
    <n v="22888.895"/>
  </r>
  <r>
    <x v="3"/>
    <x v="5"/>
    <x v="1"/>
    <x v="14"/>
    <s v="m3"/>
    <n v="759.036"/>
    <n v="706.115"/>
    <n v="820.402"/>
    <n v="703.981"/>
    <n v="738.771"/>
    <n v="601.354"/>
    <n v="665.346"/>
    <n v="570.759"/>
    <n v="494.299"/>
    <n v="842.366"/>
    <n v="874.71"/>
    <n v="762.198"/>
    <n v="8539.337"/>
  </r>
  <r>
    <x v="3"/>
    <x v="5"/>
    <x v="1"/>
    <x v="15"/>
    <s v="m3"/>
    <n v="22427.491"/>
    <n v="20006.293"/>
    <n v="21233.749"/>
    <n v="19578.032"/>
    <n v="16199.042"/>
    <n v="15913.21"/>
    <n v="18720.663"/>
    <n v="17937.951"/>
    <n v="17254.588"/>
    <n v="18397.019"/>
    <n v="18929.795"/>
    <n v="20512.303"/>
    <n v="227110.136"/>
  </r>
  <r>
    <x v="3"/>
    <x v="5"/>
    <x v="2"/>
    <x v="16"/>
    <s v="m3"/>
    <n v="6273.4"/>
    <n v="5629.714"/>
    <n v="8159.107"/>
    <n v="8649.737"/>
    <n v="9171.14"/>
    <n v="9551.657"/>
    <n v="10011.444"/>
    <n v="11420.475"/>
    <n v="10937.668"/>
    <n v="10589.498"/>
    <n v="9742.948"/>
    <n v="9692.161"/>
    <n v="109828.949"/>
  </r>
  <r>
    <x v="3"/>
    <x v="5"/>
    <x v="2"/>
    <x v="17"/>
    <s v="m3"/>
    <n v="2115.436"/>
    <n v="1885.096"/>
    <n v="2129.846"/>
    <n v="1974.187"/>
    <n v="2300.479"/>
    <n v="1867.268"/>
    <n v="1988.537"/>
    <n v="2217.069"/>
    <n v="2283.127"/>
    <n v="2563.201"/>
    <n v="2454.107"/>
    <n v="2233.262"/>
    <n v="26011.615"/>
  </r>
  <r>
    <x v="3"/>
    <x v="5"/>
    <x v="2"/>
    <x v="18"/>
    <s v="m3"/>
    <n v="54348.592"/>
    <n v="50259.404"/>
    <n v="55623.364"/>
    <n v="52795.609"/>
    <n v="55233.471"/>
    <n v="52728.577"/>
    <n v="53016.486"/>
    <n v="59992.464"/>
    <n v="53967.589"/>
    <n v="55916.755"/>
    <n v="54269.251"/>
    <n v="55649.651"/>
    <n v="653801.2129999999"/>
  </r>
  <r>
    <x v="3"/>
    <x v="5"/>
    <x v="2"/>
    <x v="19"/>
    <s v="m3"/>
    <n v="160452.343"/>
    <n v="153868.816"/>
    <n v="181129.744"/>
    <n v="166627.842"/>
    <n v="172683.085"/>
    <n v="171713.297"/>
    <n v="182363.975"/>
    <n v="184631.943"/>
    <n v="176384.003"/>
    <n v="174689.013"/>
    <n v="171355.185"/>
    <n v="180596.654"/>
    <n v="2076495.9000000001"/>
  </r>
  <r>
    <x v="3"/>
    <x v="5"/>
    <x v="3"/>
    <x v="20"/>
    <s v="m3"/>
    <n v="8531.989"/>
    <n v="8471.135"/>
    <n v="9897.948"/>
    <n v="9782.207"/>
    <n v="10455.76"/>
    <n v="10003.217"/>
    <n v="10540.633"/>
    <n v="11914.747"/>
    <n v="10863.233"/>
    <n v="11808.277"/>
    <n v="12557.286"/>
    <n v="12126.91"/>
    <n v="126953.342"/>
  </r>
  <r>
    <x v="3"/>
    <x v="5"/>
    <x v="3"/>
    <x v="21"/>
    <s v="m3"/>
    <n v="4891.531"/>
    <n v="4407.955"/>
    <n v="4227.803"/>
    <n v="3971.956"/>
    <n v="4656.053"/>
    <n v="4048.745"/>
    <n v="4269.617"/>
    <n v="4336.239"/>
    <n v="3720.639"/>
    <n v="4234.259"/>
    <n v="4079.318"/>
    <n v="4345.916"/>
    <n v="51190.031"/>
  </r>
  <r>
    <x v="3"/>
    <x v="5"/>
    <x v="3"/>
    <x v="22"/>
    <s v="m3"/>
    <n v="9204.676"/>
    <n v="8198.011"/>
    <n v="9868.627"/>
    <n v="9426.754"/>
    <n v="10515.332"/>
    <n v="10249.084"/>
    <n v="10572.019"/>
    <n v="11027.01"/>
    <n v="10333.654"/>
    <n v="11446.977"/>
    <n v="10914.034"/>
    <n v="10656.935"/>
    <n v="122413.11299999998"/>
  </r>
  <r>
    <x v="3"/>
    <x v="5"/>
    <x v="4"/>
    <x v="23"/>
    <s v="m3"/>
    <n v="1988.954"/>
    <n v="1708.591"/>
    <n v="2025.177"/>
    <n v="1924.047"/>
    <n v="2216.472"/>
    <n v="2512.737"/>
    <n v="2342.556"/>
    <n v="2350.534"/>
    <n v="2025.995"/>
    <n v="2191.386"/>
    <n v="2071.129"/>
    <n v="2116.036"/>
    <n v="25473.613999999998"/>
  </r>
  <r>
    <x v="3"/>
    <x v="5"/>
    <x v="4"/>
    <x v="24"/>
    <s v="m3"/>
    <n v="1640.81"/>
    <n v="1691.57"/>
    <n v="1826.077"/>
    <n v="1757.187"/>
    <n v="2027.462"/>
    <n v="1881.259"/>
    <n v="1863.776"/>
    <n v="1839.099"/>
    <n v="1879.626"/>
    <n v="1878.118"/>
    <n v="1731.468"/>
    <n v="1974.421"/>
    <n v="21990.872999999996"/>
  </r>
  <r>
    <x v="3"/>
    <x v="5"/>
    <x v="4"/>
    <x v="25"/>
    <s v="m3"/>
    <n v="1535.438"/>
    <n v="1618.368"/>
    <n v="2155.021"/>
    <n v="1615.235"/>
    <n v="2399.738"/>
    <n v="2261.343"/>
    <n v="3858.918"/>
    <n v="2271.168"/>
    <n v="2991.418"/>
    <n v="2143.29"/>
    <n v="2426.135"/>
    <n v="2134.196"/>
    <n v="27410.268"/>
  </r>
  <r>
    <x v="3"/>
    <x v="5"/>
    <x v="4"/>
    <x v="26"/>
    <s v="m3"/>
    <n v="18393.683"/>
    <n v="17893.231"/>
    <n v="21557.646"/>
    <n v="19781.963"/>
    <n v="21570.204"/>
    <n v="21415.944"/>
    <n v="21384.709"/>
    <n v="22292.519"/>
    <n v="20665.585"/>
    <n v="19829.614"/>
    <n v="19172.483"/>
    <n v="20126.427"/>
    <n v="244084.008"/>
  </r>
  <r>
    <x v="3"/>
    <x v="6"/>
    <x v="0"/>
    <x v="0"/>
    <s v="m3"/>
    <n v="2168.304"/>
    <n v="1764.315"/>
    <n v="2277.475"/>
    <n v="1833.815"/>
    <n v="2467.755"/>
    <n v="1957.456"/>
    <n v="1933.96"/>
    <n v="2059.072"/>
    <n v="1874.657"/>
    <n v="2044.761"/>
    <n v="1876.107"/>
    <n v="2088.559"/>
    <n v="24346.236"/>
  </r>
  <r>
    <x v="3"/>
    <x v="6"/>
    <x v="0"/>
    <x v="1"/>
    <s v="m3"/>
    <n v="863.43"/>
    <n v="735.71"/>
    <n v="862.832"/>
    <n v="774.66"/>
    <n v="822.037"/>
    <n v="639.089"/>
    <n v="752.434"/>
    <n v="691.56"/>
    <n v="674.818"/>
    <n v="1021.391"/>
    <n v="1429.302"/>
    <n v="1338.249"/>
    <n v="10605.512"/>
  </r>
  <r>
    <x v="3"/>
    <x v="6"/>
    <x v="0"/>
    <x v="2"/>
    <s v="m3"/>
    <n v="10488.566"/>
    <n v="9295.665"/>
    <n v="12714.445"/>
    <n v="11973.031"/>
    <n v="12410.867"/>
    <n v="12004.568"/>
    <n v="12231.576"/>
    <n v="12399.134"/>
    <n v="13144.417"/>
    <n v="12732.398"/>
    <n v="12158.861"/>
    <n v="12503.22"/>
    <n v="144056.748"/>
  </r>
  <r>
    <x v="3"/>
    <x v="6"/>
    <x v="0"/>
    <x v="3"/>
    <s v="m3"/>
    <n v="373.268"/>
    <n v="427.683"/>
    <n v="459.348"/>
    <n v="550.835"/>
    <n v="1300.813"/>
    <n v="415.698"/>
    <n v="574.779"/>
    <n v="469.318"/>
    <n v="544.154"/>
    <n v="567.06"/>
    <n v="477.967"/>
    <n v="1061.691"/>
    <n v="7222.614"/>
  </r>
  <r>
    <x v="3"/>
    <x v="6"/>
    <x v="0"/>
    <x v="4"/>
    <s v="m3"/>
    <n v="7924.898"/>
    <n v="6759.189"/>
    <n v="8383.893"/>
    <n v="7649.402"/>
    <n v="9086.765"/>
    <n v="8732.797"/>
    <n v="8314.874"/>
    <n v="7785.125"/>
    <n v="8042.93"/>
    <n v="8485.699"/>
    <n v="7879.993"/>
    <n v="9645.682"/>
    <n v="98691.24699999999"/>
  </r>
  <r>
    <x v="3"/>
    <x v="6"/>
    <x v="0"/>
    <x v="5"/>
    <s v="m3"/>
    <n v="221.074"/>
    <n v="152.355"/>
    <n v="219.397"/>
    <n v="279.627"/>
    <n v="300.499"/>
    <n v="225.455"/>
    <n v="239.268"/>
    <n v="219.953"/>
    <n v="212.502"/>
    <n v="215.003"/>
    <n v="244.387"/>
    <n v="374.365"/>
    <n v="2903.885"/>
  </r>
  <r>
    <x v="3"/>
    <x v="6"/>
    <x v="0"/>
    <x v="6"/>
    <s v="m3"/>
    <n v="385.972"/>
    <n v="384.073"/>
    <n v="446.917"/>
    <n v="379.792"/>
    <n v="464.261"/>
    <n v="519.702"/>
    <n v="494.083"/>
    <n v="444.662"/>
    <n v="258.922"/>
    <n v="492.923"/>
    <n v="469.181"/>
    <n v="482.579"/>
    <n v="5223.066999999999"/>
  </r>
  <r>
    <x v="3"/>
    <x v="6"/>
    <x v="1"/>
    <x v="7"/>
    <s v="m3"/>
    <n v="2194.116"/>
    <n v="1907.749"/>
    <n v="2120.066"/>
    <n v="1898.667"/>
    <n v="2263.519"/>
    <n v="2135.908"/>
    <n v="2653.799"/>
    <n v="2914.164"/>
    <n v="2615.136"/>
    <n v="2903.213"/>
    <n v="2805.232"/>
    <n v="3028.752"/>
    <n v="29440.321"/>
  </r>
  <r>
    <x v="3"/>
    <x v="6"/>
    <x v="1"/>
    <x v="8"/>
    <s v="m3"/>
    <n v="982.953"/>
    <n v="730.77"/>
    <n v="889.269"/>
    <n v="756.137"/>
    <n v="892.85"/>
    <n v="1010.042"/>
    <n v="872.033"/>
    <n v="797.646"/>
    <n v="745.152"/>
    <n v="716.683"/>
    <n v="817.056"/>
    <n v="1291.426"/>
    <n v="10502.017"/>
  </r>
  <r>
    <x v="3"/>
    <x v="6"/>
    <x v="1"/>
    <x v="9"/>
    <s v="m3"/>
    <n v="12194.264"/>
    <n v="10068.903"/>
    <n v="11160.901"/>
    <n v="9441.509"/>
    <n v="10766.814"/>
    <n v="10780.115"/>
    <n v="12737.716"/>
    <n v="12508.768"/>
    <n v="12603.862"/>
    <n v="14055.079"/>
    <n v="12900.449"/>
    <n v="14440.686"/>
    <n v="143659.06599999996"/>
  </r>
  <r>
    <x v="3"/>
    <x v="6"/>
    <x v="1"/>
    <x v="10"/>
    <s v="m3"/>
    <n v="8618.202"/>
    <n v="6005.303"/>
    <n v="8488.912"/>
    <n v="5879.985"/>
    <n v="6021.256"/>
    <n v="5191.414"/>
    <n v="6021.01"/>
    <n v="7916.32"/>
    <n v="6383.122"/>
    <n v="6085.224"/>
    <n v="6454.085"/>
    <n v="7762.968"/>
    <n v="80827.801"/>
  </r>
  <r>
    <x v="3"/>
    <x v="6"/>
    <x v="1"/>
    <x v="11"/>
    <s v="m3"/>
    <n v="758.645"/>
    <n v="663.482"/>
    <n v="1181.218"/>
    <n v="1060.57"/>
    <n v="1140.998"/>
    <n v="1067.647"/>
    <n v="1120.713"/>
    <n v="1358.311"/>
    <n v="1584.113"/>
    <n v="1596.999"/>
    <n v="1528.555"/>
    <n v="1658.975"/>
    <n v="14720.226"/>
  </r>
  <r>
    <x v="3"/>
    <x v="6"/>
    <x v="1"/>
    <x v="12"/>
    <s v="m3"/>
    <n v="17975.967"/>
    <n v="15513.109"/>
    <n v="17486.717"/>
    <n v="14620.371"/>
    <n v="16390.538"/>
    <n v="14099.204"/>
    <n v="15378.386"/>
    <n v="13304.204"/>
    <n v="12991.813"/>
    <n v="13607.986"/>
    <n v="13977.643"/>
    <n v="15810.946"/>
    <n v="181156.88400000002"/>
  </r>
  <r>
    <x v="3"/>
    <x v="6"/>
    <x v="1"/>
    <x v="13"/>
    <s v="m3"/>
    <n v="3022.076"/>
    <n v="2359.553"/>
    <n v="2469.048"/>
    <n v="2027.521"/>
    <n v="1734.192"/>
    <n v="1387.888"/>
    <n v="2470.035"/>
    <n v="3002.055"/>
    <n v="2543.818"/>
    <n v="2087.481"/>
    <n v="2200.696"/>
    <n v="3184.199"/>
    <n v="28488.561999999998"/>
  </r>
  <r>
    <x v="3"/>
    <x v="6"/>
    <x v="1"/>
    <x v="14"/>
    <s v="m3"/>
    <n v="908.602"/>
    <n v="699.385"/>
    <n v="776.23"/>
    <n v="595.515"/>
    <n v="841.488"/>
    <n v="838.099"/>
    <n v="857.312"/>
    <n v="772.909"/>
    <n v="915.081"/>
    <n v="1098.271"/>
    <n v="1060.319"/>
    <n v="1309.632"/>
    <n v="10672.842999999999"/>
  </r>
  <r>
    <x v="3"/>
    <x v="6"/>
    <x v="1"/>
    <x v="15"/>
    <s v="m3"/>
    <n v="22905.873"/>
    <n v="19772.283"/>
    <n v="22430.309"/>
    <n v="20870.851"/>
    <n v="20793.389"/>
    <n v="20195.004"/>
    <n v="22518.825"/>
    <n v="21892.878"/>
    <n v="21477.591"/>
    <n v="22726.711"/>
    <n v="22673.046"/>
    <n v="25314.391"/>
    <n v="263571.151"/>
  </r>
  <r>
    <x v="3"/>
    <x v="6"/>
    <x v="2"/>
    <x v="16"/>
    <s v="m3"/>
    <n v="10566.63"/>
    <n v="8745.974"/>
    <n v="10910.688"/>
    <n v="9570.6"/>
    <n v="11345.714"/>
    <n v="10634.389"/>
    <n v="11127.956"/>
    <n v="11086.868"/>
    <n v="10783.156"/>
    <n v="10809.186"/>
    <n v="9697.405"/>
    <n v="10522.732"/>
    <n v="125801.29800000001"/>
  </r>
  <r>
    <x v="3"/>
    <x v="6"/>
    <x v="2"/>
    <x v="17"/>
    <s v="m3"/>
    <n v="2159.34"/>
    <n v="1762.294"/>
    <n v="2367.618"/>
    <n v="1978.858"/>
    <n v="2434.295"/>
    <n v="2360.411"/>
    <n v="2505.752"/>
    <n v="2098.852"/>
    <n v="2139.84"/>
    <n v="2375.742"/>
    <n v="2578.907"/>
    <n v="2694.36"/>
    <n v="27456.269"/>
  </r>
  <r>
    <x v="3"/>
    <x v="6"/>
    <x v="2"/>
    <x v="18"/>
    <s v="m3"/>
    <n v="59110.431"/>
    <n v="48333.527"/>
    <n v="62530.006"/>
    <n v="50794.848"/>
    <n v="57458.434"/>
    <n v="49530.951"/>
    <n v="49090.686"/>
    <n v="48730.035"/>
    <n v="48206.453"/>
    <n v="51567.398"/>
    <n v="53285.994"/>
    <n v="58795.274"/>
    <n v="637434.0369999999"/>
  </r>
  <r>
    <x v="3"/>
    <x v="6"/>
    <x v="2"/>
    <x v="19"/>
    <s v="m3"/>
    <n v="182573.72"/>
    <n v="161351.558"/>
    <n v="181777.495"/>
    <n v="155240.601"/>
    <n v="175058.006"/>
    <n v="157907.031"/>
    <n v="157730.397"/>
    <n v="154066.742"/>
    <n v="154721.786"/>
    <n v="160684.308"/>
    <n v="163703.088"/>
    <n v="176081.113"/>
    <n v="1980895.8450000002"/>
  </r>
  <r>
    <x v="3"/>
    <x v="6"/>
    <x v="3"/>
    <x v="20"/>
    <s v="m3"/>
    <n v="12036.839"/>
    <n v="9694.003"/>
    <n v="11795.007"/>
    <n v="12768.827"/>
    <n v="11304.019"/>
    <n v="10001.458"/>
    <n v="9862.813"/>
    <n v="9611.258"/>
    <n v="10000.228"/>
    <n v="9956.053"/>
    <n v="10614.23"/>
    <n v="10466.005"/>
    <n v="128110.74"/>
  </r>
  <r>
    <x v="3"/>
    <x v="6"/>
    <x v="3"/>
    <x v="21"/>
    <s v="m3"/>
    <n v="5400.692"/>
    <n v="5194.953"/>
    <n v="5122.695"/>
    <n v="4222.743"/>
    <n v="4551.382"/>
    <n v="4336.675"/>
    <n v="4169.087"/>
    <n v="3869.781"/>
    <n v="3920.409"/>
    <n v="3923.069"/>
    <n v="4011.751"/>
    <n v="4906.346"/>
    <n v="53629.583000000006"/>
  </r>
  <r>
    <x v="3"/>
    <x v="6"/>
    <x v="3"/>
    <x v="22"/>
    <s v="m3"/>
    <n v="10138.851"/>
    <n v="9153.255"/>
    <n v="11355.622"/>
    <n v="10000.723"/>
    <n v="11780.982"/>
    <n v="9877.159"/>
    <n v="9621.743"/>
    <n v="9963.595"/>
    <n v="10994.427"/>
    <n v="10935.026"/>
    <n v="11409.753"/>
    <n v="11483.244"/>
    <n v="126714.38"/>
  </r>
  <r>
    <x v="3"/>
    <x v="6"/>
    <x v="4"/>
    <x v="23"/>
    <s v="m3"/>
    <n v="2083.25"/>
    <n v="1707.261"/>
    <n v="2344.768"/>
    <n v="2020.987"/>
    <n v="2099.288"/>
    <n v="2077.688"/>
    <n v="2545.509"/>
    <n v="2457.521"/>
    <n v="2189.951"/>
    <n v="2087.872"/>
    <n v="2365.035"/>
    <n v="2442.129"/>
    <n v="26421.259000000002"/>
  </r>
  <r>
    <x v="3"/>
    <x v="6"/>
    <x v="4"/>
    <x v="24"/>
    <s v="m3"/>
    <n v="1761.979"/>
    <n v="1637.341"/>
    <n v="1901.015"/>
    <n v="1593.892"/>
    <n v="2471.721"/>
    <n v="1744.874"/>
    <n v="1912.651"/>
    <n v="1762.428"/>
    <n v="1723.078"/>
    <n v="1884.167"/>
    <n v="1967.224"/>
    <n v="2467.278"/>
    <n v="22827.647999999997"/>
  </r>
  <r>
    <x v="3"/>
    <x v="6"/>
    <x v="4"/>
    <x v="25"/>
    <s v="m3"/>
    <n v="1869.211"/>
    <n v="1425.76"/>
    <n v="2030.696"/>
    <n v="1754.592"/>
    <n v="1889.114"/>
    <n v="2501.06"/>
    <n v="3563.817"/>
    <n v="4363.003"/>
    <n v="4867.472"/>
    <n v="3413.039"/>
    <n v="2925.168"/>
    <n v="3672.385"/>
    <n v="34275.317"/>
  </r>
  <r>
    <x v="3"/>
    <x v="6"/>
    <x v="4"/>
    <x v="26"/>
    <s v="m3"/>
    <n v="19161.848"/>
    <n v="15700.71"/>
    <n v="23036.286"/>
    <n v="19573.242"/>
    <n v="25995.175"/>
    <n v="19991.452"/>
    <n v="19737.83"/>
    <n v="19764.924"/>
    <n v="19287.342"/>
    <n v="20176.487"/>
    <n v="20292.154"/>
    <n v="23590.028"/>
    <n v="246307.478"/>
  </r>
  <r>
    <x v="3"/>
    <x v="7"/>
    <x v="0"/>
    <x v="0"/>
    <s v="m3"/>
    <n v="1853.815"/>
    <n v="1871.027"/>
    <n v="1946.519"/>
    <n v="2000.203"/>
    <n v="1467.278"/>
    <n v="1644.189"/>
    <n v="1690.013"/>
    <n v="1762.19"/>
    <n v="1269.409"/>
    <n v="1669.156"/>
    <n v="1652.931"/>
    <n v="2304.347"/>
    <n v="21131.077000000005"/>
  </r>
  <r>
    <x v="3"/>
    <x v="7"/>
    <x v="0"/>
    <x v="1"/>
    <s v="m3"/>
    <n v="1430.558"/>
    <n v="1138.225"/>
    <n v="1190.91"/>
    <n v="1115.864"/>
    <n v="1224.631"/>
    <n v="1047.352"/>
    <n v="1206.395"/>
    <n v="1035.784"/>
    <n v="864.09"/>
    <n v="1044.746"/>
    <n v="985.209"/>
    <n v="1275.299"/>
    <n v="13559.063000000002"/>
  </r>
  <r>
    <x v="3"/>
    <x v="7"/>
    <x v="0"/>
    <x v="2"/>
    <s v="m3"/>
    <n v="13033.835"/>
    <n v="11182.879"/>
    <n v="13055.911"/>
    <n v="13558.889"/>
    <n v="15464.191"/>
    <n v="12804.179"/>
    <n v="14516.255"/>
    <n v="13914.387"/>
    <n v="13604.259"/>
    <n v="15791.309"/>
    <n v="15263.103"/>
    <n v="15832.259"/>
    <n v="168021.456"/>
  </r>
  <r>
    <x v="3"/>
    <x v="7"/>
    <x v="0"/>
    <x v="3"/>
    <s v="m3"/>
    <n v="529.455"/>
    <n v="491.337"/>
    <n v="581.114"/>
    <n v="557.715"/>
    <n v="499.968"/>
    <n v="906.079"/>
    <n v="588.695"/>
    <n v="659.322"/>
    <n v="578.781"/>
    <n v="751.932"/>
    <n v="772.267"/>
    <n v="794.247"/>
    <n v="7710.911999999999"/>
  </r>
  <r>
    <x v="3"/>
    <x v="7"/>
    <x v="0"/>
    <x v="4"/>
    <s v="m3"/>
    <n v="9207.838"/>
    <n v="7612.852"/>
    <n v="9237.997"/>
    <n v="8864.968"/>
    <n v="9555.52"/>
    <n v="9564.19"/>
    <n v="9582.395"/>
    <n v="10733.515"/>
    <n v="9848.711"/>
    <n v="9471.196"/>
    <n v="9109.96"/>
    <n v="10144.485"/>
    <n v="112933.627"/>
  </r>
  <r>
    <x v="3"/>
    <x v="7"/>
    <x v="0"/>
    <x v="5"/>
    <s v="m3"/>
    <n v="337.381"/>
    <n v="338.923"/>
    <n v="303.352"/>
    <n v="385.087"/>
    <n v="346.693"/>
    <n v="316.99"/>
    <n v="361.35"/>
    <n v="316.199"/>
    <n v="292.466"/>
    <n v="294.72"/>
    <n v="366.218"/>
    <n v="394.683"/>
    <n v="4054.062"/>
  </r>
  <r>
    <x v="3"/>
    <x v="7"/>
    <x v="0"/>
    <x v="6"/>
    <s v="m3"/>
    <n v="283.73400000000004"/>
    <n v="260.21699999999987"/>
    <n v="332.0720000000001"/>
    <n v="322.35299999999984"/>
    <n v="367.525"/>
    <n v="415.41699999999986"/>
    <n v="458.3489999999997"/>
    <n v="441.09700000000055"/>
    <n v="458.2060000000001"/>
    <n v="409.57099999999997"/>
    <n v="401.9840000000002"/>
    <n v="361.7560000000001"/>
    <n v="4512.281000000001"/>
  </r>
  <r>
    <x v="3"/>
    <x v="7"/>
    <x v="1"/>
    <x v="7"/>
    <s v="m3"/>
    <n v="3263.371"/>
    <n v="2613.43"/>
    <n v="2808.326"/>
    <n v="2575.39"/>
    <n v="2817.03"/>
    <n v="2803.52"/>
    <n v="3038.416"/>
    <n v="2886.289"/>
    <n v="2744.87"/>
    <n v="3086.565"/>
    <n v="2866.337"/>
    <n v="3066.46"/>
    <n v="34570.004"/>
  </r>
  <r>
    <x v="3"/>
    <x v="7"/>
    <x v="1"/>
    <x v="8"/>
    <s v="m3"/>
    <n v="1354.335"/>
    <n v="1108.137"/>
    <n v="1152.922"/>
    <n v="1101.441"/>
    <n v="1136.449"/>
    <n v="1018.353"/>
    <n v="1231.822"/>
    <n v="996.13"/>
    <n v="957.073"/>
    <n v="1200.33"/>
    <n v="1238.811"/>
    <n v="1455.846"/>
    <n v="13951.649"/>
  </r>
  <r>
    <x v="3"/>
    <x v="7"/>
    <x v="1"/>
    <x v="9"/>
    <s v="m3"/>
    <n v="12916.383"/>
    <n v="11299.122"/>
    <n v="11506.59"/>
    <n v="10610.602"/>
    <n v="10792.499"/>
    <n v="10927.724"/>
    <n v="12576.17"/>
    <n v="11448.65"/>
    <n v="10653.864"/>
    <n v="11683.841"/>
    <n v="12001.497"/>
    <n v="13114.126"/>
    <n v="139531.068"/>
  </r>
  <r>
    <x v="3"/>
    <x v="7"/>
    <x v="1"/>
    <x v="10"/>
    <s v="m3"/>
    <n v="8196.871"/>
    <n v="7020.795"/>
    <n v="7202.21"/>
    <n v="7353.855"/>
    <n v="6188.453"/>
    <n v="5998.765"/>
    <n v="8546.984"/>
    <n v="7272.706"/>
    <n v="7360.765"/>
    <n v="6588.889"/>
    <n v="6820.835"/>
    <n v="7576.777"/>
    <n v="86127.90500000001"/>
  </r>
  <r>
    <x v="3"/>
    <x v="7"/>
    <x v="1"/>
    <x v="11"/>
    <s v="m3"/>
    <n v="1585"/>
    <n v="1516"/>
    <n v="1625"/>
    <n v="1626.488"/>
    <n v="1697.333"/>
    <n v="1622"/>
    <n v="1723.035"/>
    <n v="1508"/>
    <n v="1352"/>
    <n v="1446"/>
    <n v="1129.169"/>
    <n v="1466"/>
    <n v="18296.025"/>
  </r>
  <r>
    <x v="3"/>
    <x v="7"/>
    <x v="1"/>
    <x v="12"/>
    <s v="m3"/>
    <n v="16579.107"/>
    <n v="14223.961"/>
    <n v="16157.164"/>
    <n v="15746.602"/>
    <n v="14834.265"/>
    <n v="14453.721"/>
    <n v="17532.822"/>
    <n v="16391.494"/>
    <n v="14985.65"/>
    <n v="16586.388"/>
    <n v="15840.319"/>
    <n v="16847.012"/>
    <n v="190178.50499999998"/>
  </r>
  <r>
    <x v="3"/>
    <x v="7"/>
    <x v="1"/>
    <x v="13"/>
    <s v="m3"/>
    <n v="2842.645"/>
    <n v="2309.779"/>
    <n v="2248.224"/>
    <n v="2005.78"/>
    <n v="1850.131"/>
    <n v="1788.434"/>
    <n v="2054.674"/>
    <n v="1594.115"/>
    <n v="1569.724"/>
    <n v="1831.212"/>
    <n v="1848.259"/>
    <n v="2201.307"/>
    <n v="24144.284"/>
  </r>
  <r>
    <x v="3"/>
    <x v="7"/>
    <x v="1"/>
    <x v="14"/>
    <s v="m3"/>
    <n v="1414.539"/>
    <n v="1134.732"/>
    <n v="1230.265"/>
    <n v="1214.804"/>
    <n v="1262.788"/>
    <n v="1370.254"/>
    <n v="1637.426"/>
    <n v="1248.924"/>
    <n v="1345.252"/>
    <n v="1464.595"/>
    <n v="1719.917"/>
    <n v="1850.148"/>
    <n v="16893.644"/>
  </r>
  <r>
    <x v="3"/>
    <x v="7"/>
    <x v="1"/>
    <x v="15"/>
    <s v="m3"/>
    <n v="27160.08"/>
    <n v="24125.188"/>
    <n v="23444.193"/>
    <n v="21057.046"/>
    <n v="19581.187"/>
    <n v="20009.757"/>
    <n v="21988.381"/>
    <n v="21521.096"/>
    <n v="21888.239"/>
    <n v="20890.995"/>
    <n v="20973.063"/>
    <n v="23244.353"/>
    <n v="265883.578"/>
  </r>
  <r>
    <x v="3"/>
    <x v="7"/>
    <x v="2"/>
    <x v="16"/>
    <s v="m3"/>
    <n v="9601.277"/>
    <n v="8680.729"/>
    <n v="10941.468"/>
    <n v="10377.832"/>
    <n v="11546.401"/>
    <n v="11225.61"/>
    <n v="11702.309"/>
    <n v="11484.682"/>
    <n v="11428.664"/>
    <n v="11843.557"/>
    <n v="12006.928"/>
    <n v="12273.361"/>
    <n v="133112.818"/>
  </r>
  <r>
    <x v="3"/>
    <x v="7"/>
    <x v="2"/>
    <x v="17"/>
    <s v="m3"/>
    <n v="2642.314"/>
    <n v="2305.394"/>
    <n v="2807.296"/>
    <n v="2703.753"/>
    <n v="3229.129"/>
    <n v="3184.495"/>
    <n v="3076.545"/>
    <n v="3219.602"/>
    <n v="2996.013"/>
    <n v="3622.749"/>
    <n v="4277.051"/>
    <n v="4105.507"/>
    <n v="38169.848"/>
  </r>
  <r>
    <x v="3"/>
    <x v="7"/>
    <x v="2"/>
    <x v="18"/>
    <s v="m3"/>
    <n v="61265.046"/>
    <n v="57734.599"/>
    <n v="66456.146"/>
    <n v="60292.083"/>
    <n v="57353.136"/>
    <n v="56678.829"/>
    <n v="65888.252"/>
    <n v="63202.419"/>
    <n v="60309.475"/>
    <n v="61674.924"/>
    <n v="63452.365"/>
    <n v="65664.983"/>
    <n v="739972.257"/>
  </r>
  <r>
    <x v="3"/>
    <x v="7"/>
    <x v="2"/>
    <x v="19"/>
    <s v="m3"/>
    <n v="174131.231"/>
    <n v="157500.781"/>
    <n v="179382.324"/>
    <n v="166969.305"/>
    <n v="174983.219"/>
    <n v="170311.922"/>
    <n v="182581.147"/>
    <n v="179642.992"/>
    <n v="173248.144"/>
    <n v="189407.68"/>
    <n v="184292.916"/>
    <n v="201976.692"/>
    <n v="2134428.353"/>
  </r>
  <r>
    <x v="3"/>
    <x v="7"/>
    <x v="3"/>
    <x v="20"/>
    <s v="m3"/>
    <n v="10466.725"/>
    <n v="9806.051"/>
    <n v="11300.259"/>
    <n v="10136.913"/>
    <n v="10792.058"/>
    <n v="10259.914"/>
    <n v="10758.771"/>
    <n v="10699.914"/>
    <n v="10355.52"/>
    <n v="11673.26"/>
    <n v="11794.021"/>
    <n v="10989.511"/>
    <n v="129032.91699999999"/>
  </r>
  <r>
    <x v="3"/>
    <x v="7"/>
    <x v="3"/>
    <x v="21"/>
    <s v="m3"/>
    <n v="6283.146"/>
    <n v="6056.237"/>
    <n v="5353.512"/>
    <n v="5207.514"/>
    <n v="4876.296"/>
    <n v="4557.741"/>
    <n v="5000.433"/>
    <n v="4532.899"/>
    <n v="4426.744"/>
    <n v="5558.626"/>
    <n v="5118.167"/>
    <n v="5442.363"/>
    <n v="62413.678"/>
  </r>
  <r>
    <x v="3"/>
    <x v="7"/>
    <x v="3"/>
    <x v="22"/>
    <s v="m3"/>
    <n v="11283.467"/>
    <n v="10195.993"/>
    <n v="11542.429"/>
    <n v="10678.208"/>
    <n v="11371.721"/>
    <n v="10174.413"/>
    <n v="10360.478"/>
    <n v="10134.655"/>
    <n v="10413.659"/>
    <n v="11649.552"/>
    <n v="13521.848"/>
    <n v="12733.294"/>
    <n v="134059.71699999998"/>
  </r>
  <r>
    <x v="3"/>
    <x v="7"/>
    <x v="4"/>
    <x v="23"/>
    <s v="m3"/>
    <n v="2094.847"/>
    <n v="2048.67"/>
    <n v="2298.965"/>
    <n v="2103.868"/>
    <n v="2571.729"/>
    <n v="3010.451"/>
    <n v="2541.707"/>
    <n v="2775.821"/>
    <n v="2808.29"/>
    <n v="2717.59"/>
    <n v="2366.038"/>
    <n v="2511.81"/>
    <n v="29849.786"/>
  </r>
  <r>
    <x v="3"/>
    <x v="7"/>
    <x v="4"/>
    <x v="24"/>
    <s v="m3"/>
    <n v="2333.593"/>
    <n v="1954.175"/>
    <n v="2492.576"/>
    <n v="2989.711"/>
    <n v="2521.773"/>
    <n v="2795.975"/>
    <n v="3308.26"/>
    <n v="3336.157"/>
    <n v="3049.209"/>
    <n v="3576.648"/>
    <n v="3354.266"/>
    <n v="3465.639"/>
    <n v="35177.982"/>
  </r>
  <r>
    <x v="3"/>
    <x v="7"/>
    <x v="4"/>
    <x v="25"/>
    <s v="m3"/>
    <n v="3588.212"/>
    <n v="2890.7"/>
    <n v="3751.695"/>
    <n v="3581.752"/>
    <n v="4169.645"/>
    <n v="5381.312"/>
    <n v="4100.577"/>
    <n v="4026.8409999999994"/>
    <n v="4451.85"/>
    <n v="4022.353"/>
    <n v="3803.161"/>
    <n v="3462.278"/>
    <n v="47230.376000000004"/>
  </r>
  <r>
    <x v="3"/>
    <x v="7"/>
    <x v="4"/>
    <x v="26"/>
    <s v="m3"/>
    <n v="20848.847"/>
    <n v="19148.705"/>
    <n v="22970.051"/>
    <n v="21737.627"/>
    <n v="23808.499"/>
    <n v="24288.994"/>
    <n v="25648.883"/>
    <n v="25247.484"/>
    <n v="24097.948"/>
    <n v="26253.484"/>
    <n v="25183.639"/>
    <n v="26415.722"/>
    <n v="285649.883"/>
  </r>
  <r>
    <x v="3"/>
    <x v="8"/>
    <x v="0"/>
    <x v="0"/>
    <s v="m3"/>
    <n v="2027.26"/>
    <n v="1728.587"/>
    <n v="1745.302"/>
    <n v="1775.59"/>
    <n v="1668.21"/>
    <n v="1620.267"/>
    <n v="2109.402"/>
    <n v="1707.002"/>
    <n v="1607.836"/>
    <n v="1817.139"/>
    <n v="1838.692"/>
    <n v="1526.427"/>
    <n v="21171.714"/>
  </r>
  <r>
    <x v="3"/>
    <x v="8"/>
    <x v="0"/>
    <x v="1"/>
    <s v="m3"/>
    <n v="1118.51"/>
    <n v="1086.779"/>
    <n v="1126.865"/>
    <n v="1074.259"/>
    <n v="1036.49"/>
    <n v="1022.601"/>
    <n v="1237.822"/>
    <n v="970.694"/>
    <n v="1059.724"/>
    <n v="1080.5910000000001"/>
    <n v="991.8660000000001"/>
    <n v="1133.175"/>
    <n v="12939.375999999998"/>
  </r>
  <r>
    <x v="3"/>
    <x v="8"/>
    <x v="0"/>
    <x v="2"/>
    <s v="m3"/>
    <n v="14475.064"/>
    <n v="13392.401"/>
    <n v="13140.013"/>
    <n v="13986.278"/>
    <n v="16287.393"/>
    <n v="13481.371"/>
    <n v="13746.705"/>
    <n v="14781.915"/>
    <n v="12850.75"/>
    <n v="13454.400000000001"/>
    <n v="12468.507999999998"/>
    <n v="12829.758"/>
    <n v="164894.556"/>
  </r>
  <r>
    <x v="3"/>
    <x v="8"/>
    <x v="0"/>
    <x v="3"/>
    <s v="m3"/>
    <n v="540.57"/>
    <n v="412.986"/>
    <n v="453.284"/>
    <n v="981.066"/>
    <n v="687.558"/>
    <n v="732.765"/>
    <n v="807.114"/>
    <n v="1111.295"/>
    <n v="598.005"/>
    <n v="653.0930000000001"/>
    <n v="731.863"/>
    <n v="694.639"/>
    <n v="8404.238"/>
  </r>
  <r>
    <x v="3"/>
    <x v="8"/>
    <x v="0"/>
    <x v="4"/>
    <s v="m3"/>
    <n v="10247.237"/>
    <n v="9503.493"/>
    <n v="9396.449"/>
    <n v="8859.33"/>
    <n v="9267.137"/>
    <n v="9330.617"/>
    <n v="9016.404"/>
    <n v="9300.936"/>
    <n v="9094.99"/>
    <n v="8832.446"/>
    <n v="9005.955"/>
    <n v="9450.342999999999"/>
    <n v="111305.337"/>
  </r>
  <r>
    <x v="3"/>
    <x v="8"/>
    <x v="0"/>
    <x v="5"/>
    <s v="m3"/>
    <n v="303.724"/>
    <n v="352.28"/>
    <n v="351.705"/>
    <n v="351.812"/>
    <n v="319.77"/>
    <n v="363.481"/>
    <n v="399.884"/>
    <n v="354.247"/>
    <n v="281.47"/>
    <n v="326.77199999999993"/>
    <n v="230.995"/>
    <n v="311.47700000000003"/>
    <n v="3947.6169999999993"/>
  </r>
  <r>
    <x v="3"/>
    <x v="8"/>
    <x v="0"/>
    <x v="6"/>
    <s v="m3"/>
    <n v="412.522"/>
    <n v="448.231"/>
    <n v="332.072"/>
    <n v="456.153"/>
    <n v="401.69"/>
    <n v="417.776"/>
    <n v="540.668"/>
    <n v="384.384"/>
    <n v="391.607"/>
    <n v="453.972"/>
    <n v="478.576"/>
    <n v="486.596"/>
    <n v="5204.246999999999"/>
  </r>
  <r>
    <x v="3"/>
    <x v="8"/>
    <x v="1"/>
    <x v="7"/>
    <s v="m3"/>
    <n v="3059.822"/>
    <n v="2740.704"/>
    <n v="3016.416"/>
    <n v="2943.35"/>
    <n v="2948.27"/>
    <n v="2816.952"/>
    <n v="3053.205"/>
    <n v="2779.914"/>
    <n v="2393.942"/>
    <n v="2128.541"/>
    <n v="2138.92"/>
    <n v="2580.401"/>
    <n v="32600.436999999998"/>
  </r>
  <r>
    <x v="3"/>
    <x v="8"/>
    <x v="1"/>
    <x v="8"/>
    <s v="m3"/>
    <n v="1504.428"/>
    <n v="1373.949"/>
    <n v="1410.133"/>
    <n v="1341.431"/>
    <n v="1440.645"/>
    <n v="1486.819"/>
    <n v="1682.011"/>
    <n v="1379.844"/>
    <n v="1555.509"/>
    <n v="1133.7069999999999"/>
    <n v="1172.882"/>
    <n v="1410.553"/>
    <n v="16891.911000000004"/>
  </r>
  <r>
    <x v="3"/>
    <x v="8"/>
    <x v="1"/>
    <x v="9"/>
    <s v="m3"/>
    <n v="14105.808"/>
    <n v="12315.514"/>
    <n v="12016.946"/>
    <n v="10645.945"/>
    <n v="10338.447"/>
    <n v="10454.51"/>
    <n v="11910.153"/>
    <n v="11517.545"/>
    <n v="11230.787"/>
    <n v="11276.016999999998"/>
    <n v="11795.474999999999"/>
    <n v="11854.592"/>
    <n v="139461.739"/>
  </r>
  <r>
    <x v="3"/>
    <x v="8"/>
    <x v="1"/>
    <x v="10"/>
    <s v="m3"/>
    <n v="7732.881"/>
    <n v="6912.346"/>
    <n v="7316.392"/>
    <n v="6771.954"/>
    <n v="6009.319"/>
    <n v="5959.943"/>
    <n v="7883.501"/>
    <n v="7210.957"/>
    <n v="5785.016"/>
    <n v="5691.187999999999"/>
    <n v="9092.937"/>
    <n v="6455.106"/>
    <n v="82821.54"/>
  </r>
  <r>
    <x v="3"/>
    <x v="8"/>
    <x v="1"/>
    <x v="11"/>
    <s v="m3"/>
    <n v="1508"/>
    <n v="1361"/>
    <n v="1390"/>
    <n v="1416"/>
    <n v="1137.022"/>
    <n v="1003.965"/>
    <n v="1025.46"/>
    <n v="755.998"/>
    <n v="768.389"/>
    <n v="898.036"/>
    <n v="1208.554"/>
    <n v="1347.079"/>
    <n v="13819.502999999999"/>
  </r>
  <r>
    <x v="3"/>
    <x v="8"/>
    <x v="1"/>
    <x v="12"/>
    <s v="m3"/>
    <n v="17711.255"/>
    <n v="15756.504"/>
    <n v="16878.195"/>
    <n v="15489.643"/>
    <n v="16391.926"/>
    <n v="16003.728"/>
    <n v="17593.837"/>
    <n v="16105.365"/>
    <n v="15922.408"/>
    <n v="16176.485"/>
    <n v="18388.303"/>
    <n v="18565.022999999997"/>
    <n v="200982.67200000002"/>
  </r>
  <r>
    <x v="3"/>
    <x v="8"/>
    <x v="1"/>
    <x v="13"/>
    <s v="m3"/>
    <n v="2674.848"/>
    <n v="2410.426"/>
    <n v="2541.053"/>
    <n v="2254.454"/>
    <n v="2029.996"/>
    <n v="2211.601"/>
    <n v="934.512"/>
    <n v="2004.24"/>
    <n v="1799.084"/>
    <n v="1892.193"/>
    <n v="1971.5979999999997"/>
    <n v="1965.4560000000001"/>
    <n v="24689.460999999996"/>
  </r>
  <r>
    <x v="3"/>
    <x v="8"/>
    <x v="1"/>
    <x v="14"/>
    <s v="m3"/>
    <n v="1929.503"/>
    <n v="1782.319"/>
    <n v="1805.035"/>
    <n v="1739.73"/>
    <n v="1858.882"/>
    <n v="1923.047"/>
    <n v="1934.847"/>
    <n v="1621.123"/>
    <n v="1345.646"/>
    <n v="1491.9260000000002"/>
    <n v="1478.126"/>
    <n v="1523.613"/>
    <n v="20433.797000000002"/>
  </r>
  <r>
    <x v="3"/>
    <x v="8"/>
    <x v="1"/>
    <x v="15"/>
    <s v="m3"/>
    <n v="26713.363"/>
    <n v="23255.488"/>
    <n v="23572.615"/>
    <n v="22025.006"/>
    <n v="22467.085"/>
    <n v="22281.518"/>
    <n v="23755.988"/>
    <n v="22416.903"/>
    <n v="21229.923"/>
    <n v="22509.137"/>
    <n v="21835.072"/>
    <n v="24989.947"/>
    <n v="277052.045"/>
  </r>
  <r>
    <x v="3"/>
    <x v="8"/>
    <x v="2"/>
    <x v="16"/>
    <s v="m3"/>
    <n v="11370.332"/>
    <n v="10845.724"/>
    <n v="12369.547"/>
    <n v="12518.493"/>
    <n v="13447.773"/>
    <n v="13395.529"/>
    <n v="13748.526"/>
    <n v="13803.487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"/>
    <n v="4101.329"/>
    <n v="3796.211"/>
    <n v="3859.951"/>
    <n v="3858.912"/>
    <n v="3789.085"/>
    <n v="4180.816999999999"/>
    <n v="3796.576"/>
    <n v="3849.772"/>
    <n v="47465.721000000005"/>
  </r>
  <r>
    <x v="3"/>
    <x v="8"/>
    <x v="2"/>
    <x v="18"/>
    <s v="m3"/>
    <n v="69262.148"/>
    <n v="61751.316"/>
    <n v="67058.83"/>
    <n v="62864.309"/>
    <n v="64989.674"/>
    <n v="63191.039"/>
    <n v="69275.796"/>
    <n v="64623.784"/>
    <n v="63958.441"/>
    <n v="68690.237"/>
    <n v="66468.613"/>
    <n v="71075.43300000002"/>
    <n v="793209.6199999999"/>
  </r>
  <r>
    <x v="3"/>
    <x v="8"/>
    <x v="2"/>
    <x v="19"/>
    <s v="m3"/>
    <n v="202200.062"/>
    <n v="184574.849"/>
    <n v="201276.233"/>
    <n v="191627.794"/>
    <n v="194317.763"/>
    <n v="190313.336"/>
    <n v="202738.717"/>
    <n v="195383.025"/>
    <n v="186201.897"/>
    <n v="189361.179"/>
    <n v="180015.882"/>
    <n v="188072.457"/>
    <n v="2306083.194"/>
  </r>
  <r>
    <x v="3"/>
    <x v="8"/>
    <x v="3"/>
    <x v="20"/>
    <s v="m3"/>
    <n v="10992.895"/>
    <n v="10432.699"/>
    <n v="10994.465"/>
    <n v="10628.043"/>
    <n v="10762.771"/>
    <n v="10511.992"/>
    <n v="11338.234"/>
    <n v="11476.899"/>
    <n v="11445.221"/>
    <n v="11969.249000000003"/>
    <n v="11969.846000000001"/>
    <n v="12521.373"/>
    <n v="135043.68700000003"/>
  </r>
  <r>
    <x v="3"/>
    <x v="8"/>
    <x v="3"/>
    <x v="21"/>
    <s v="m3"/>
    <n v="6310.696"/>
    <n v="5972.926"/>
    <n v="5428.193"/>
    <n v="4672.699"/>
    <n v="4850.43"/>
    <n v="4431.349"/>
    <n v="4778.67"/>
    <n v="4733.239"/>
    <n v="4792.919"/>
    <n v="4982.688"/>
    <n v="4675.916"/>
    <n v="5547.153"/>
    <n v="61176.878"/>
  </r>
  <r>
    <x v="3"/>
    <x v="8"/>
    <x v="3"/>
    <x v="22"/>
    <s v="m3"/>
    <n v="10565.653"/>
    <n v="10468.475"/>
    <n v="11382.032"/>
    <n v="12414.269"/>
    <n v="11964.805"/>
    <n v="10102.665"/>
    <n v="11260.313"/>
    <n v="11251.935"/>
    <n v="11123.347"/>
    <n v="11979.885000000002"/>
    <n v="10880.612"/>
    <n v="11993.391"/>
    <n v="135387.38199999998"/>
  </r>
  <r>
    <x v="3"/>
    <x v="8"/>
    <x v="4"/>
    <x v="23"/>
    <s v="m3"/>
    <n v="2354.937"/>
    <n v="2068.696"/>
    <n v="2447.543"/>
    <n v="2064.449"/>
    <n v="3469.969"/>
    <n v="2372.086"/>
    <n v="2675.407"/>
    <n v="2841.788"/>
    <n v="2553.105"/>
    <n v="2765.8190000000004"/>
    <n v="2534.545"/>
    <n v="2577.8070000000002"/>
    <n v="30726.150999999998"/>
  </r>
  <r>
    <x v="3"/>
    <x v="8"/>
    <x v="4"/>
    <x v="24"/>
    <s v="m3"/>
    <n v="3491.975"/>
    <n v="3128.601"/>
    <n v="2879.354"/>
    <n v="3850.306"/>
    <n v="3406.984"/>
    <n v="3383.771"/>
    <n v="3748.764"/>
    <n v="3418.383"/>
    <n v="3395.309"/>
    <n v="3634.128"/>
    <n v="3492.3080000000004"/>
    <n v="3644.75"/>
    <n v="41474.632999999994"/>
  </r>
  <r>
    <x v="3"/>
    <x v="8"/>
    <x v="4"/>
    <x v="25"/>
    <s v="m3"/>
    <n v="3340.684"/>
    <n v="3443.034"/>
    <n v="3912.019"/>
    <n v="3540.777"/>
    <n v="3363.419"/>
    <n v="6351.713"/>
    <n v="4634.478"/>
    <n v="3897.564"/>
    <n v="4274.299"/>
    <n v="3967.7640000000006"/>
    <n v="3712.6230000000005"/>
    <n v="3861.771"/>
    <n v="48300.145000000004"/>
  </r>
  <r>
    <x v="3"/>
    <x v="8"/>
    <x v="4"/>
    <x v="26"/>
    <s v="m3"/>
    <n v="27294.008"/>
    <n v="24513.894"/>
    <n v="26366.26"/>
    <n v="27661.872"/>
    <n v="29423.83"/>
    <n v="28430.986"/>
    <n v="29423.928"/>
    <n v="27960.984"/>
    <n v="27511.956"/>
    <n v="28145.95"/>
    <n v="27207.746"/>
    <n v="28775.123"/>
    <n v="332716.537"/>
  </r>
  <r>
    <x v="3"/>
    <x v="9"/>
    <x v="0"/>
    <x v="0"/>
    <s v="m3"/>
    <n v="2487.2989999999995"/>
    <n v="1542.606"/>
    <n v="1966.067"/>
    <n v="2155.233"/>
    <n v="1568.984"/>
    <n v="1810.946"/>
    <n v="1764.3220000000003"/>
    <n v="2392.343"/>
    <n v="2003.927"/>
    <n v="2192.036"/>
    <n v="1971.4950000000003"/>
    <n v="2255.127"/>
    <n v="24110.385"/>
  </r>
  <r>
    <x v="3"/>
    <x v="9"/>
    <x v="0"/>
    <x v="1"/>
    <s v="m3"/>
    <n v="1119.7060000000001"/>
    <n v="1003.253"/>
    <n v="1364.1180000000002"/>
    <n v="1335.755"/>
    <n v="1246.903"/>
    <n v="980.494"/>
    <n v="987.4040000000001"/>
    <n v="1014.578"/>
    <n v="1014.9119999999999"/>
    <n v="1040.337"/>
    <n v="1213.598"/>
    <n v="1225.1069999999997"/>
    <n v="13546.165"/>
  </r>
  <r>
    <x v="3"/>
    <x v="9"/>
    <x v="0"/>
    <x v="2"/>
    <s v="m3"/>
    <n v="12012.053"/>
    <n v="11142.646"/>
    <n v="12535.409000000001"/>
    <n v="11690.485999999999"/>
    <n v="12344.603999999998"/>
    <n v="12014.792000000001"/>
    <n v="13927.521999999995"/>
    <n v="13690.903999999999"/>
    <n v="13721.357"/>
    <n v="15299.178"/>
    <n v="15685.595"/>
    <n v="15244.956"/>
    <n v="159309.50199999998"/>
  </r>
  <r>
    <x v="3"/>
    <x v="9"/>
    <x v="0"/>
    <x v="3"/>
    <s v="m3"/>
    <n v="649.975"/>
    <n v="546.873"/>
    <n v="625.641"/>
    <n v="645.9030000000001"/>
    <n v="599.0699999999999"/>
    <n v="716.013"/>
    <n v="891.946"/>
    <n v="616.7120000000002"/>
    <n v="850.0510000000002"/>
    <n v="488.73600000000005"/>
    <n v="714.8199999999999"/>
    <n v="495.15400000000005"/>
    <n v="7840.894000000001"/>
  </r>
  <r>
    <x v="3"/>
    <x v="9"/>
    <x v="0"/>
    <x v="4"/>
    <s v="m3"/>
    <n v="9879.898"/>
    <n v="8323.601"/>
    <n v="9136.101"/>
    <n v="8651.481999999998"/>
    <n v="9307.335000000003"/>
    <n v="8795.324999999999"/>
    <n v="9242.743"/>
    <n v="9265.522"/>
    <n v="9658.493999999999"/>
    <n v="9930.705"/>
    <n v="9489.028"/>
    <n v="11107.494"/>
    <n v="112787.728"/>
  </r>
  <r>
    <x v="3"/>
    <x v="9"/>
    <x v="0"/>
    <x v="5"/>
    <s v="m3"/>
    <n v="274.48900000000003"/>
    <n v="220.11399999999998"/>
    <n v="220.136"/>
    <n v="205.825"/>
    <n v="251.062"/>
    <n v="178.199"/>
    <n v="169.555"/>
    <n v="243.156"/>
    <n v="209.081"/>
    <n v="265.62800000000004"/>
    <n v="237.18800000000002"/>
    <n v="257.027"/>
    <n v="2731.4600000000005"/>
  </r>
  <r>
    <x v="3"/>
    <x v="9"/>
    <x v="0"/>
    <x v="6"/>
    <s v="m3"/>
    <n v="385.221"/>
    <n v="342.99699999999996"/>
    <n v="389.93399999999997"/>
    <n v="394.373"/>
    <n v="381.086"/>
    <n v="388.468"/>
    <n v="415.162"/>
    <n v="465.062"/>
    <n v="462.199"/>
    <n v="459.66400000000004"/>
    <n v="514.672"/>
    <n v="530.8779999999999"/>
    <n v="5129.715999999999"/>
  </r>
  <r>
    <x v="3"/>
    <x v="9"/>
    <x v="1"/>
    <x v="7"/>
    <s v="m3"/>
    <n v="2928.642"/>
    <n v="2680.59"/>
    <n v="3029.189"/>
    <n v="2991.1150000000007"/>
    <n v="3281.578"/>
    <n v="2914.2619999999997"/>
    <n v="3262.7839999999997"/>
    <n v="3255.624"/>
    <n v="3261.629"/>
    <n v="3764.366"/>
    <n v="3588.0730000000003"/>
    <n v="4036.984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8"/>
    <n v="1002.429"/>
    <n v="1005.844"/>
    <n v="1096.797"/>
    <n v="1102.141"/>
    <n v="13655.211000000001"/>
  </r>
  <r>
    <x v="3"/>
    <x v="9"/>
    <x v="1"/>
    <x v="9"/>
    <s v="m3"/>
    <n v="13489.086000000001"/>
    <n v="11355.893"/>
    <n v="11393.914"/>
    <n v="11644.271"/>
    <n v="11741.792999999998"/>
    <n v="11489.181999999999"/>
    <n v="14064.502"/>
    <n v="13950.594"/>
    <n v="13164.168"/>
    <n v="13925.643"/>
    <n v="13781.102"/>
    <n v="16343.741000000002"/>
    <n v="156343.88900000002"/>
  </r>
  <r>
    <x v="3"/>
    <x v="9"/>
    <x v="1"/>
    <x v="10"/>
    <s v="m3"/>
    <n v="8229.533"/>
    <n v="6414.542"/>
    <n v="6929.485000000001"/>
    <n v="6607.602000000001"/>
    <n v="6188.375000000002"/>
    <n v="8346.846000000001"/>
    <n v="7295.871999999999"/>
    <n v="7093.62"/>
    <n v="6813.687999999999"/>
    <n v="7298.627"/>
    <n v="6943.653"/>
    <n v="8294.962"/>
    <n v="86456.80500000001"/>
  </r>
  <r>
    <x v="3"/>
    <x v="9"/>
    <x v="1"/>
    <x v="11"/>
    <s v="m3"/>
    <n v="1482.073"/>
    <n v="1173.8410000000001"/>
    <n v="1276.0819999999999"/>
    <n v="1211.474"/>
    <n v="1143.501"/>
    <n v="1130.206"/>
    <n v="1487.571"/>
    <n v="1428.988"/>
    <n v="1647.47"/>
    <n v="1792.7179999999998"/>
    <n v="1783.7"/>
    <n v="2252.053"/>
    <n v="17809.677"/>
  </r>
  <r>
    <x v="3"/>
    <x v="9"/>
    <x v="1"/>
    <x v="12"/>
    <s v="m3"/>
    <n v="19891.404"/>
    <n v="15727.258"/>
    <n v="17138.880999999998"/>
    <n v="16066.258"/>
    <n v="15758.808"/>
    <n v="16524.272"/>
    <n v="19184.395"/>
    <n v="18421.068"/>
    <n v="17568.695"/>
    <n v="18671.817000000003"/>
    <n v="18568.105000000003"/>
    <n v="20171.446"/>
    <n v="213692.407"/>
  </r>
  <r>
    <x v="3"/>
    <x v="9"/>
    <x v="1"/>
    <x v="13"/>
    <s v="m3"/>
    <n v="2522.346"/>
    <n v="1879.567"/>
    <n v="1983.0780000000004"/>
    <n v="1833.309"/>
    <n v="1834.3739999999998"/>
    <n v="1767.6560000000002"/>
    <n v="3026.493"/>
    <n v="2724.965"/>
    <n v="2386.589"/>
    <n v="2631.295"/>
    <n v="2497.572"/>
    <n v="3140.8829999999994"/>
    <n v="28228.126999999997"/>
  </r>
  <r>
    <x v="3"/>
    <x v="9"/>
    <x v="1"/>
    <x v="14"/>
    <s v="m3"/>
    <n v="1585.998"/>
    <n v="1234.5960000000002"/>
    <n v="1295.54"/>
    <n v="1356.79"/>
    <n v="1737.632"/>
    <n v="1636.036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"/>
    <n v="24293.891"/>
    <n v="25377.605"/>
    <n v="22780.513"/>
    <n v="22024.439"/>
    <n v="22382.57"/>
    <n v="26297.15"/>
    <n v="23915.065"/>
    <n v="23796.293999999998"/>
    <n v="25140.928"/>
    <n v="25419.950000000004"/>
    <n v="29242.375"/>
    <n v="299587.105"/>
  </r>
  <r>
    <x v="3"/>
    <x v="9"/>
    <x v="2"/>
    <x v="16"/>
    <s v="m3"/>
    <n v="15259.167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3"/>
    <n v="188172.685"/>
  </r>
  <r>
    <x v="3"/>
    <x v="9"/>
    <x v="2"/>
    <x v="17"/>
    <s v="m3"/>
    <n v="4053.872999999999"/>
    <n v="3477.823"/>
    <n v="3944.8599999999997"/>
    <n v="3789.798"/>
    <n v="4232.19"/>
    <n v="4151.014"/>
    <n v="4622.834"/>
    <n v="4282.749999999999"/>
    <n v="4506.888"/>
    <n v="4054.914"/>
    <n v="4185.222"/>
    <n v="4429.121"/>
    <n v="49731.287"/>
  </r>
  <r>
    <x v="3"/>
    <x v="9"/>
    <x v="2"/>
    <x v="18"/>
    <s v="m3"/>
    <n v="74722.663"/>
    <n v="66033.24"/>
    <n v="70998.41799999999"/>
    <n v="67180.394"/>
    <n v="66818.89600000001"/>
    <n v="64453.65800000001"/>
    <n v="71234.86099999999"/>
    <n v="74252.061"/>
    <n v="73367.219"/>
    <n v="75734.21900000001"/>
    <n v="69839.09999999999"/>
    <n v="76526.036"/>
    <n v="851160.765"/>
  </r>
  <r>
    <x v="3"/>
    <x v="9"/>
    <x v="2"/>
    <x v="19"/>
    <s v="m3"/>
    <n v="190803.522"/>
    <n v="165297.14400000003"/>
    <n v="187425.3420000001"/>
    <n v="179015.347"/>
    <n v="186975.289"/>
    <n v="184191.824"/>
    <n v="197515.87000000005"/>
    <n v="192739.89700000003"/>
    <n v="189291.41800000003"/>
    <n v="202033.10700000002"/>
    <n v="194837.159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6"/>
    <n v="13448.612000000005"/>
    <n v="13435.515000000001"/>
    <n v="14232.525000000001"/>
    <n v="14144.380999999998"/>
    <n v="14550.062000000004"/>
    <n v="161244.707"/>
  </r>
  <r>
    <x v="3"/>
    <x v="9"/>
    <x v="3"/>
    <x v="21"/>
    <s v="m3"/>
    <n v="6033.384999999999"/>
    <n v="5403.049"/>
    <n v="5282.76"/>
    <n v="4650.396000000001"/>
    <n v="4791.315"/>
    <n v="4890.309"/>
    <n v="5348.092"/>
    <n v="5326.364"/>
    <n v="4765.648"/>
    <n v="4817.761"/>
    <n v="4855.825"/>
    <n v="6063.7"/>
    <n v="62228.60399999999"/>
  </r>
  <r>
    <x v="3"/>
    <x v="9"/>
    <x v="3"/>
    <x v="22"/>
    <s v="m3"/>
    <n v="12204.334"/>
    <n v="11081.313"/>
    <n v="12754.964"/>
    <n v="12190.146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"/>
    <n v="2311.819"/>
    <n v="2706.504"/>
    <n v="2792.5640000000003"/>
    <n v="2971.039"/>
    <n v="2795.804"/>
    <n v="3355.8039999999996"/>
    <n v="3165.875"/>
    <n v="3245.3430000000003"/>
    <n v="3529.5730000000003"/>
    <n v="2647.8259999999996"/>
    <n v="3032.274"/>
    <n v="35122.995"/>
  </r>
  <r>
    <x v="3"/>
    <x v="9"/>
    <x v="4"/>
    <x v="24"/>
    <s v="m3"/>
    <n v="3733.384"/>
    <n v="3330.4459999999995"/>
    <n v="3435.013000000001"/>
    <n v="3635.6579999999994"/>
    <n v="3226.871"/>
    <n v="3369.446"/>
    <n v="3700.154"/>
    <n v="3681.6479999999992"/>
    <n v="3412.562"/>
    <n v="3675.938"/>
    <n v="3557.9990000000003"/>
    <n v="3943.1900000000005"/>
    <n v="42702.309"/>
  </r>
  <r>
    <x v="3"/>
    <x v="9"/>
    <x v="4"/>
    <x v="25"/>
    <s v="m3"/>
    <n v="3723.8189999999995"/>
    <n v="3115.865"/>
    <n v="3888.229"/>
    <n v="3527.046"/>
    <n v="3638.938"/>
    <n v="4312.996"/>
    <n v="5476.078"/>
    <n v="3927.915"/>
    <n v="3881.7060000000006"/>
    <n v="4361.225"/>
    <n v="4118.686"/>
    <n v="3830.8259999999996"/>
    <n v="47803.329"/>
  </r>
  <r>
    <x v="3"/>
    <x v="9"/>
    <x v="4"/>
    <x v="26"/>
    <s v="m3"/>
    <n v="28843.347000000005"/>
    <n v="24897.772"/>
    <n v="28943.329000000005"/>
    <n v="27511.085"/>
    <n v="30567.328999999998"/>
    <n v="29079.64"/>
    <n v="33624.979999999996"/>
    <n v="31969.404"/>
    <n v="30993.584000000003"/>
    <n v="31286.583000000002"/>
    <n v="29657.606000000003"/>
    <n v="32345.032999999996"/>
    <n v="359719.692"/>
  </r>
  <r>
    <x v="3"/>
    <x v="10"/>
    <x v="0"/>
    <x v="0"/>
    <s v="m3"/>
    <n v="2219.358"/>
    <n v="1890.047"/>
    <n v="2601.156"/>
    <n v="2510.024"/>
    <n v="2330.1069999999995"/>
    <n v="2528.346"/>
    <n v="2846.019"/>
    <n v="2898.587"/>
    <n v="2775.002"/>
    <n v="2864.893"/>
    <n v="2979.6629999999996"/>
    <n v="3299.748"/>
    <n v="31742.95"/>
  </r>
  <r>
    <x v="3"/>
    <x v="10"/>
    <x v="0"/>
    <x v="1"/>
    <s v="m3"/>
    <n v="1151.176"/>
    <n v="1180.1689999999999"/>
    <n v="1336.17"/>
    <n v="1089.141"/>
    <n v="1184.9560000000001"/>
    <n v="1076.03"/>
    <n v="1024.8899999999999"/>
    <n v="948.1500000000001"/>
    <n v="990.512"/>
    <n v="1341.6259999999997"/>
    <n v="1232.16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7"/>
    <n v="16816.706000000002"/>
    <n v="187656.60300000003"/>
  </r>
  <r>
    <x v="3"/>
    <x v="10"/>
    <x v="0"/>
    <x v="3"/>
    <s v="m3"/>
    <n v="1900.9019999999998"/>
    <n v="2303.073"/>
    <n v="1962.926"/>
    <n v="1021.8059999999999"/>
    <n v="617.926"/>
    <n v="945.5060000000001"/>
    <n v="1745.494"/>
    <n v="971.867"/>
    <n v="1030.164"/>
    <n v="384.38800000000003"/>
    <n v="803.389"/>
    <n v="916.463"/>
    <n v="14603.904"/>
  </r>
  <r>
    <x v="3"/>
    <x v="10"/>
    <x v="0"/>
    <x v="4"/>
    <s v="m3"/>
    <n v="9448.684"/>
    <n v="9618.252999999999"/>
    <n v="10204.614000000001"/>
    <n v="9917.985"/>
    <n v="10769.677999999998"/>
    <n v="10310.916000000001"/>
    <n v="11260.086"/>
    <n v="10908.485"/>
    <n v="11465.813000000002"/>
    <n v="12012.222000000002"/>
    <n v="12210.027"/>
    <n v="13669.301"/>
    <n v="131796.064"/>
  </r>
  <r>
    <x v="3"/>
    <x v="10"/>
    <x v="0"/>
    <x v="5"/>
    <s v="m3"/>
    <n v="425.99199999999996"/>
    <n v="234.437"/>
    <n v="289.423"/>
    <n v="284.53700000000003"/>
    <n v="269.248"/>
    <n v="250.331"/>
    <n v="334.752"/>
    <n v="253.40900000000002"/>
    <n v="259.251"/>
    <n v="273.137"/>
    <n v="223.836"/>
    <n v="230.499"/>
    <n v="3328.852"/>
  </r>
  <r>
    <x v="3"/>
    <x v="10"/>
    <x v="0"/>
    <x v="6"/>
    <s v="m3"/>
    <n v="445.907"/>
    <n v="384.727"/>
    <n v="560.118"/>
    <n v="481.96799999999996"/>
    <n v="470.005"/>
    <n v="519.2479999999999"/>
    <n v="553.712"/>
    <n v="580.961"/>
    <n v="551.34"/>
    <n v="536.897"/>
    <n v="543.607"/>
    <n v="657.013"/>
    <n v="6285.503"/>
  </r>
  <r>
    <x v="3"/>
    <x v="10"/>
    <x v="1"/>
    <x v="7"/>
    <s v="m3"/>
    <n v="3848.806"/>
    <n v="3723.488"/>
    <n v="4094.218"/>
    <n v="4078.4120000000003"/>
    <n v="4125.249000000001"/>
    <n v="4058.9919999999997"/>
    <n v="4176.257"/>
    <n v="4336.6"/>
    <n v="4368.796"/>
    <n v="4536.082"/>
    <n v="4532.421"/>
    <n v="5230.2519999999995"/>
    <n v="51109.573000000004"/>
  </r>
  <r>
    <x v="3"/>
    <x v="10"/>
    <x v="1"/>
    <x v="8"/>
    <s v="m3"/>
    <n v="1286.611"/>
    <n v="1082.239"/>
    <n v="1486.781"/>
    <n v="1204.805"/>
    <n v="1271.114"/>
    <n v="1248.249"/>
    <n v="1349.026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"/>
    <n v="15580.887999999999"/>
    <n v="16029.640000000001"/>
    <n v="16863.269"/>
    <n v="17403.387000000002"/>
    <n v="192778.17700000003"/>
  </r>
  <r>
    <x v="3"/>
    <x v="10"/>
    <x v="1"/>
    <x v="10"/>
    <s v="m3"/>
    <n v="9258.798"/>
    <n v="8264.526"/>
    <n v="8646.271"/>
    <n v="7985.877"/>
    <n v="8478.671999999999"/>
    <n v="7771.889000000001"/>
    <n v="9547.006"/>
    <n v="9450.859"/>
    <n v="8286.182"/>
    <n v="9240.628"/>
    <n v="13204.613"/>
    <n v="10167.571"/>
    <n v="110302.89199999999"/>
  </r>
  <r>
    <x v="3"/>
    <x v="10"/>
    <x v="1"/>
    <x v="11"/>
    <s v="m3"/>
    <n v="2226.886"/>
    <n v="1869.9050000000002"/>
    <n v="2326.416"/>
    <n v="2217.5389999999998"/>
    <n v="2272.056"/>
    <n v="2109.879"/>
    <n v="2278.507"/>
    <n v="1949.71"/>
    <n v="2073.346"/>
    <n v="2216.147"/>
    <n v="2256.938"/>
    <n v="2485.275"/>
    <n v="26282.604000000007"/>
  </r>
  <r>
    <x v="3"/>
    <x v="10"/>
    <x v="1"/>
    <x v="12"/>
    <s v="m3"/>
    <n v="20681.578999999998"/>
    <n v="18228.575"/>
    <n v="19891.259"/>
    <n v="18738.569"/>
    <n v="18672.561"/>
    <n v="18310.528"/>
    <n v="20922.04"/>
    <n v="20446.756"/>
    <n v="20325.212"/>
    <n v="21555.649"/>
    <n v="22816.769000000004"/>
    <n v="23154.236"/>
    <n v="243743.733"/>
  </r>
  <r>
    <x v="3"/>
    <x v="10"/>
    <x v="1"/>
    <x v="13"/>
    <s v="m3"/>
    <n v="4062.598"/>
    <n v="3515.056"/>
    <n v="3535.136"/>
    <n v="3374.6769999999997"/>
    <n v="3076.058"/>
    <n v="3074.914"/>
    <n v="3866.3350000000005"/>
    <n v="3457.451"/>
    <n v="3157.5840000000003"/>
    <n v="3253.4080000000004"/>
    <n v="3056.11"/>
    <n v="3519.378"/>
    <n v="40948.705"/>
  </r>
  <r>
    <x v="3"/>
    <x v="10"/>
    <x v="1"/>
    <x v="14"/>
    <s v="m3"/>
    <n v="1862.6840000000002"/>
    <n v="1553.777"/>
    <n v="1783.9170000000001"/>
    <n v="1752.346"/>
    <n v="1855.809"/>
    <n v="1801.189"/>
    <n v="1992.0159999999998"/>
    <n v="1914.8729999999998"/>
    <n v="1909.656"/>
    <n v="2386.92"/>
    <n v="2319.3959999999997"/>
    <n v="2400.707"/>
    <n v="23533.289999999997"/>
  </r>
  <r>
    <x v="3"/>
    <x v="10"/>
    <x v="1"/>
    <x v="15"/>
    <s v="m3"/>
    <n v="32495.453"/>
    <n v="28071.361"/>
    <n v="26542.415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"/>
    <n v="18497.104"/>
    <n v="19153.500000000004"/>
    <n v="18131.817"/>
    <n v="20973.533"/>
    <n v="21269.707000000002"/>
    <n v="20889.11"/>
    <n v="21425.41"/>
    <n v="20890.026"/>
    <n v="24298.081"/>
    <n v="240032.644"/>
  </r>
  <r>
    <x v="3"/>
    <x v="10"/>
    <x v="2"/>
    <x v="17"/>
    <s v="m3"/>
    <n v="4837.956"/>
    <n v="4348.8099999999995"/>
    <n v="4574.803000000001"/>
    <n v="4453.730000000001"/>
    <n v="4673.021"/>
    <n v="4327.019999999999"/>
    <n v="4521.464"/>
    <n v="4566.319"/>
    <n v="4280.075"/>
    <n v="4422.407"/>
    <n v="4466.188"/>
    <n v="4519.592"/>
    <n v="53991.384999999995"/>
  </r>
  <r>
    <x v="3"/>
    <x v="10"/>
    <x v="2"/>
    <x v="18"/>
    <s v="m3"/>
    <n v="79314.476"/>
    <n v="71368.58200000001"/>
    <n v="77122.917"/>
    <n v="73818.56300000001"/>
    <n v="79307.849"/>
    <n v="76028.659"/>
    <n v="83244.598"/>
    <n v="87546.65199999999"/>
    <n v="83964.02200000001"/>
    <n v="85334.20499999997"/>
    <n v="82972.41200000001"/>
    <n v="88699.728"/>
    <n v="968722.6630000001"/>
  </r>
  <r>
    <x v="3"/>
    <x v="10"/>
    <x v="2"/>
    <x v="19"/>
    <s v="m3"/>
    <n v="214846.82900000003"/>
    <n v="186325.40299999993"/>
    <n v="213130.48400000005"/>
    <n v="197594.901"/>
    <n v="210428.359"/>
    <n v="208887.09399999998"/>
    <n v="227198.69699999993"/>
    <n v="219796.98099999997"/>
    <n v="213230.084"/>
    <n v="223073.91700000002"/>
    <n v="220337.79499999995"/>
    <n v="231610.426"/>
    <n v="2566460.9699999997"/>
  </r>
  <r>
    <x v="3"/>
    <x v="10"/>
    <x v="3"/>
    <x v="20"/>
    <s v="m3"/>
    <n v="14629.208999999999"/>
    <n v="13718.832"/>
    <n v="15946.953000000003"/>
    <n v="15240.608"/>
    <n v="15390.838"/>
    <n v="15397.228"/>
    <n v="16646.230000000003"/>
    <n v="17281.094"/>
    <n v="16381.357"/>
    <n v="16881.885000000002"/>
    <n v="16817.977"/>
    <n v="17774.683"/>
    <n v="192106.894"/>
  </r>
  <r>
    <x v="3"/>
    <x v="10"/>
    <x v="3"/>
    <x v="21"/>
    <s v="m3"/>
    <n v="7057.497"/>
    <n v="6838.216"/>
    <n v="6463.231"/>
    <n v="5767.708"/>
    <n v="5782.018999999999"/>
    <n v="5911.776000000001"/>
    <n v="6003.499000000001"/>
    <n v="5852.108"/>
    <n v="6104.264"/>
    <n v="6414.805"/>
    <n v="6635.082"/>
    <n v="8002.494000000001"/>
    <n v="76832.69900000001"/>
  </r>
  <r>
    <x v="3"/>
    <x v="10"/>
    <x v="3"/>
    <x v="22"/>
    <s v="m3"/>
    <n v="13806.472000000002"/>
    <n v="13017.837"/>
    <n v="14158.970999999998"/>
    <n v="13376.369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"/>
    <n v="2764.643"/>
    <n v="3619.859"/>
    <n v="3325.5360000000005"/>
    <n v="3711.8170000000005"/>
    <n v="3565.1009999999997"/>
    <n v="3722.175"/>
    <n v="4509.435"/>
    <n v="3993.745"/>
    <n v="3913.0730000000003"/>
    <n v="3799.8010000000004"/>
    <n v="3938.4989999999993"/>
    <n v="43995.312"/>
  </r>
  <r>
    <x v="3"/>
    <x v="10"/>
    <x v="4"/>
    <x v="24"/>
    <s v="m3"/>
    <n v="4152.461"/>
    <n v="3583.8100000000004"/>
    <n v="4589.742000000001"/>
    <n v="4402.482"/>
    <n v="5351.820000000001"/>
    <n v="4978.669"/>
    <n v="5423.496000000001"/>
    <n v="5577.338999999999"/>
    <n v="5034.447"/>
    <n v="5172.987999999999"/>
    <n v="5659.716"/>
    <n v="5707.468000000001"/>
    <n v="59634.438"/>
  </r>
  <r>
    <x v="3"/>
    <x v="10"/>
    <x v="4"/>
    <x v="25"/>
    <s v="m3"/>
    <n v="4017.083"/>
    <n v="3535.697"/>
    <n v="4702.097000000001"/>
    <n v="4550.546"/>
    <n v="5341.207"/>
    <n v="5184.156"/>
    <n v="6034.082"/>
    <n v="5535.530000000001"/>
    <n v="6094.459"/>
    <n v="5816.935"/>
    <n v="5064.193"/>
    <n v="5455.071000000001"/>
    <n v="61331.056000000004"/>
  </r>
  <r>
    <x v="3"/>
    <x v="10"/>
    <x v="4"/>
    <x v="26"/>
    <s v="m3"/>
    <n v="31750.696999999996"/>
    <n v="27362.445000000003"/>
    <n v="31942.403000000002"/>
    <n v="32716.904000000006"/>
    <n v="32999.933"/>
    <n v="33147.638"/>
    <n v="35830.488000000005"/>
    <n v="35734.239"/>
    <n v="33637.87699999999"/>
    <n v="32982.390999999996"/>
    <n v="32461.488"/>
    <n v="36536.197"/>
    <n v="397102.7"/>
  </r>
  <r>
    <x v="3"/>
    <x v="11"/>
    <x v="0"/>
    <x v="0"/>
    <s v="m3"/>
    <n v="3487.092"/>
    <n v="2758.699"/>
    <n v="3099.835"/>
    <n v="2729.183"/>
    <n v="2771.4139999999998"/>
    <n v="2767.542"/>
    <n v="3466.379"/>
    <n v="3231.513"/>
    <n v="3104.271"/>
    <n v="3346.8979999999997"/>
    <n v="4189.304"/>
    <n v="4347.667"/>
    <n v="39299.797000000006"/>
  </r>
  <r>
    <x v="3"/>
    <x v="11"/>
    <x v="0"/>
    <x v="1"/>
    <s v="m3"/>
    <n v="1493.29"/>
    <n v="1300.696"/>
    <n v="1432.662"/>
    <n v="1438.0059999999999"/>
    <n v="1394.315"/>
    <n v="1244.165"/>
    <n v="1325.0410000000002"/>
    <n v="1396.001"/>
    <n v="1364.9809999999998"/>
    <n v="1399.126"/>
    <n v="1410.247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"/>
    <n v="15442.169"/>
    <n v="16730.796"/>
    <n v="15349.424"/>
    <n v="16241.253"/>
    <n v="15629.225999999999"/>
    <n v="16117.437999999998"/>
    <n v="186663.851"/>
  </r>
  <r>
    <x v="3"/>
    <x v="11"/>
    <x v="0"/>
    <x v="3"/>
    <s v="m3"/>
    <n v="1012.322"/>
    <n v="1008.335"/>
    <n v="756.552"/>
    <n v="564.42"/>
    <n v="618.081"/>
    <n v="738.657"/>
    <n v="567.137"/>
    <n v="1029.1739999999998"/>
    <n v="1026.749"/>
    <n v="787.462"/>
    <n v="785.7199999999999"/>
    <n v="714.715"/>
    <n v="9609.323999999999"/>
  </r>
  <r>
    <x v="3"/>
    <x v="11"/>
    <x v="0"/>
    <x v="4"/>
    <s v="m3"/>
    <n v="11855.573"/>
    <n v="11689.721999999998"/>
    <n v="12372.786"/>
    <n v="11756.431"/>
    <n v="11569.618"/>
    <n v="11640.254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8"/>
    <n v="298.54699999999997"/>
    <n v="253.912"/>
    <n v="292.616"/>
    <n v="303.03499999999997"/>
    <n v="230.88599999999997"/>
    <n v="316.255"/>
    <n v="266.246"/>
    <n v="309.207"/>
    <n v="3348.7400000000002"/>
  </r>
  <r>
    <x v="3"/>
    <x v="11"/>
    <x v="0"/>
    <x v="6"/>
    <s v="m3"/>
    <n v="562.8439999999999"/>
    <n v="595.963"/>
    <n v="622.8530000000001"/>
    <n v="684.4150000000001"/>
    <n v="739.4599999999999"/>
    <n v="866.951"/>
    <n v="1005.0980000000001"/>
    <n v="1076.344"/>
    <n v="990.874"/>
    <n v="1000.302"/>
    <n v="1066.6729999999998"/>
    <n v="1162.0420000000001"/>
    <n v="10373.818999999998"/>
  </r>
  <r>
    <x v="3"/>
    <x v="11"/>
    <x v="1"/>
    <x v="7"/>
    <s v="m3"/>
    <n v="5505.58"/>
    <n v="4598.186"/>
    <n v="5066.630999999999"/>
    <n v="4967.412"/>
    <n v="4904.3730000000005"/>
    <n v="5139.599999999999"/>
    <n v="5592.503000000001"/>
    <n v="5421.222999999999"/>
    <n v="4950.398"/>
    <n v="5668.802999999999"/>
    <n v="6010.228"/>
    <n v="6384.777999999999"/>
    <n v="64209.715000000004"/>
  </r>
  <r>
    <x v="3"/>
    <x v="11"/>
    <x v="1"/>
    <x v="8"/>
    <s v="m3"/>
    <n v="2306.448"/>
    <n v="1930.4250000000002"/>
    <n v="2273.1780000000003"/>
    <n v="1935.846"/>
    <n v="1943.749"/>
    <n v="2019.998"/>
    <n v="2207.846"/>
    <n v="2130.978"/>
    <n v="2100.331"/>
    <n v="2416.894"/>
    <n v="2232.02"/>
    <n v="2250.206"/>
    <n v="25747.919"/>
  </r>
  <r>
    <x v="3"/>
    <x v="11"/>
    <x v="1"/>
    <x v="9"/>
    <s v="m3"/>
    <n v="17819.054000000004"/>
    <n v="14097.919"/>
    <n v="15540.284"/>
    <n v="14696.604"/>
    <n v="14567.462000000003"/>
    <n v="14904.597999999998"/>
    <n v="18196.92"/>
    <n v="16132.171"/>
    <n v="15310.911"/>
    <n v="16034.351000000002"/>
    <n v="15463.617999999999"/>
    <n v="17963.382999999998"/>
    <n v="190727.275"/>
  </r>
  <r>
    <x v="3"/>
    <x v="11"/>
    <x v="1"/>
    <x v="10"/>
    <s v="m3"/>
    <n v="10926.267"/>
    <n v="8783.494"/>
    <n v="9440.238000000001"/>
    <n v="8683.449"/>
    <n v="8369.393"/>
    <n v="8256.354000000001"/>
    <n v="9119.599"/>
    <n v="9533.4"/>
    <n v="9258.467999999999"/>
    <n v="9192.322"/>
    <n v="9211.373"/>
    <n v="9315.047"/>
    <n v="110089.404"/>
  </r>
  <r>
    <x v="3"/>
    <x v="11"/>
    <x v="1"/>
    <x v="11"/>
    <s v="m3"/>
    <n v="2722.457"/>
    <n v="2539.717"/>
    <n v="2709.353"/>
    <n v="2931.519"/>
    <n v="2830.844"/>
    <n v="3496.399"/>
    <n v="4278.865000000001"/>
    <n v="4038.6889999999994"/>
    <n v="3885.507"/>
    <n v="4041.46"/>
    <n v="3891.112"/>
    <n v="4186.142"/>
    <n v="41552.064000000006"/>
  </r>
  <r>
    <x v="3"/>
    <x v="11"/>
    <x v="1"/>
    <x v="12"/>
    <s v="m3"/>
    <n v="23961.174"/>
    <n v="20362.396"/>
    <n v="23130.229"/>
    <n v="20634.805000000004"/>
    <n v="22378.466999999997"/>
    <n v="21149.158"/>
    <n v="23305.216"/>
    <n v="20500.326"/>
    <n v="21678.442000000003"/>
    <n v="22251.428"/>
    <n v="20529.680000000004"/>
    <n v="22084.238"/>
    <n v="261965.559"/>
  </r>
  <r>
    <x v="3"/>
    <x v="11"/>
    <x v="1"/>
    <x v="13"/>
    <s v="m3"/>
    <n v="4244.205999999999"/>
    <n v="3273.884"/>
    <n v="3482.22"/>
    <n v="3285.4559999999997"/>
    <n v="4020.01"/>
    <n v="3482.8530000000005"/>
    <n v="3684.291"/>
    <n v="3855.789"/>
    <n v="3495.085"/>
    <n v="3863.6839999999997"/>
    <n v="3608.658"/>
    <n v="4053.504"/>
    <n v="44349.64000000001"/>
  </r>
  <r>
    <x v="3"/>
    <x v="11"/>
    <x v="1"/>
    <x v="14"/>
    <s v="m3"/>
    <n v="2460.743"/>
    <n v="2074.442"/>
    <n v="2329.629"/>
    <n v="2266.0040000000004"/>
    <n v="2407.135"/>
    <n v="1985.076"/>
    <n v="2305.315"/>
    <n v="2165.317"/>
    <n v="2185.736"/>
    <n v="2209.072"/>
    <n v="2041.92"/>
    <n v="2301.632"/>
    <n v="26732.021000000004"/>
  </r>
  <r>
    <x v="3"/>
    <x v="11"/>
    <x v="1"/>
    <x v="15"/>
    <s v="m3"/>
    <n v="34969.68200000001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"/>
    <n v="369651.72800000006"/>
  </r>
  <r>
    <x v="3"/>
    <x v="11"/>
    <x v="2"/>
    <x v="16"/>
    <s v="m3"/>
    <n v="25894.398"/>
    <n v="23366.021"/>
    <n v="24942.336000000007"/>
    <n v="24698.937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"/>
    <n v="4047.1789999999996"/>
    <n v="4342.885"/>
    <n v="3978.201"/>
    <n v="4664.014999999999"/>
    <n v="4528.945"/>
    <n v="4935.716"/>
    <n v="4718.2480000000005"/>
    <n v="4952.847999999999"/>
    <n v="4672.728"/>
    <n v="4659.788"/>
    <n v="4529.719"/>
    <n v="54625.92"/>
  </r>
  <r>
    <x v="3"/>
    <x v="11"/>
    <x v="2"/>
    <x v="18"/>
    <s v="m3"/>
    <n v="89746.694"/>
    <n v="82843.766"/>
    <n v="92922.18899999998"/>
    <n v="85434.822"/>
    <n v="92515.92200000002"/>
    <n v="89187.45300000004"/>
    <n v="98062.18800000002"/>
    <n v="99265.17700000001"/>
    <n v="98135.59799999997"/>
    <n v="99599.63700000002"/>
    <n v="101137.94199999998"/>
    <n v="105244.297"/>
    <n v="1134095.685"/>
  </r>
  <r>
    <x v="3"/>
    <x v="11"/>
    <x v="2"/>
    <x v="19"/>
    <s v="m3"/>
    <n v="231209.26300000004"/>
    <n v="204832.40999999997"/>
    <n v="231195.382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6"/>
    <n v="17504.028"/>
    <n v="19291.518999999997"/>
    <n v="19783.040999999997"/>
    <n v="19562.641"/>
    <n v="19514.483000000004"/>
    <n v="19383.754000000004"/>
    <n v="19590.225"/>
    <n v="222295.88100000002"/>
  </r>
  <r>
    <x v="3"/>
    <x v="11"/>
    <x v="3"/>
    <x v="21"/>
    <s v="m3"/>
    <n v="9073.142"/>
    <n v="8547.638"/>
    <n v="7970.242"/>
    <n v="7213.383000000001"/>
    <n v="7149.934999999999"/>
    <n v="7088.959"/>
    <n v="7886.496"/>
    <n v="7453.589"/>
    <n v="7925.557"/>
    <n v="8479.028"/>
    <n v="8559.924"/>
    <n v="9847.819"/>
    <n v="97195.712"/>
  </r>
  <r>
    <x v="3"/>
    <x v="11"/>
    <x v="3"/>
    <x v="22"/>
    <s v="m3"/>
    <n v="13898.806999999999"/>
    <n v="12948.437"/>
    <n v="13750.771"/>
    <n v="12642.664999999997"/>
    <n v="13737.878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"/>
    <n v="3396.955"/>
    <n v="3782.4710000000005"/>
    <n v="3314.2370000000005"/>
    <n v="3785.5310000000004"/>
    <n v="3886.6890000000003"/>
    <n v="4091.322"/>
    <n v="3731.3890000000006"/>
    <n v="3753.13"/>
    <n v="3827.099"/>
    <n v="44523.936"/>
  </r>
  <r>
    <x v="3"/>
    <x v="11"/>
    <x v="4"/>
    <x v="24"/>
    <s v="m3"/>
    <n v="6295.547"/>
    <n v="5664.073999999999"/>
    <n v="5849.437999999999"/>
    <n v="5634.319"/>
    <n v="5955.942999999998"/>
    <n v="6189.370999999998"/>
    <n v="6685.505999999999"/>
    <n v="6595.107"/>
    <n v="6110.821999999999"/>
    <n v="6546.535000000001"/>
    <n v="6765.567"/>
    <n v="7034.595999999999"/>
    <n v="75326.825"/>
  </r>
  <r>
    <x v="3"/>
    <x v="11"/>
    <x v="4"/>
    <x v="25"/>
    <s v="m3"/>
    <n v="5485.586"/>
    <n v="5887.2"/>
    <n v="5586.289"/>
    <n v="4767.232000000001"/>
    <n v="5759.191999999999"/>
    <n v="6309.0819999999985"/>
    <n v="6882.017999999999"/>
    <n v="6777.105"/>
    <n v="6532.696"/>
    <n v="6400.665"/>
    <n v="6674.478999999999"/>
    <n v="6669.769999999999"/>
    <n v="73731.314"/>
  </r>
  <r>
    <x v="3"/>
    <x v="11"/>
    <x v="4"/>
    <x v="26"/>
    <s v="m3"/>
    <n v="35961.424999999996"/>
    <n v="31875.643999999997"/>
    <n v="35339.602"/>
    <n v="34385.122"/>
    <n v="35630.113"/>
    <n v="35321.643"/>
    <n v="38773.602"/>
    <n v="38044.80099999999"/>
    <n v="35782.54699999999"/>
    <n v="35625.93"/>
    <n v="35100.001"/>
    <n v="36257.246999999996"/>
    <n v="428097.6769999999"/>
  </r>
  <r>
    <x v="3"/>
    <x v="12"/>
    <x v="0"/>
    <x v="0"/>
    <s v="m3"/>
    <n v="3798.648"/>
    <n v="3341.467"/>
    <n v="3561.571"/>
    <n v="3321.022"/>
    <n v="3019.099"/>
    <n v="3115.663"/>
    <n v="3512.18"/>
    <n v="3742.746"/>
    <n v="4418.345"/>
    <n v="3935.172"/>
    <n v="3331.082"/>
    <n v="3725.9429999999998"/>
    <n v="42822.938"/>
  </r>
  <r>
    <x v="3"/>
    <x v="12"/>
    <x v="0"/>
    <x v="1"/>
    <s v="m3"/>
    <n v="1399.503"/>
    <n v="1026.525"/>
    <n v="1097.799"/>
    <n v="1105.604"/>
    <n v="1007.869"/>
    <n v="1101.57"/>
    <n v="1247.608"/>
    <n v="1216.22"/>
    <n v="1091.795"/>
    <n v="1316.058"/>
    <n v="1321.235"/>
    <n v="1207.7399999999998"/>
    <n v="14139.526"/>
  </r>
  <r>
    <x v="3"/>
    <x v="12"/>
    <x v="0"/>
    <x v="2"/>
    <s v="m3"/>
    <n v="16562.297"/>
    <n v="17307.736"/>
    <n v="15979.963"/>
    <n v="15638.918"/>
    <n v="14493.45"/>
    <n v="14831.661"/>
    <n v="17240.624"/>
    <n v="14913.178"/>
    <n v="15275.72"/>
    <n v="15166.877"/>
    <n v="15998.949"/>
    <n v="15543.924"/>
    <n v="188953.297"/>
  </r>
  <r>
    <x v="3"/>
    <x v="12"/>
    <x v="0"/>
    <x v="3"/>
    <s v="m3"/>
    <n v="798.017"/>
    <n v="658.71"/>
    <n v="799.281"/>
    <n v="1009.472"/>
    <n v="890.913"/>
    <n v="490.086"/>
    <n v="667.946"/>
    <n v="577.031"/>
    <n v="466.988"/>
    <n v="636.081"/>
    <n v="635.615"/>
    <n v="575.119"/>
    <n v="8205.259"/>
  </r>
  <r>
    <x v="3"/>
    <x v="12"/>
    <x v="0"/>
    <x v="4"/>
    <s v="m3"/>
    <n v="14732.823"/>
    <n v="12716.818"/>
    <n v="14613.428"/>
    <n v="13291.949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"/>
    <n v="283.167"/>
    <n v="305.85"/>
    <n v="308.276"/>
    <n v="284.88"/>
    <n v="318.614"/>
    <n v="339.396"/>
    <n v="325.749"/>
    <n v="284.695"/>
    <n v="224.557"/>
    <n v="276.537"/>
    <n v="257.89300000000003"/>
    <n v="3518.3990000000003"/>
  </r>
  <r>
    <x v="3"/>
    <x v="12"/>
    <x v="0"/>
    <x v="6"/>
    <s v="m3"/>
    <n v="1108.287"/>
    <n v="900.104"/>
    <n v="1097.397"/>
    <n v="1030.973"/>
    <n v="984.106"/>
    <n v="945.7"/>
    <n v="925.097"/>
    <n v="858.386"/>
    <n v="842.807"/>
    <n v="849.191"/>
    <n v="781.393"/>
    <n v="858.848"/>
    <n v="11182.289"/>
  </r>
  <r>
    <x v="3"/>
    <x v="12"/>
    <x v="1"/>
    <x v="7"/>
    <s v="m3"/>
    <n v="6509.664"/>
    <n v="5671.542"/>
    <n v="5712.667"/>
    <n v="5180.386"/>
    <n v="4859.049"/>
    <n v="5307.065"/>
    <n v="5734.463"/>
    <n v="5341.144"/>
    <n v="5273.914"/>
    <n v="5121.843"/>
    <n v="5058.238"/>
    <n v="5565.942"/>
    <n v="65335.916999999994"/>
  </r>
  <r>
    <x v="3"/>
    <x v="12"/>
    <x v="1"/>
    <x v="8"/>
    <s v="m3"/>
    <n v="2442.445"/>
    <n v="1901.969"/>
    <n v="1886.94"/>
    <n v="1924.876"/>
    <n v="2240.319"/>
    <n v="1978.764"/>
    <n v="2087.703"/>
    <n v="2155.438"/>
    <n v="1858.104"/>
    <n v="2245.532"/>
    <n v="2210.565"/>
    <n v="2189.023"/>
    <n v="25121.677999999996"/>
  </r>
  <r>
    <x v="3"/>
    <x v="12"/>
    <x v="1"/>
    <x v="9"/>
    <s v="m3"/>
    <n v="19090.268"/>
    <n v="15378.409"/>
    <n v="15079.403"/>
    <n v="15924.667"/>
    <n v="16681.732"/>
    <n v="16471.192"/>
    <n v="17867.723"/>
    <n v="15879.199"/>
    <n v="15303.425"/>
    <n v="16008.812"/>
    <n v="15866.997"/>
    <n v="16738.228"/>
    <n v="196290.055"/>
  </r>
  <r>
    <x v="3"/>
    <x v="12"/>
    <x v="1"/>
    <x v="10"/>
    <s v="m3"/>
    <n v="9754.6"/>
    <n v="8611.381"/>
    <n v="8266.788"/>
    <n v="7843.664"/>
    <n v="8213.079"/>
    <n v="8076.781"/>
    <n v="10059.663"/>
    <n v="8764.418"/>
    <n v="8492.65"/>
    <n v="9023.623"/>
    <n v="9498.934"/>
    <n v="9599.933"/>
    <n v="106205.514"/>
  </r>
  <r>
    <x v="3"/>
    <x v="12"/>
    <x v="1"/>
    <x v="11"/>
    <s v="m3"/>
    <n v="4408.602"/>
    <n v="3879.342"/>
    <n v="3471.078"/>
    <n v="3614.3"/>
    <n v="3792.386"/>
    <n v="4037.53"/>
    <n v="4198.498"/>
    <n v="3826.879"/>
    <n v="3770.614"/>
    <n v="3761.994"/>
    <n v="3727.103"/>
    <n v="3793.7939999999994"/>
    <n v="46282.12"/>
  </r>
  <r>
    <x v="3"/>
    <x v="12"/>
    <x v="1"/>
    <x v="12"/>
    <s v="m3"/>
    <n v="23593.651"/>
    <n v="21030.336"/>
    <n v="20114.271"/>
    <n v="20843.726"/>
    <n v="20142.068"/>
    <n v="19903.859"/>
    <n v="21587.514"/>
    <n v="20192.235"/>
    <n v="20201.339"/>
    <n v="21257.677"/>
    <n v="20908.436"/>
    <n v="20743.938000000002"/>
    <n v="250519.04999999996"/>
  </r>
  <r>
    <x v="3"/>
    <x v="12"/>
    <x v="1"/>
    <x v="13"/>
    <s v="m3"/>
    <n v="4902.747"/>
    <n v="3891.604"/>
    <n v="3647.889"/>
    <n v="3681.84"/>
    <n v="3664.95"/>
    <n v="3687.427"/>
    <n v="4275.135"/>
    <n v="3890.278"/>
    <n v="3901.969"/>
    <n v="4442.135"/>
    <n v="5110.907"/>
    <n v="5791.602"/>
    <n v="50888.483"/>
  </r>
  <r>
    <x v="3"/>
    <x v="12"/>
    <x v="1"/>
    <x v="14"/>
    <s v="m3"/>
    <n v="3001.53"/>
    <n v="2870.352"/>
    <n v="3013.704"/>
    <n v="2992.169"/>
    <n v="3214.216"/>
    <n v="3121.53"/>
    <n v="3396.219"/>
    <n v="3030.506"/>
    <n v="2959.625"/>
    <n v="3020.947"/>
    <n v="3252.691"/>
    <n v="3336.8509999999997"/>
    <n v="37210.340000000004"/>
  </r>
  <r>
    <x v="3"/>
    <x v="12"/>
    <x v="1"/>
    <x v="15"/>
    <s v="m3"/>
    <n v="34817.884"/>
    <n v="31640.422"/>
    <n v="29805.589"/>
    <n v="28335.427"/>
    <n v="27201.062"/>
    <n v="27111.249"/>
    <n v="29900.824"/>
    <n v="27775.043"/>
    <n v="28406.722"/>
    <n v="28043.152"/>
    <n v="27310.28"/>
    <n v="29045.147"/>
    <n v="349392.801"/>
  </r>
  <r>
    <x v="3"/>
    <x v="12"/>
    <x v="2"/>
    <x v="16"/>
    <s v="m3"/>
    <n v="27395.32"/>
    <n v="26385.361"/>
    <n v="29425.536"/>
    <n v="27390.472"/>
    <n v="29784.959"/>
    <n v="28393.655"/>
    <n v="31794.118"/>
    <n v="31148.859"/>
    <n v="29016.111"/>
    <n v="29395.553"/>
    <n v="26607.204"/>
    <n v="28570.995000000006"/>
    <n v="345308.14300000004"/>
  </r>
  <r>
    <x v="3"/>
    <x v="12"/>
    <x v="2"/>
    <x v="17"/>
    <s v="m3"/>
    <n v="4881.315"/>
    <n v="4457.052"/>
    <n v="5075.374"/>
    <n v="4940.485"/>
    <n v="5045.632"/>
    <n v="4897.95"/>
    <n v="5233.001"/>
    <n v="5159.015"/>
    <n v="4882.085"/>
    <n v="4557.624"/>
    <n v="3729.61"/>
    <n v="4079.924000000001"/>
    <n v="56939.066999999995"/>
  </r>
  <r>
    <x v="3"/>
    <x v="12"/>
    <x v="2"/>
    <x v="18"/>
    <s v="m3"/>
    <n v="111780.137"/>
    <n v="106223.193"/>
    <n v="115379.522"/>
    <n v="108693.364"/>
    <n v="112155.241"/>
    <n v="107164.877"/>
    <n v="114670.64"/>
    <n v="114750.916"/>
    <n v="108375.008"/>
    <n v="111862.512"/>
    <n v="107253.204"/>
    <n v="111506.057"/>
    <n v="1329814.671"/>
  </r>
  <r>
    <x v="3"/>
    <x v="12"/>
    <x v="2"/>
    <x v="19"/>
    <s v="m3"/>
    <n v="251006.394"/>
    <n v="226274.052"/>
    <n v="243913.647"/>
    <n v="238038.096"/>
    <n v="240645.325"/>
    <n v="230867.143"/>
    <n v="245472.426"/>
    <n v="237645.985"/>
    <n v="232836.445"/>
    <n v="235085.244"/>
    <n v="227047.003"/>
    <n v="233293.29900000003"/>
    <n v="2842125.059"/>
  </r>
  <r>
    <x v="3"/>
    <x v="12"/>
    <x v="3"/>
    <x v="20"/>
    <s v="m3"/>
    <n v="19445.3"/>
    <n v="18290.816"/>
    <n v="21193.217"/>
    <n v="18880.526"/>
    <n v="19296.669"/>
    <n v="17639.691"/>
    <n v="19710.007"/>
    <n v="19912.094"/>
    <n v="19214.102"/>
    <n v="19783.926"/>
    <n v="19344.01"/>
    <n v="18768.694000000003"/>
    <n v="231479.05200000003"/>
  </r>
  <r>
    <x v="3"/>
    <x v="12"/>
    <x v="3"/>
    <x v="21"/>
    <s v="m3"/>
    <n v="10904.31"/>
    <n v="9656.438"/>
    <n v="9360.979"/>
    <n v="9024.633"/>
    <n v="8445.099"/>
    <n v="8176.467"/>
    <n v="8215.952"/>
    <n v="8468.603"/>
    <n v="9520.492"/>
    <n v="9253.219"/>
    <n v="9036.087"/>
    <n v="10854.480000000001"/>
    <n v="110916.75899999999"/>
  </r>
  <r>
    <x v="3"/>
    <x v="12"/>
    <x v="3"/>
    <x v="22"/>
    <s v="m3"/>
    <n v="17763.53"/>
    <n v="15886.874"/>
    <n v="18118.283"/>
    <n v="15177.565"/>
    <n v="17126.895"/>
    <n v="15637.821"/>
    <n v="17464.99"/>
    <n v="17140.669"/>
    <n v="15037.556"/>
    <n v="16306.569"/>
    <n v="14765.807"/>
    <n v="14431.333000000002"/>
    <n v="194857.89200000002"/>
  </r>
  <r>
    <x v="3"/>
    <x v="12"/>
    <x v="4"/>
    <x v="23"/>
    <s v="m3"/>
    <n v="3740.955"/>
    <n v="3240.384"/>
    <n v="3554.038"/>
    <n v="3443.036"/>
    <n v="3732.333"/>
    <n v="4455.502"/>
    <n v="4112.302"/>
    <n v="4273.876"/>
    <n v="3285.917"/>
    <n v="3867.545"/>
    <n v="3531.598"/>
    <n v="3786.639"/>
    <n v="45024.125"/>
  </r>
  <r>
    <x v="3"/>
    <x v="12"/>
    <x v="4"/>
    <x v="24"/>
    <s v="m3"/>
    <n v="7378.801"/>
    <n v="6040.233"/>
    <n v="6544.428"/>
    <n v="5844.265"/>
    <n v="6093.655"/>
    <n v="6160.274"/>
    <n v="7113.309"/>
    <n v="6275.708"/>
    <n v="5904.992"/>
    <n v="6614.756"/>
    <n v="6564.76"/>
    <n v="6862.308999999999"/>
    <n v="77397.48999999999"/>
  </r>
  <r>
    <x v="3"/>
    <x v="12"/>
    <x v="4"/>
    <x v="25"/>
    <s v="m3"/>
    <n v="7018.295"/>
    <n v="6699.469"/>
    <n v="7384.424"/>
    <n v="6799.802"/>
    <n v="7393.958"/>
    <n v="7064.005"/>
    <n v="7624.481"/>
    <n v="9225.075"/>
    <n v="4511.725"/>
    <n v="7021.113"/>
    <n v="6541.687"/>
    <n v="6937.246"/>
    <n v="84221.28"/>
  </r>
  <r>
    <x v="3"/>
    <x v="12"/>
    <x v="4"/>
    <x v="26"/>
    <s v="m3"/>
    <n v="35727.994"/>
    <n v="32404.405"/>
    <n v="34887.123"/>
    <n v="33479.477"/>
    <n v="32316.592"/>
    <n v="34129.05"/>
    <n v="37332.06"/>
    <n v="35857.653"/>
    <n v="33873.825"/>
    <n v="34927.147"/>
    <n v="32546.165"/>
    <n v="34428.34"/>
    <n v="411909.831"/>
  </r>
  <r>
    <x v="3"/>
    <x v="13"/>
    <x v="0"/>
    <x v="0"/>
    <s v="m3"/>
    <n v="3418.006"/>
    <n v="2857.557"/>
    <n v="2826.671"/>
    <n v="2972.836"/>
    <n v="2942.5"/>
    <n v="2851.225"/>
    <n v="3013.455"/>
    <n v="2587.459"/>
    <n v="2459.777"/>
    <n v="2443.321"/>
    <n v="2404.726"/>
    <n v="2790.685"/>
    <n v="33568.21799999999"/>
  </r>
  <r>
    <x v="3"/>
    <x v="13"/>
    <x v="0"/>
    <x v="1"/>
    <s v="m3"/>
    <n v="1185.428"/>
    <n v="1018.142"/>
    <n v="1029.679"/>
    <n v="936.323"/>
    <n v="1073.981"/>
    <n v="963.455"/>
    <n v="1031.863"/>
    <n v="895.03"/>
    <n v="875.947"/>
    <n v="986.716"/>
    <n v="1069.484"/>
    <n v="1145.877"/>
    <n v="12211.925000000001"/>
  </r>
  <r>
    <x v="3"/>
    <x v="13"/>
    <x v="0"/>
    <x v="2"/>
    <s v="m3"/>
    <n v="15726.792"/>
    <n v="13177.586"/>
    <n v="13669.259"/>
    <n v="13216.121"/>
    <n v="14161.328"/>
    <n v="14000.579"/>
    <n v="15730.043"/>
    <n v="13667.3"/>
    <n v="13156.499"/>
    <n v="14709.833"/>
    <n v="13834.888"/>
    <n v="14600.259"/>
    <n v="169650.487"/>
  </r>
  <r>
    <x v="3"/>
    <x v="13"/>
    <x v="0"/>
    <x v="3"/>
    <s v="m3"/>
    <n v="633.099"/>
    <n v="527.151"/>
    <n v="468.038"/>
    <n v="726.169"/>
    <n v="889.692"/>
    <n v="505.289"/>
    <n v="601.421"/>
    <n v="537.012"/>
    <n v="666.993"/>
    <n v="487.993"/>
    <n v="580.511"/>
    <n v="556.9"/>
    <n v="7180.268"/>
  </r>
  <r>
    <x v="3"/>
    <x v="13"/>
    <x v="0"/>
    <x v="4"/>
    <s v="m3"/>
    <n v="13765.014"/>
    <n v="11666.28"/>
    <n v="13517.591"/>
    <n v="12978.475"/>
    <n v="12739.619"/>
    <n v="12614.201"/>
    <n v="13422.832"/>
    <n v="13164.149"/>
    <n v="12718.676"/>
    <n v="14193.728"/>
    <n v="13926.629"/>
    <n v="15124.292"/>
    <n v="159831.486"/>
  </r>
  <r>
    <x v="3"/>
    <x v="13"/>
    <x v="0"/>
    <x v="5"/>
    <s v="m3"/>
    <n v="251.646"/>
    <n v="213.26"/>
    <n v="302.669"/>
    <n v="280.94"/>
    <n v="313.177"/>
    <n v="232.391"/>
    <n v="367.263"/>
    <n v="288.999"/>
    <n v="216.942"/>
    <n v="257.721"/>
    <n v="366.079"/>
    <n v="366.171"/>
    <n v="3457.2580000000003"/>
  </r>
  <r>
    <x v="3"/>
    <x v="13"/>
    <x v="0"/>
    <x v="6"/>
    <s v="m3"/>
    <n v="839.479"/>
    <n v="710.563"/>
    <n v="901.142"/>
    <n v="947.689"/>
    <n v="827.992"/>
    <n v="589.466"/>
    <n v="656.886"/>
    <n v="488.425"/>
    <n v="461.993"/>
    <n v="628.046"/>
    <n v="656.08"/>
    <n v="772.382"/>
    <n v="8480.143000000002"/>
  </r>
  <r>
    <x v="3"/>
    <x v="13"/>
    <x v="1"/>
    <x v="7"/>
    <s v="m3"/>
    <n v="5685.149"/>
    <n v="4568.136"/>
    <n v="4780.201"/>
    <n v="4966.092"/>
    <n v="4302.238"/>
    <n v="4475.501"/>
    <n v="5078.168"/>
    <n v="4374.205"/>
    <n v="3953.793"/>
    <n v="4203.751"/>
    <n v="4576.047"/>
    <n v="5427.299"/>
    <n v="56390.579999999994"/>
  </r>
  <r>
    <x v="3"/>
    <x v="13"/>
    <x v="1"/>
    <x v="8"/>
    <s v="m3"/>
    <n v="2606.398"/>
    <n v="1915.417"/>
    <n v="1853.351"/>
    <n v="2120.053"/>
    <n v="2044.424"/>
    <n v="2035.77"/>
    <n v="2121.38"/>
    <n v="2065.052"/>
    <n v="2065.95"/>
    <n v="2190.465"/>
    <n v="2135.235"/>
    <n v="2344.361"/>
    <n v="25497.856000000003"/>
  </r>
  <r>
    <x v="3"/>
    <x v="13"/>
    <x v="1"/>
    <x v="9"/>
    <s v="m3"/>
    <n v="18409.824"/>
    <n v="14816.647"/>
    <n v="15029.634"/>
    <n v="15248.61"/>
    <n v="15240.734"/>
    <n v="15451.992"/>
    <n v="16738.612"/>
    <n v="16075.011"/>
    <n v="14534.708"/>
    <n v="16101.334"/>
    <n v="15799.2"/>
    <n v="17516.556"/>
    <n v="190962.86200000005"/>
  </r>
  <r>
    <x v="3"/>
    <x v="13"/>
    <x v="1"/>
    <x v="10"/>
    <s v="m3"/>
    <n v="10134.891"/>
    <n v="8029.101"/>
    <n v="7985.579"/>
    <n v="7292.977"/>
    <n v="7299.819"/>
    <n v="7196.595"/>
    <n v="8181.963"/>
    <n v="7435.614"/>
    <n v="7259.166"/>
    <n v="8952.607"/>
    <n v="11486.805"/>
    <n v="9194.26"/>
    <n v="100449.377"/>
  </r>
  <r>
    <x v="3"/>
    <x v="13"/>
    <x v="1"/>
    <x v="11"/>
    <s v="m3"/>
    <n v="4139.147"/>
    <n v="3264.783"/>
    <n v="3492.366"/>
    <n v="3345.493"/>
    <n v="3426.948"/>
    <n v="3203.388"/>
    <n v="3586.331"/>
    <n v="3312.427"/>
    <n v="3208.082"/>
    <n v="3421.827"/>
    <n v="3314.358"/>
    <n v="3708.289"/>
    <n v="41423.43899999999"/>
  </r>
  <r>
    <x v="3"/>
    <x v="13"/>
    <x v="1"/>
    <x v="12"/>
    <s v="m3"/>
    <n v="22435.422"/>
    <n v="19122.822"/>
    <n v="20705.032"/>
    <n v="19267.407"/>
    <n v="20870.046"/>
    <n v="20426.541"/>
    <n v="22041.382"/>
    <n v="20018.861"/>
    <n v="17456.1"/>
    <n v="19059.469"/>
    <n v="19445.553"/>
    <n v="20026.994"/>
    <n v="240875.62900000002"/>
  </r>
  <r>
    <x v="3"/>
    <x v="13"/>
    <x v="1"/>
    <x v="13"/>
    <s v="m3"/>
    <n v="6884.951"/>
    <n v="5083.642"/>
    <n v="5159.896"/>
    <n v="4530.247"/>
    <n v="4137.704"/>
    <n v="3816.29"/>
    <n v="4563.679"/>
    <n v="4323.736"/>
    <n v="4412.624"/>
    <n v="4774.963"/>
    <n v="4758.064"/>
    <n v="6073.181"/>
    <n v="58518.977"/>
  </r>
  <r>
    <x v="3"/>
    <x v="13"/>
    <x v="1"/>
    <x v="14"/>
    <s v="m3"/>
    <n v="3548.875"/>
    <n v="2746.126"/>
    <n v="3035.998"/>
    <n v="2679.49"/>
    <n v="2536.226"/>
    <n v="2411.274"/>
    <n v="2763.43"/>
    <n v="2924.259"/>
    <n v="2968.65"/>
    <n v="3168.136"/>
    <n v="2936.575"/>
    <n v="2908.152"/>
    <n v="34627.191"/>
  </r>
  <r>
    <x v="3"/>
    <x v="13"/>
    <x v="1"/>
    <x v="15"/>
    <s v="m3"/>
    <n v="32279.058"/>
    <n v="26534.089"/>
    <n v="27148.272"/>
    <n v="25687.712"/>
    <n v="25606.062"/>
    <n v="25693.873"/>
    <n v="28589.113"/>
    <n v="25953.603"/>
    <n v="24932.248"/>
    <n v="27411.708"/>
    <n v="26228.588"/>
    <n v="30481.817"/>
    <n v="326546.143"/>
  </r>
  <r>
    <x v="3"/>
    <x v="13"/>
    <x v="2"/>
    <x v="16"/>
    <s v="m3"/>
    <n v="28265.389"/>
    <n v="25373.289"/>
    <n v="28131.084"/>
    <n v="28380.633"/>
    <n v="28653.327"/>
    <n v="27920.69"/>
    <n v="31500.028"/>
    <n v="31014.297"/>
    <n v="28209.971"/>
    <n v="29346.947"/>
    <n v="27406.993"/>
    <n v="29083.703"/>
    <n v="343286.35099999997"/>
  </r>
  <r>
    <x v="3"/>
    <x v="13"/>
    <x v="2"/>
    <x v="17"/>
    <s v="m3"/>
    <n v="4162.62"/>
    <n v="3455.414"/>
    <n v="3508.527"/>
    <n v="3037.717"/>
    <n v="3338.786"/>
    <n v="3312.73"/>
    <n v="3502.691"/>
    <n v="2948.791"/>
    <n v="3113.065"/>
    <n v="3591.208"/>
    <n v="3419.2"/>
    <n v="3564.334"/>
    <n v="40955.083"/>
  </r>
  <r>
    <x v="3"/>
    <x v="13"/>
    <x v="2"/>
    <x v="18"/>
    <s v="m3"/>
    <n v="112804.04"/>
    <n v="102726.635"/>
    <n v="114045.225"/>
    <n v="109569.449"/>
    <n v="111153.488"/>
    <n v="108045.721"/>
    <n v="117019.686"/>
    <n v="111221.018"/>
    <n v="103265.252"/>
    <n v="104106.43"/>
    <n v="101091.896"/>
    <n v="107234.229"/>
    <n v="1302283.0690000001"/>
  </r>
  <r>
    <x v="3"/>
    <x v="13"/>
    <x v="2"/>
    <x v="19"/>
    <s v="m3"/>
    <n v="230274.783"/>
    <n v="202268.072"/>
    <n v="246517.814"/>
    <n v="230594.637"/>
    <n v="235106.32"/>
    <n v="230862.842"/>
    <n v="244873.719"/>
    <n v="249366.354"/>
    <n v="237717.956"/>
    <n v="250118.46"/>
    <n v="244446.971"/>
    <n v="264478.795"/>
    <n v="2866626.7229999998"/>
  </r>
  <r>
    <x v="3"/>
    <x v="13"/>
    <x v="3"/>
    <x v="20"/>
    <s v="m3"/>
    <n v="18517.735"/>
    <n v="16795.497"/>
    <n v="19958.281"/>
    <n v="20053.618"/>
    <n v="19600.2"/>
    <n v="17942.624"/>
    <n v="20247.114"/>
    <n v="20507.139"/>
    <n v="19249.203"/>
    <n v="20144.531"/>
    <n v="18696.615"/>
    <n v="17329.71"/>
    <n v="229042.267"/>
  </r>
  <r>
    <x v="3"/>
    <x v="13"/>
    <x v="3"/>
    <x v="21"/>
    <s v="m3"/>
    <n v="11573.012"/>
    <n v="9859.335"/>
    <n v="10131.168"/>
    <n v="9085.032"/>
    <n v="8521.084"/>
    <n v="7816.869"/>
    <n v="8543.409"/>
    <n v="8378.11"/>
    <n v="8153.386"/>
    <n v="8411.082"/>
    <n v="8408.872"/>
    <n v="8973.543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"/>
    <n v="16823.536"/>
    <n v="17252.537"/>
    <n v="16454.02"/>
    <n v="18595.43"/>
    <n v="190971.606"/>
  </r>
  <r>
    <x v="3"/>
    <x v="13"/>
    <x v="4"/>
    <x v="23"/>
    <s v="m3"/>
    <n v="3472.669"/>
    <n v="2849.825"/>
    <n v="3281.159"/>
    <n v="3200.721"/>
    <n v="3876.991"/>
    <n v="3289.488"/>
    <n v="3732.917"/>
    <n v="3110.501"/>
    <n v="2478.563"/>
    <n v="2840"/>
    <n v="2965.73"/>
    <n v="2969.292"/>
    <n v="38067.85600000001"/>
  </r>
  <r>
    <x v="3"/>
    <x v="13"/>
    <x v="4"/>
    <x v="24"/>
    <s v="m3"/>
    <n v="7277.014"/>
    <n v="6483.98"/>
    <n v="7254.91"/>
    <n v="7328.043"/>
    <n v="6245.285"/>
    <n v="5762.256"/>
    <n v="6462.328"/>
    <n v="6056.547"/>
    <n v="5677.155"/>
    <n v="6569.318"/>
    <n v="7183.211"/>
    <n v="7997.028"/>
    <n v="80297.07500000001"/>
  </r>
  <r>
    <x v="3"/>
    <x v="13"/>
    <x v="4"/>
    <x v="25"/>
    <s v="m3"/>
    <n v="6922.002"/>
    <n v="6106.198"/>
    <n v="5885.481"/>
    <n v="6443.306"/>
    <n v="6528.04"/>
    <n v="6262.042"/>
    <n v="7589.829"/>
    <n v="7758.68"/>
    <n v="7548.771"/>
    <n v="7903.872"/>
    <n v="6925.248"/>
    <n v="7150.69"/>
    <n v="83024.15900000001"/>
  </r>
  <r>
    <x v="3"/>
    <x v="13"/>
    <x v="4"/>
    <x v="26"/>
    <s v="m3"/>
    <n v="33885.779"/>
    <n v="29572.588"/>
    <n v="31575.166"/>
    <n v="32416.078"/>
    <n v="40488.345"/>
    <n v="41931.55"/>
    <n v="47840.195"/>
    <n v="46195.132"/>
    <n v="42621.088"/>
    <n v="43105.165"/>
    <n v="40988.479"/>
    <n v="42125.008"/>
    <n v="472744.573"/>
  </r>
  <r>
    <x v="3"/>
    <x v="14"/>
    <x v="0"/>
    <x v="0"/>
    <s v="m3"/>
    <n v="2781.365"/>
    <n v="2527.373"/>
    <n v="2511.611"/>
    <n v="2504.432"/>
    <n v="2346.578"/>
    <n v="2152.813"/>
    <n v="2703.937"/>
    <n v="2571.394"/>
    <n v="2332.292"/>
    <n v="2297.027"/>
    <n v="2357.904"/>
    <n v="2675.605"/>
    <n v="29762.331"/>
  </r>
  <r>
    <x v="3"/>
    <x v="14"/>
    <x v="0"/>
    <x v="1"/>
    <s v="m3"/>
    <n v="1141.85"/>
    <n v="967.192"/>
    <n v="1368.878"/>
    <n v="1363.703"/>
    <n v="894.688"/>
    <n v="810.232"/>
    <n v="972.5"/>
    <n v="1007.488"/>
    <n v="1014.12"/>
    <n v="1053.172"/>
    <n v="905.774"/>
    <n v="992.199"/>
    <n v="12491.796"/>
  </r>
  <r>
    <x v="3"/>
    <x v="14"/>
    <x v="0"/>
    <x v="2"/>
    <s v="m3"/>
    <n v="15126.805"/>
    <n v="13704.437"/>
    <n v="14441.432"/>
    <n v="13618.288"/>
    <n v="13762.403"/>
    <n v="14500.179"/>
    <n v="14965.538"/>
    <n v="15066.339"/>
    <n v="14745.071"/>
    <n v="14558.951"/>
    <n v="14525.76"/>
    <n v="14975.489"/>
    <n v="173990.692"/>
  </r>
  <r>
    <x v="3"/>
    <x v="14"/>
    <x v="0"/>
    <x v="3"/>
    <s v="m3"/>
    <n v="647.877"/>
    <n v="574.732"/>
    <n v="557.501"/>
    <n v="704.655"/>
    <n v="679.793"/>
    <n v="555.894"/>
    <n v="528.163"/>
    <n v="508.346"/>
    <n v="478.887"/>
    <n v="1008.908"/>
    <n v="588.189"/>
    <n v="475.674"/>
    <n v="7308.619"/>
  </r>
  <r>
    <x v="3"/>
    <x v="14"/>
    <x v="0"/>
    <x v="4"/>
    <s v="m3"/>
    <n v="14616.534"/>
    <n v="11759.909"/>
    <n v="13166.062"/>
    <n v="12735.365"/>
    <n v="12599.163"/>
    <n v="12061.095"/>
    <n v="13688.748"/>
    <n v="13089.559"/>
    <n v="12979.206"/>
    <n v="14460.031"/>
    <n v="13507.09"/>
    <n v="15461.958"/>
    <n v="160124.72"/>
  </r>
  <r>
    <x v="3"/>
    <x v="14"/>
    <x v="0"/>
    <x v="5"/>
    <s v="m3"/>
    <n v="579.859"/>
    <n v="541.38"/>
    <n v="421.007"/>
    <n v="479.537"/>
    <n v="485.814"/>
    <n v="426.595"/>
    <n v="485.812"/>
    <n v="512.592"/>
    <n v="379.154"/>
    <n v="455.601"/>
    <n v="646.273"/>
    <n v="593.363"/>
    <n v="6006.987"/>
  </r>
  <r>
    <x v="3"/>
    <x v="14"/>
    <x v="0"/>
    <x v="6"/>
    <s v="m3"/>
    <n v="712.915"/>
    <n v="575.509"/>
    <n v="624.058"/>
    <n v="596.333"/>
    <n v="637.544"/>
    <n v="496.495"/>
    <n v="625.088"/>
    <n v="526.583"/>
    <n v="574.405"/>
    <n v="582.096"/>
    <n v="662.124"/>
    <n v="709.122"/>
    <n v="7322.272"/>
  </r>
  <r>
    <x v="3"/>
    <x v="14"/>
    <x v="1"/>
    <x v="7"/>
    <s v="m3"/>
    <n v="5351.487"/>
    <n v="4221.109"/>
    <n v="4619.673"/>
    <n v="4800.561"/>
    <n v="4413.925"/>
    <n v="4052.804"/>
    <n v="4542.465"/>
    <n v="4202.118"/>
    <n v="4001.622"/>
    <n v="4153.722"/>
    <n v="4275.285"/>
    <n v="4638.306"/>
    <n v="53273.077000000005"/>
  </r>
  <r>
    <x v="3"/>
    <x v="14"/>
    <x v="1"/>
    <x v="8"/>
    <s v="m3"/>
    <n v="2365.258"/>
    <n v="2042.738"/>
    <n v="2168.691"/>
    <n v="1942.149"/>
    <n v="2155.232"/>
    <n v="2094.674"/>
    <n v="2357.174"/>
    <n v="2128.962"/>
    <n v="2144.921"/>
    <n v="2221.787"/>
    <n v="2362.53"/>
    <n v="2787.338"/>
    <n v="26771.453999999994"/>
  </r>
  <r>
    <x v="3"/>
    <x v="14"/>
    <x v="1"/>
    <x v="9"/>
    <s v="m3"/>
    <n v="18348.95"/>
    <n v="15159.102"/>
    <n v="16851.002"/>
    <n v="16298.967"/>
    <n v="16294.026"/>
    <n v="20241.732"/>
    <n v="22334.943"/>
    <n v="20709.36"/>
    <n v="19592.88"/>
    <n v="20388.876"/>
    <n v="20299.42"/>
    <n v="23167.289"/>
    <n v="229686.54699999996"/>
  </r>
  <r>
    <x v="3"/>
    <x v="14"/>
    <x v="1"/>
    <x v="10"/>
    <s v="m3"/>
    <n v="9507.293"/>
    <n v="7167.62"/>
    <n v="7945.069"/>
    <n v="7628.916"/>
    <n v="7461.959"/>
    <n v="9272.026"/>
    <n v="7479.983"/>
    <n v="6784.765"/>
    <n v="6653.407"/>
    <n v="7472.935"/>
    <n v="8010.189"/>
    <n v="8478.001"/>
    <n v="93862.163"/>
  </r>
  <r>
    <x v="3"/>
    <x v="14"/>
    <x v="1"/>
    <x v="11"/>
    <s v="m3"/>
    <n v="4092.458"/>
    <n v="3195.565"/>
    <n v="3498.772"/>
    <n v="3282.906"/>
    <n v="3310.08"/>
    <n v="2816.796"/>
    <n v="3637.427"/>
    <n v="3533.442"/>
    <n v="3568.936"/>
    <n v="4065.257"/>
    <n v="4372.325"/>
    <n v="4675.212"/>
    <n v="44049.176"/>
  </r>
  <r>
    <x v="3"/>
    <x v="14"/>
    <x v="1"/>
    <x v="12"/>
    <s v="m3"/>
    <n v="20980.097"/>
    <n v="16426.472"/>
    <n v="17616.325"/>
    <n v="15835.518"/>
    <n v="17142.12"/>
    <n v="20774.773"/>
    <n v="19491.97"/>
    <n v="17482.205"/>
    <n v="16044.919"/>
    <n v="16948.209"/>
    <n v="18159.4"/>
    <n v="20701.965"/>
    <n v="217603.97299999997"/>
  </r>
  <r>
    <x v="3"/>
    <x v="14"/>
    <x v="1"/>
    <x v="13"/>
    <s v="m3"/>
    <n v="6278.192"/>
    <n v="4118.724"/>
    <n v="4578.993"/>
    <n v="4200.022"/>
    <n v="4025.711"/>
    <n v="4129.502"/>
    <n v="4769.261"/>
    <n v="4187.411"/>
    <n v="4145.626"/>
    <n v="4579.1"/>
    <n v="4626.342"/>
    <n v="5523.116"/>
    <n v="55161.99999999999"/>
  </r>
  <r>
    <x v="3"/>
    <x v="14"/>
    <x v="1"/>
    <x v="14"/>
    <s v="m3"/>
    <n v="3282.091"/>
    <n v="2702.145"/>
    <n v="3074.626"/>
    <n v="2815.888"/>
    <n v="2906.626"/>
    <n v="2839.581"/>
    <n v="3166.214"/>
    <n v="2857.662"/>
    <n v="2624.592"/>
    <n v="2986.528"/>
    <n v="2770.757"/>
    <n v="2954.825"/>
    <n v="34981.535"/>
  </r>
  <r>
    <x v="3"/>
    <x v="14"/>
    <x v="1"/>
    <x v="15"/>
    <s v="m3"/>
    <n v="31619.946"/>
    <n v="23945.068"/>
    <n v="25907.266"/>
    <n v="25400.581"/>
    <n v="24781.858"/>
    <n v="28596.618"/>
    <n v="27636.133"/>
    <n v="25002.992"/>
    <n v="24376.781"/>
    <n v="26347.232"/>
    <n v="26314.017"/>
    <n v="30079.005"/>
    <n v="320007.497"/>
  </r>
  <r>
    <x v="3"/>
    <x v="14"/>
    <x v="2"/>
    <x v="16"/>
    <s v="m3"/>
    <n v="29519.179"/>
    <n v="25540.076"/>
    <n v="25945.209"/>
    <n v="25570.372"/>
    <n v="28621.446"/>
    <n v="29257.9"/>
    <n v="29595.539"/>
    <n v="29905.903"/>
    <n v="28400.614"/>
    <n v="28425.778"/>
    <n v="26809.297"/>
    <n v="27792.432"/>
    <n v="335383.745"/>
  </r>
  <r>
    <x v="3"/>
    <x v="14"/>
    <x v="2"/>
    <x v="17"/>
    <s v="m3"/>
    <n v="3870.465"/>
    <n v="3166.107"/>
    <n v="3462.667"/>
    <n v="3446.996"/>
    <n v="3360.553"/>
    <n v="3064.775"/>
    <n v="3365.133"/>
    <n v="3574.329"/>
    <n v="3447.859"/>
    <n v="3426.23"/>
    <n v="3781.553"/>
    <n v="4356.107"/>
    <n v="42322.774000000005"/>
  </r>
  <r>
    <x v="3"/>
    <x v="14"/>
    <x v="2"/>
    <x v="18"/>
    <s v="m3"/>
    <n v="112838.697"/>
    <n v="97471.634"/>
    <n v="101643.313"/>
    <n v="97760.592"/>
    <n v="103297.512"/>
    <n v="106014.152"/>
    <n v="120828.838"/>
    <n v="110823.754"/>
    <n v="102146.683"/>
    <n v="106084.748"/>
    <n v="104229.204"/>
    <n v="110275.261"/>
    <n v="1273414.3879999996"/>
  </r>
  <r>
    <x v="3"/>
    <x v="14"/>
    <x v="2"/>
    <x v="19"/>
    <s v="m3"/>
    <n v="268149.912"/>
    <n v="235010.776"/>
    <n v="256688.674"/>
    <n v="249301.334"/>
    <n v="257820.837"/>
    <n v="242697.686"/>
    <n v="259815.574"/>
    <n v="254099.418"/>
    <n v="244232.855"/>
    <n v="253245.085"/>
    <n v="254158.752"/>
    <n v="260666.952"/>
    <n v="3035887.855"/>
  </r>
  <r>
    <x v="3"/>
    <x v="14"/>
    <x v="3"/>
    <x v="20"/>
    <s v="m3"/>
    <n v="19185.199"/>
    <n v="18136.036"/>
    <n v="19009.859"/>
    <n v="19709.296"/>
    <n v="19858.882"/>
    <n v="18116.796"/>
    <n v="21031.661"/>
    <n v="21368.137"/>
    <n v="20411.744"/>
    <n v="22327.255"/>
    <n v="22000.854"/>
    <n v="20844.314"/>
    <n v="242000.033"/>
  </r>
  <r>
    <x v="3"/>
    <x v="14"/>
    <x v="3"/>
    <x v="21"/>
    <s v="m3"/>
    <n v="9981.464"/>
    <n v="8557.451"/>
    <n v="8592.167"/>
    <n v="8094.511"/>
    <n v="7967.412"/>
    <n v="7017.2"/>
    <n v="8788.74"/>
    <n v="9018.611"/>
    <n v="8634.541"/>
    <n v="9765.521"/>
    <n v="9128.548"/>
    <n v="10064.432"/>
    <n v="105610.59799999998"/>
  </r>
  <r>
    <x v="3"/>
    <x v="14"/>
    <x v="3"/>
    <x v="22"/>
    <s v="m3"/>
    <n v="17763.06"/>
    <n v="15196.058"/>
    <n v="16538.646"/>
    <n v="16880.574"/>
    <n v="17119.115"/>
    <n v="15517.685"/>
    <n v="17643.004"/>
    <n v="17289.643"/>
    <n v="16159.885"/>
    <n v="18135.794"/>
    <n v="18091.766"/>
    <n v="18155.339"/>
    <n v="204490.56900000002"/>
  </r>
  <r>
    <x v="3"/>
    <x v="14"/>
    <x v="4"/>
    <x v="23"/>
    <s v="m3"/>
    <n v="3088.571"/>
    <n v="2891.503"/>
    <n v="3144.741"/>
    <n v="3424.12"/>
    <n v="3336.434"/>
    <n v="2972.401"/>
    <n v="3462.316"/>
    <n v="3898.053"/>
    <n v="3276.477"/>
    <n v="3320.209"/>
    <n v="3183.711"/>
    <n v="3536.627"/>
    <n v="39535.16300000001"/>
  </r>
  <r>
    <x v="3"/>
    <x v="14"/>
    <x v="4"/>
    <x v="24"/>
    <s v="m3"/>
    <n v="8227.649"/>
    <n v="7123.457"/>
    <n v="7418.9"/>
    <n v="7936.775"/>
    <n v="6888.992"/>
    <n v="6981.663"/>
    <n v="6771.961"/>
    <n v="6664.957"/>
    <n v="6482.914"/>
    <n v="6727.211"/>
    <n v="6785.629"/>
    <n v="7640.575"/>
    <n v="85650.683"/>
  </r>
  <r>
    <x v="3"/>
    <x v="14"/>
    <x v="4"/>
    <x v="25"/>
    <s v="m3"/>
    <n v="7387.275"/>
    <n v="6789.865"/>
    <n v="7418.315"/>
    <n v="6670.955"/>
    <n v="7689.477"/>
    <n v="6675.958"/>
    <n v="7714.792"/>
    <n v="9168.11"/>
    <n v="9829.273"/>
    <n v="7768.657"/>
    <n v="6973.583"/>
    <n v="6973.955"/>
    <n v="91060.215"/>
  </r>
  <r>
    <x v="3"/>
    <x v="14"/>
    <x v="4"/>
    <x v="26"/>
    <s v="m3"/>
    <n v="43482.697"/>
    <n v="37374.201"/>
    <n v="40841.692"/>
    <n v="42918.143"/>
    <n v="47147.295"/>
    <n v="45290.693"/>
    <n v="49101.808"/>
    <n v="49431.199"/>
    <n v="47393.572"/>
    <n v="48703.091"/>
    <n v="44131.053"/>
    <n v="46648.843"/>
    <n v="542464.287"/>
  </r>
  <r>
    <x v="3"/>
    <x v="15"/>
    <x v="0"/>
    <x v="0"/>
    <s v="m3"/>
    <n v="2639.766"/>
    <n v="2527.961"/>
    <n v="2544.493"/>
    <n v="2324.945"/>
    <n v="2317.101"/>
    <n v="1934.425"/>
    <n v="2513.22"/>
    <n v="2035.446"/>
    <n v="2278.528"/>
    <n v="2513.683"/>
    <n v="2439.763"/>
    <n v="2727.638"/>
    <n v="28796.968999999997"/>
  </r>
  <r>
    <x v="3"/>
    <x v="15"/>
    <x v="0"/>
    <x v="1"/>
    <s v="m3"/>
    <n v="1050.883"/>
    <n v="946.047"/>
    <n v="1024.244"/>
    <n v="849.415"/>
    <n v="851.018"/>
    <n v="723.24"/>
    <n v="778.487"/>
    <n v="733.165"/>
    <n v="700.727"/>
    <n v="739.995"/>
    <n v="774.335"/>
    <n v="771.437"/>
    <n v="9942.993"/>
  </r>
  <r>
    <x v="3"/>
    <x v="15"/>
    <x v="0"/>
    <x v="2"/>
    <s v="m3"/>
    <n v="15296.222"/>
    <n v="13422.323"/>
    <n v="13986.095"/>
    <n v="12374.914"/>
    <n v="12282.359"/>
    <n v="12913.525"/>
    <n v="13876.186"/>
    <n v="12561.227"/>
    <n v="12669.583"/>
    <n v="13679.615"/>
    <n v="13034.362"/>
    <n v="12139.232"/>
    <n v="158235.64299999998"/>
  </r>
  <r>
    <x v="3"/>
    <x v="15"/>
    <x v="0"/>
    <x v="3"/>
    <s v="m3"/>
    <n v="461.123"/>
    <n v="419.957"/>
    <n v="740.763"/>
    <n v="720.683"/>
    <n v="622.209"/>
    <n v="507.267"/>
    <n v="550.404"/>
    <n v="607.064"/>
    <n v="647.41"/>
    <n v="557.178"/>
    <n v="533.799"/>
    <n v="488.388"/>
    <n v="6856.244999999999"/>
  </r>
  <r>
    <x v="3"/>
    <x v="15"/>
    <x v="0"/>
    <x v="4"/>
    <s v="m3"/>
    <n v="14568.013"/>
    <n v="12306.509"/>
    <n v="13933.952"/>
    <n v="13519.297"/>
    <n v="13462.983"/>
    <n v="13269.662"/>
    <n v="14634.091"/>
    <n v="13203.251"/>
    <n v="13806.475"/>
    <n v="14788.662"/>
    <n v="13801.775"/>
    <n v="13513.702"/>
    <n v="164808.372"/>
  </r>
  <r>
    <x v="3"/>
    <x v="15"/>
    <x v="0"/>
    <x v="5"/>
    <s v="m3"/>
    <n v="589.348"/>
    <n v="422.771"/>
    <n v="423.288"/>
    <n v="340.848"/>
    <n v="532.375"/>
    <n v="348.107"/>
    <n v="454.782"/>
    <n v="445.296"/>
    <n v="430.303"/>
    <n v="478.526"/>
    <n v="366.271"/>
    <n v="421.544"/>
    <n v="5253.459"/>
  </r>
  <r>
    <x v="3"/>
    <x v="15"/>
    <x v="0"/>
    <x v="6"/>
    <s v="m3"/>
    <n v="598.31"/>
    <n v="655.933"/>
    <n v="702.704"/>
    <n v="654.073"/>
    <n v="416.161"/>
    <n v="362.341"/>
    <n v="390.448"/>
    <n v="297.768"/>
    <n v="456.053"/>
    <n v="716.722"/>
    <n v="705.598"/>
    <n v="587.172"/>
    <n v="6543.282999999999"/>
  </r>
  <r>
    <x v="3"/>
    <x v="15"/>
    <x v="1"/>
    <x v="7"/>
    <s v="m3"/>
    <n v="4531.761"/>
    <n v="3888.202"/>
    <n v="3965.585"/>
    <n v="3589.977"/>
    <n v="3500.262"/>
    <n v="3411.698"/>
    <n v="4850.074"/>
    <n v="4068.726"/>
    <n v="3948.686"/>
    <n v="4577.038"/>
    <n v="4823.85"/>
    <n v="5009.895"/>
    <n v="50165.754"/>
  </r>
  <r>
    <x v="3"/>
    <x v="15"/>
    <x v="1"/>
    <x v="8"/>
    <s v="m3"/>
    <n v="2567.395"/>
    <n v="2097.261"/>
    <n v="2242.044"/>
    <n v="2183.84"/>
    <n v="2116.943"/>
    <n v="1737.515"/>
    <n v="2181.326"/>
    <n v="1754.634"/>
    <n v="1722.328"/>
    <n v="1736.178"/>
    <n v="1885.735"/>
    <n v="2288.316"/>
    <n v="24513.515"/>
  </r>
  <r>
    <x v="3"/>
    <x v="15"/>
    <x v="1"/>
    <x v="9"/>
    <s v="m3"/>
    <n v="25063.024"/>
    <n v="18883.516"/>
    <n v="18813.087"/>
    <n v="18577.833"/>
    <n v="20058.39"/>
    <n v="18605.52"/>
    <n v="20604.906"/>
    <n v="18552.553"/>
    <n v="17309.991"/>
    <n v="17600.813"/>
    <n v="17150.942"/>
    <n v="19686.955"/>
    <n v="230907.52999999997"/>
  </r>
  <r>
    <x v="3"/>
    <x v="15"/>
    <x v="1"/>
    <x v="10"/>
    <s v="m3"/>
    <n v="11001.084"/>
    <n v="7192.157"/>
    <n v="7208.209"/>
    <n v="6669.981"/>
    <n v="6941.806"/>
    <n v="7251.542"/>
    <n v="8909.677"/>
    <n v="8157.855"/>
    <n v="6873.177"/>
    <n v="7924.791"/>
    <n v="8144.889"/>
    <n v="9343.266"/>
    <n v="95618.434"/>
  </r>
  <r>
    <x v="3"/>
    <x v="15"/>
    <x v="1"/>
    <x v="11"/>
    <s v="m3"/>
    <n v="5248.059"/>
    <n v="4103.324"/>
    <n v="4626.531"/>
    <n v="4184.056"/>
    <n v="4161.065"/>
    <n v="3931.194"/>
    <n v="4351.777"/>
    <n v="3675.636"/>
    <n v="3583.57"/>
    <n v="3776.766"/>
    <n v="4008.65"/>
    <n v="4377.304"/>
    <n v="50027.932"/>
  </r>
  <r>
    <x v="3"/>
    <x v="15"/>
    <x v="1"/>
    <x v="12"/>
    <s v="m3"/>
    <n v="22246.029"/>
    <n v="19095.709"/>
    <n v="19031.653"/>
    <n v="17159.984"/>
    <n v="16473.203"/>
    <n v="19471.279"/>
    <n v="22050.512"/>
    <n v="19129.684"/>
    <n v="18132.979"/>
    <n v="17933.817"/>
    <n v="17409.63"/>
    <n v="20228.047"/>
    <n v="228362.526"/>
  </r>
  <r>
    <x v="3"/>
    <x v="15"/>
    <x v="1"/>
    <x v="13"/>
    <s v="m3"/>
    <n v="6322.814"/>
    <n v="4097.206"/>
    <n v="3877.967"/>
    <n v="3737.343"/>
    <n v="3789.353"/>
    <n v="3781.514"/>
    <n v="4676.268"/>
    <n v="4169.844"/>
    <n v="3864.078"/>
    <n v="3936.131"/>
    <n v="3884.743"/>
    <n v="5399.627"/>
    <n v="51536.888000000006"/>
  </r>
  <r>
    <x v="3"/>
    <x v="15"/>
    <x v="1"/>
    <x v="14"/>
    <s v="m3"/>
    <n v="3106.822"/>
    <n v="2453.365"/>
    <n v="2319.105"/>
    <n v="1996.1"/>
    <n v="2176.886"/>
    <n v="2096.277"/>
    <n v="2494.713"/>
    <n v="2229.185"/>
    <n v="2157.858"/>
    <n v="2295.812"/>
    <n v="2628.925"/>
    <n v="2878.995"/>
    <n v="28834.042999999998"/>
  </r>
  <r>
    <x v="3"/>
    <x v="15"/>
    <x v="1"/>
    <x v="15"/>
    <s v="m3"/>
    <n v="32262.537"/>
    <n v="28212.254"/>
    <n v="28016.064"/>
    <n v="24703.121"/>
    <n v="24218.142"/>
    <n v="23477.683"/>
    <n v="27121.614"/>
    <n v="24313.505"/>
    <n v="23027.576"/>
    <n v="24108.847"/>
    <n v="24303.157"/>
    <n v="28979.079"/>
    <n v="312743.579"/>
  </r>
  <r>
    <x v="3"/>
    <x v="15"/>
    <x v="2"/>
    <x v="16"/>
    <s v="m3"/>
    <n v="26750.701"/>
    <n v="22524.46"/>
    <n v="25512.025"/>
    <n v="24283.829"/>
    <n v="27780.528"/>
    <n v="27842.421"/>
    <n v="30860.658"/>
    <n v="28092.365"/>
    <n v="27410.642"/>
    <n v="28160.914"/>
    <n v="26463.475"/>
    <n v="28386.982"/>
    <n v="324069"/>
  </r>
  <r>
    <x v="3"/>
    <x v="15"/>
    <x v="2"/>
    <x v="17"/>
    <s v="m3"/>
    <n v="5036.502"/>
    <n v="4110.101"/>
    <n v="3236.065"/>
    <n v="4454.675"/>
    <n v="3152.64"/>
    <n v="2775.94"/>
    <n v="3319.22"/>
    <n v="2904.709"/>
    <n v="3334.9"/>
    <n v="3381.915"/>
    <n v="3725.158"/>
    <n v="3843.657"/>
    <n v="43275.482"/>
  </r>
  <r>
    <x v="3"/>
    <x v="15"/>
    <x v="2"/>
    <x v="18"/>
    <s v="m3"/>
    <n v="109011.137"/>
    <n v="97794.11"/>
    <n v="105401.206"/>
    <n v="101067.64"/>
    <n v="106066.501"/>
    <n v="101047.722"/>
    <n v="110940.638"/>
    <n v="108825.413"/>
    <n v="98602.866"/>
    <n v="100408.254"/>
    <n v="94782.638"/>
    <n v="96347.384"/>
    <n v="1230295.509"/>
  </r>
  <r>
    <x v="3"/>
    <x v="15"/>
    <x v="2"/>
    <x v="19"/>
    <s v="m3"/>
    <n v="265494.122"/>
    <n v="240291.68"/>
    <n v="256378.597"/>
    <n v="246836.039"/>
    <n v="249575.094"/>
    <n v="238983.652"/>
    <n v="264894.658"/>
    <n v="247464.125"/>
    <n v="245889.834"/>
    <n v="253183.818"/>
    <n v="240776.787"/>
    <n v="251884.158"/>
    <n v="3001652.564"/>
  </r>
  <r>
    <x v="3"/>
    <x v="15"/>
    <x v="3"/>
    <x v="20"/>
    <s v="m3"/>
    <n v="21007.698"/>
    <n v="18319.424"/>
    <n v="22015.054"/>
    <n v="17355.519"/>
    <n v="16971.715"/>
    <n v="15815.068"/>
    <n v="16376.452"/>
    <n v="16039.944"/>
    <n v="16445.399"/>
    <n v="17144.492"/>
    <n v="17594.122"/>
    <n v="16448.681"/>
    <n v="211533.56800000003"/>
  </r>
  <r>
    <x v="3"/>
    <x v="15"/>
    <x v="3"/>
    <x v="21"/>
    <s v="m3"/>
    <n v="10343.386"/>
    <n v="7847.694"/>
    <n v="8913.295"/>
    <n v="7246.287"/>
    <n v="8316.224"/>
    <n v="8776.139"/>
    <n v="9598.35"/>
    <n v="9992.243"/>
    <n v="9650.921"/>
    <n v="10029.348"/>
    <n v="9898.276"/>
    <n v="11184.31"/>
    <n v="111796.47299999998"/>
  </r>
  <r>
    <x v="3"/>
    <x v="15"/>
    <x v="3"/>
    <x v="22"/>
    <s v="m3"/>
    <n v="18424.83"/>
    <n v="15539.821"/>
    <n v="17349.016"/>
    <n v="16737.852"/>
    <n v="17616.325"/>
    <n v="17305.448"/>
    <n v="17750.192"/>
    <n v="18755.719"/>
    <n v="17488.829"/>
    <n v="16946.487"/>
    <n v="16144.929"/>
    <n v="16647.066"/>
    <n v="206706.514"/>
  </r>
  <r>
    <x v="3"/>
    <x v="15"/>
    <x v="4"/>
    <x v="23"/>
    <s v="m3"/>
    <n v="3421.765"/>
    <n v="3050.205"/>
    <n v="3333.67"/>
    <n v="3542.302"/>
    <n v="3331.78"/>
    <n v="3180.275"/>
    <n v="3036.623"/>
    <n v="3378.762"/>
    <n v="3366.813"/>
    <n v="3379.909"/>
    <n v="3486.593"/>
    <n v="3454.378"/>
    <n v="39963.075"/>
  </r>
  <r>
    <x v="3"/>
    <x v="15"/>
    <x v="4"/>
    <x v="24"/>
    <s v="m3"/>
    <n v="8060.177"/>
    <n v="6177.44"/>
    <n v="6867.837"/>
    <n v="5959.827"/>
    <n v="6182.46"/>
    <n v="6251.35"/>
    <n v="6361.036"/>
    <n v="6167.137"/>
    <n v="6246.192"/>
    <n v="6337.578"/>
    <n v="6565.011"/>
    <n v="6726.592"/>
    <n v="77902.63700000002"/>
  </r>
  <r>
    <x v="3"/>
    <x v="15"/>
    <x v="4"/>
    <x v="25"/>
    <s v="m3"/>
    <n v="6832.51"/>
    <n v="6297.08"/>
    <n v="6291.574"/>
    <n v="6130.287"/>
    <n v="8228.258"/>
    <n v="7088.376"/>
    <n v="7393.488"/>
    <n v="8674.97"/>
    <n v="7740.304"/>
    <n v="6900.202"/>
    <n v="6654.567"/>
    <n v="6759.131"/>
    <n v="84990.747"/>
  </r>
  <r>
    <x v="3"/>
    <x v="15"/>
    <x v="4"/>
    <x v="26"/>
    <s v="m3"/>
    <n v="48151.232"/>
    <n v="37901.764"/>
    <n v="44240.868"/>
    <n v="44915.605"/>
    <n v="46923.279"/>
    <n v="48179.245"/>
    <n v="55141.567"/>
    <n v="52220.734"/>
    <n v="48745.071"/>
    <n v="49157.615"/>
    <n v="44997.95"/>
    <n v="49168.555"/>
    <n v="569743.485"/>
  </r>
  <r>
    <x v="3"/>
    <x v="16"/>
    <x v="0"/>
    <x v="0"/>
    <s v="m3"/>
    <n v="2849.04"/>
    <n v="2418.186"/>
    <n v="2483.265"/>
    <n v="2091.318"/>
    <n v="1994.305"/>
    <n v="2087.071"/>
    <n v="2317.166"/>
    <n v="2354.499"/>
    <n v="2367.063"/>
    <n v="2058.564"/>
    <n v="1899.309"/>
    <n v="2239.285"/>
    <n v="27159.071"/>
  </r>
  <r>
    <x v="3"/>
    <x v="16"/>
    <x v="0"/>
    <x v="1"/>
    <s v="m3"/>
    <n v="938.531"/>
    <n v="761.634"/>
    <n v="741.145"/>
    <n v="671.341"/>
    <n v="744.543"/>
    <n v="686.457"/>
    <n v="703.394"/>
    <n v="697.478"/>
    <n v="723.522"/>
    <n v="723.489"/>
    <n v="857.299"/>
    <n v="1002.822"/>
    <n v="9251.654999999999"/>
  </r>
  <r>
    <x v="3"/>
    <x v="16"/>
    <x v="0"/>
    <x v="2"/>
    <s v="m3"/>
    <n v="13122.725"/>
    <n v="11118.872"/>
    <n v="11543.613"/>
    <n v="9647.1"/>
    <n v="9184.096"/>
    <n v="9439.607"/>
    <n v="9641.643"/>
    <n v="9916.016"/>
    <n v="10527.07"/>
    <n v="11343.558"/>
    <n v="10980.405"/>
    <n v="12155.625"/>
    <n v="128620.33"/>
  </r>
  <r>
    <x v="3"/>
    <x v="16"/>
    <x v="0"/>
    <x v="3"/>
    <s v="m3"/>
    <n v="576.82"/>
    <n v="582.419"/>
    <n v="634.402"/>
    <n v="531.752"/>
    <n v="581.63"/>
    <n v="605.271"/>
    <n v="656.551"/>
    <n v="666.196"/>
    <n v="691.678"/>
    <n v="847.249"/>
    <n v="687.705"/>
    <n v="786.723"/>
    <n v="7848.396"/>
  </r>
  <r>
    <x v="3"/>
    <x v="16"/>
    <x v="0"/>
    <x v="4"/>
    <s v="m3"/>
    <n v="13928.639"/>
    <n v="11469.595"/>
    <n v="10596.48"/>
    <n v="8887.042"/>
    <n v="9518.097"/>
    <n v="9829.576"/>
    <n v="10530.122"/>
    <n v="10568.251"/>
    <n v="10200.886"/>
    <n v="11259.029"/>
    <n v="10992.464"/>
    <n v="11891.645"/>
    <n v="129671.82599999999"/>
  </r>
  <r>
    <x v="3"/>
    <x v="16"/>
    <x v="0"/>
    <x v="5"/>
    <s v="m3"/>
    <n v="373.472"/>
    <n v="407.731"/>
    <n v="564.25"/>
    <n v="413.114"/>
    <n v="405.108"/>
    <n v="394.982"/>
    <n v="440.318"/>
    <n v="387.286"/>
    <n v="433.583"/>
    <n v="518.495"/>
    <n v="561.265"/>
    <n v="645.128"/>
    <n v="5544.732000000001"/>
  </r>
  <r>
    <x v="3"/>
    <x v="16"/>
    <x v="0"/>
    <x v="6"/>
    <s v="m3"/>
    <n v="736.564"/>
    <n v="472.986"/>
    <n v="496.558"/>
    <n v="383.848"/>
    <n v="463.591"/>
    <n v="466.953"/>
    <n v="529.183"/>
    <n v="460.368"/>
    <n v="479.234"/>
    <n v="500.647"/>
    <n v="502.726"/>
    <n v="596.233"/>
    <n v="6088.891"/>
  </r>
  <r>
    <x v="3"/>
    <x v="16"/>
    <x v="1"/>
    <x v="7"/>
    <s v="m3"/>
    <n v="5575.133"/>
    <n v="4779.263"/>
    <n v="4360.248"/>
    <n v="3440.481"/>
    <n v="3427.729"/>
    <n v="3539.365"/>
    <n v="3989.475"/>
    <n v="3950.86"/>
    <n v="3787.169"/>
    <n v="4194.184"/>
    <n v="4326.594"/>
    <n v="4722.531"/>
    <n v="50093.032"/>
  </r>
  <r>
    <x v="3"/>
    <x v="16"/>
    <x v="1"/>
    <x v="8"/>
    <s v="m3"/>
    <n v="2546.598"/>
    <n v="1899.445"/>
    <n v="1821.317"/>
    <n v="1464.22"/>
    <n v="1720.267"/>
    <n v="1737.731"/>
    <n v="1840.569"/>
    <n v="1565.543"/>
    <n v="1534.989"/>
    <n v="1602.314"/>
    <n v="1759.95"/>
    <n v="2253.133"/>
    <n v="21746.076"/>
  </r>
  <r>
    <x v="3"/>
    <x v="16"/>
    <x v="1"/>
    <x v="9"/>
    <s v="m3"/>
    <n v="21627.556"/>
    <n v="16842.336"/>
    <n v="16294.751"/>
    <n v="14444.765"/>
    <n v="14094.404"/>
    <n v="14069.087"/>
    <n v="17782.56"/>
    <n v="16139.075"/>
    <n v="16058.735"/>
    <n v="16885.288"/>
    <n v="16492.545"/>
    <n v="19415.393"/>
    <n v="200146.49499999997"/>
  </r>
  <r>
    <x v="3"/>
    <x v="16"/>
    <x v="1"/>
    <x v="10"/>
    <s v="m3"/>
    <n v="11599.701"/>
    <n v="7188.001"/>
    <n v="7039.113"/>
    <n v="6017.555"/>
    <n v="6506.457"/>
    <n v="6248.886"/>
    <n v="7365.904"/>
    <n v="7042.699"/>
    <n v="7204.968"/>
    <n v="7968.998"/>
    <n v="7919.969"/>
    <n v="9000.823"/>
    <n v="91103.07400000001"/>
  </r>
  <r>
    <x v="3"/>
    <x v="16"/>
    <x v="1"/>
    <x v="11"/>
    <s v="m3"/>
    <n v="5424.594"/>
    <n v="3863.848"/>
    <n v="3696.813"/>
    <n v="2918.667"/>
    <n v="3432.939"/>
    <n v="3589.002"/>
    <n v="4170.618"/>
    <n v="3556.375"/>
    <n v="3430.068"/>
    <n v="3669.131"/>
    <n v="3343.673"/>
    <n v="3957.6"/>
    <n v="45053.328"/>
  </r>
  <r>
    <x v="3"/>
    <x v="16"/>
    <x v="1"/>
    <x v="12"/>
    <s v="m3"/>
    <n v="23575.565"/>
    <n v="18678.99"/>
    <n v="18667.847"/>
    <n v="16956.593"/>
    <n v="16687.101"/>
    <n v="17174.347"/>
    <n v="19477.549"/>
    <n v="19379.807"/>
    <n v="16891.148"/>
    <n v="17854.071"/>
    <n v="16000.98"/>
    <n v="20408.805"/>
    <n v="221752.80299999999"/>
  </r>
  <r>
    <x v="3"/>
    <x v="16"/>
    <x v="1"/>
    <x v="13"/>
    <s v="m3"/>
    <n v="5863.886"/>
    <n v="4869.805"/>
    <n v="4213.451"/>
    <n v="3655.87"/>
    <n v="3615.117"/>
    <n v="3472.367"/>
    <n v="4720.595"/>
    <n v="4214.258"/>
    <n v="3964.735"/>
    <n v="4206.643"/>
    <n v="4120.989"/>
    <n v="4991.894"/>
    <n v="51909.61"/>
  </r>
  <r>
    <x v="3"/>
    <x v="16"/>
    <x v="1"/>
    <x v="14"/>
    <s v="m3"/>
    <n v="3470.649"/>
    <n v="2449.293"/>
    <n v="2421.016"/>
    <n v="1839.221"/>
    <n v="2126.638"/>
    <n v="2161.673"/>
    <n v="2190.852"/>
    <n v="2479.727"/>
    <n v="2304.481"/>
    <n v="2394.669"/>
    <n v="2193.702"/>
    <n v="2387.082"/>
    <n v="28419.002999999997"/>
  </r>
  <r>
    <x v="3"/>
    <x v="16"/>
    <x v="1"/>
    <x v="15"/>
    <s v="m3"/>
    <n v="34247.777"/>
    <n v="27024.26"/>
    <n v="23828.925"/>
    <n v="21230.443"/>
    <n v="20046.001"/>
    <n v="20123.698"/>
    <n v="22102.161"/>
    <n v="20583.125"/>
    <n v="19347.473"/>
    <n v="22160.718"/>
    <n v="20683.419"/>
    <n v="24991.782"/>
    <n v="276369.78199999995"/>
  </r>
  <r>
    <x v="3"/>
    <x v="16"/>
    <x v="2"/>
    <x v="16"/>
    <s v="m3"/>
    <n v="29559.91"/>
    <n v="27448.278"/>
    <n v="25849.005"/>
    <n v="24519.434"/>
    <n v="24052.952"/>
    <n v="23626.565"/>
    <n v="25223.051"/>
    <n v="24302.615"/>
    <n v="22327.916"/>
    <n v="22263.775"/>
    <n v="22087.138"/>
    <n v="24344.826"/>
    <n v="295605.46499999997"/>
  </r>
  <r>
    <x v="3"/>
    <x v="16"/>
    <x v="2"/>
    <x v="17"/>
    <s v="m3"/>
    <n v="3552.224"/>
    <n v="2838.532"/>
    <n v="2640.114"/>
    <n v="1768.068"/>
    <n v="2084.811"/>
    <n v="2317.509"/>
    <n v="2721.353"/>
    <n v="2366.944"/>
    <n v="2253.751"/>
    <n v="2215.891"/>
    <n v="2696.062"/>
    <n v="2799.381"/>
    <n v="30254.64"/>
  </r>
  <r>
    <x v="3"/>
    <x v="16"/>
    <x v="2"/>
    <x v="18"/>
    <s v="m3"/>
    <n v="99420.757"/>
    <n v="92803.46"/>
    <n v="94403.695"/>
    <n v="92214.286"/>
    <n v="98242.018"/>
    <n v="98091.58"/>
    <n v="109251.457"/>
    <n v="116799.863"/>
    <n v="100128.248"/>
    <n v="94001.482"/>
    <n v="87753.388"/>
    <n v="93351.502"/>
    <n v="1176461.736"/>
  </r>
  <r>
    <x v="3"/>
    <x v="16"/>
    <x v="2"/>
    <x v="19"/>
    <s v="m3"/>
    <n v="263470.85"/>
    <n v="226290.793"/>
    <n v="237489.253"/>
    <n v="224410"/>
    <n v="237534.407"/>
    <n v="226539.437"/>
    <n v="244990.836"/>
    <n v="230087.394"/>
    <n v="226507.286"/>
    <n v="240791.333"/>
    <n v="224827.662"/>
    <n v="240180.424"/>
    <n v="2823119.6750000003"/>
  </r>
  <r>
    <x v="3"/>
    <x v="16"/>
    <x v="3"/>
    <x v="20"/>
    <s v="m3"/>
    <n v="17488.214"/>
    <n v="15842.018"/>
    <n v="16378.425"/>
    <n v="14657.447"/>
    <n v="13947.667"/>
    <n v="13174.098"/>
    <n v="14099.447"/>
    <n v="14426.815"/>
    <n v="14670.35"/>
    <n v="14980.964"/>
    <n v="16335.939"/>
    <n v="16841.013"/>
    <n v="182842.39700000003"/>
  </r>
  <r>
    <x v="3"/>
    <x v="16"/>
    <x v="3"/>
    <x v="21"/>
    <s v="m3"/>
    <n v="12693.995"/>
    <n v="10426.528"/>
    <n v="10426.327"/>
    <n v="8294.591"/>
    <n v="7155.08"/>
    <n v="7805.068"/>
    <n v="8269.546"/>
    <n v="6981.459"/>
    <n v="6578.844"/>
    <n v="6205.729"/>
    <n v="7970.166"/>
    <n v="9432.347"/>
    <n v="102239.68"/>
  </r>
  <r>
    <x v="3"/>
    <x v="16"/>
    <x v="3"/>
    <x v="22"/>
    <s v="m3"/>
    <n v="16731.927"/>
    <n v="16052.721"/>
    <n v="14696.883"/>
    <n v="13343.842"/>
    <n v="14015.161"/>
    <n v="13092.698"/>
    <n v="13237.026"/>
    <n v="15202.942"/>
    <n v="14414.885"/>
    <n v="15075.025"/>
    <n v="14811.231"/>
    <n v="14314.655"/>
    <n v="174988.996"/>
  </r>
  <r>
    <x v="3"/>
    <x v="16"/>
    <x v="4"/>
    <x v="23"/>
    <s v="m3"/>
    <n v="3540.688"/>
    <n v="2551.112"/>
    <n v="2904.02"/>
    <n v="2729.27"/>
    <n v="2841.565"/>
    <n v="2987.454"/>
    <n v="2334.254"/>
    <n v="2471.1"/>
    <n v="2436.617"/>
    <n v="2316.491"/>
    <n v="2063.318"/>
    <n v="2247.211"/>
    <n v="31423.100000000002"/>
  </r>
  <r>
    <x v="3"/>
    <x v="16"/>
    <x v="4"/>
    <x v="24"/>
    <s v="m3"/>
    <n v="6347.954"/>
    <n v="5072.942"/>
    <n v="5557.856"/>
    <n v="4603.933"/>
    <n v="4245.402"/>
    <n v="3940.199"/>
    <n v="3811.853"/>
    <n v="3933.869"/>
    <n v="3870.63"/>
    <n v="3864.436"/>
    <n v="4159.3"/>
    <n v="4731.098"/>
    <n v="54139.472"/>
  </r>
  <r>
    <x v="3"/>
    <x v="16"/>
    <x v="4"/>
    <x v="25"/>
    <s v="m3"/>
    <n v="6506.703"/>
    <n v="6259.244"/>
    <n v="6146.685"/>
    <n v="5865.417"/>
    <n v="5918.706"/>
    <n v="8004.983"/>
    <n v="6293.235"/>
    <n v="6219.008"/>
    <n v="5797.069"/>
    <n v="5870.134"/>
    <n v="5152.752"/>
    <n v="5728.47"/>
    <n v="73762.40600000002"/>
  </r>
  <r>
    <x v="3"/>
    <x v="16"/>
    <x v="4"/>
    <x v="26"/>
    <s v="m3"/>
    <n v="49144.102"/>
    <n v="45089.772"/>
    <n v="45546.011"/>
    <n v="44237.151"/>
    <n v="44469.831"/>
    <n v="43983.942"/>
    <n v="46248.999"/>
    <n v="45408.379"/>
    <n v="40032.818"/>
    <n v="39047.371"/>
    <n v="37176.329"/>
    <n v="38745.149"/>
    <n v="519129.85399999993"/>
  </r>
  <r>
    <x v="3"/>
    <x v="17"/>
    <x v="0"/>
    <x v="0"/>
    <s v="m3"/>
    <n v="3386.015"/>
    <n v="2136.434"/>
    <n v="2105.021"/>
    <n v="1718.972"/>
    <n v="2015.817"/>
    <n v="2300.591"/>
    <n v="2296.496"/>
    <n v="2365.869"/>
    <n v="2075.742"/>
    <n v="2110.003"/>
    <n v="2432.944"/>
    <n v="2381.763"/>
    <n v="27325.667"/>
  </r>
  <r>
    <x v="3"/>
    <x v="17"/>
    <x v="0"/>
    <x v="1"/>
    <s v="m3"/>
    <n v="1008.56"/>
    <n v="827.491"/>
    <n v="963.17"/>
    <n v="887.594"/>
    <n v="871.427"/>
    <n v="873.361"/>
    <n v="1003.171"/>
    <n v="995.341"/>
    <n v="941.577"/>
    <n v="1127.095"/>
    <n v="1072.637"/>
    <n v="1067.958"/>
    <n v="11639.382000000001"/>
  </r>
  <r>
    <x v="3"/>
    <x v="17"/>
    <x v="0"/>
    <x v="2"/>
    <s v="m3"/>
    <n v="11832.625"/>
    <n v="9858.156"/>
    <n v="11530.347"/>
    <n v="10225.312"/>
    <n v="10398.402"/>
    <n v="9866.096"/>
    <n v="11648.74"/>
    <n v="11290.387"/>
    <n v="10631.19"/>
    <n v="11083.741"/>
    <n v="11546.788"/>
    <n v="11600.437"/>
    <n v="131512.221"/>
  </r>
  <r>
    <x v="3"/>
    <x v="17"/>
    <x v="0"/>
    <x v="3"/>
    <s v="m3"/>
    <n v="745.679"/>
    <n v="581.698"/>
    <n v="795.5"/>
    <n v="647.999"/>
    <n v="721.211"/>
    <n v="655.712"/>
    <n v="798.892"/>
    <n v="879.334"/>
    <n v="776.724"/>
    <n v="782.372"/>
    <n v="921.344"/>
    <n v="815.639"/>
    <n v="9122.104"/>
  </r>
  <r>
    <x v="3"/>
    <x v="17"/>
    <x v="0"/>
    <x v="4"/>
    <s v="m3"/>
    <n v="11552.692"/>
    <n v="9319.676"/>
    <n v="10342.825"/>
    <n v="9028.238"/>
    <n v="9318.638"/>
    <n v="8957.654"/>
    <n v="9600.949"/>
    <n v="9355.147"/>
    <n v="9221.826"/>
    <n v="9822.261"/>
    <n v="9778.765"/>
    <n v="11488.563"/>
    <n v="117787.23399999998"/>
  </r>
  <r>
    <x v="3"/>
    <x v="17"/>
    <x v="0"/>
    <x v="5"/>
    <s v="m3"/>
    <n v="668.524"/>
    <n v="539.645"/>
    <n v="422.233"/>
    <n v="444.672"/>
    <n v="411.207"/>
    <n v="371.294"/>
    <n v="518.073"/>
    <n v="525.832"/>
    <n v="438.751"/>
    <n v="446.572"/>
    <n v="516.338"/>
    <n v="571.643"/>
    <n v="5874.783999999999"/>
  </r>
  <r>
    <x v="3"/>
    <x v="17"/>
    <x v="0"/>
    <x v="6"/>
    <s v="m3"/>
    <n v="607.479"/>
    <n v="522.253"/>
    <n v="633.917"/>
    <n v="573.975"/>
    <n v="533.338"/>
    <n v="498.98"/>
    <n v="576.244"/>
    <n v="528.175"/>
    <n v="464.422"/>
    <n v="555.337"/>
    <n v="636.13"/>
    <n v="741.922"/>
    <n v="6872.171999999999"/>
  </r>
  <r>
    <x v="3"/>
    <x v="17"/>
    <x v="1"/>
    <x v="7"/>
    <s v="m3"/>
    <n v="5363.952"/>
    <n v="3954.309"/>
    <n v="4252.699"/>
    <n v="3666.092"/>
    <n v="4035.189"/>
    <n v="3941.916"/>
    <n v="4506.098"/>
    <n v="4332.481"/>
    <n v="4129.575"/>
    <n v="4386.712"/>
    <n v="4561.248"/>
    <n v="5098.343"/>
    <n v="52228.613999999994"/>
  </r>
  <r>
    <x v="3"/>
    <x v="17"/>
    <x v="1"/>
    <x v="8"/>
    <s v="m3"/>
    <n v="2646.978"/>
    <n v="1827.633"/>
    <n v="2031.054"/>
    <n v="1933.652"/>
    <n v="1945.734"/>
    <n v="1902.924"/>
    <n v="2234.915"/>
    <n v="1905"/>
    <n v="1726.393"/>
    <n v="1739.147"/>
    <n v="1959.17"/>
    <n v="2606.668"/>
    <n v="24459.268"/>
  </r>
  <r>
    <x v="3"/>
    <x v="17"/>
    <x v="1"/>
    <x v="9"/>
    <s v="m3"/>
    <n v="21720.541"/>
    <n v="15639.586"/>
    <n v="16853.779"/>
    <n v="14653.706"/>
    <n v="15498.475"/>
    <n v="15350.644"/>
    <n v="19024.484"/>
    <n v="16010.599"/>
    <n v="14678.175"/>
    <n v="17664.03"/>
    <n v="16657.238"/>
    <n v="19442.341"/>
    <n v="203193.598"/>
  </r>
  <r>
    <x v="3"/>
    <x v="17"/>
    <x v="1"/>
    <x v="10"/>
    <s v="m3"/>
    <n v="10846.081"/>
    <n v="7423.13"/>
    <n v="7422.481"/>
    <n v="6686.574"/>
    <n v="6811.426"/>
    <n v="6592.412"/>
    <n v="8746.643"/>
    <n v="7854.142"/>
    <n v="5790.791"/>
    <n v="6457.356"/>
    <n v="7529.688"/>
    <n v="8529.297"/>
    <n v="90690.02100000001"/>
  </r>
  <r>
    <x v="3"/>
    <x v="17"/>
    <x v="1"/>
    <x v="11"/>
    <s v="m3"/>
    <n v="4468.571"/>
    <n v="3256.314"/>
    <n v="3614.143"/>
    <n v="3011.619"/>
    <n v="2933.779"/>
    <n v="2938.692"/>
    <n v="4119.318"/>
    <n v="3789.778"/>
    <n v="3697.825"/>
    <n v="3879.833"/>
    <n v="3604.627"/>
    <n v="4353.876"/>
    <n v="43668.375"/>
  </r>
  <r>
    <x v="3"/>
    <x v="17"/>
    <x v="1"/>
    <x v="12"/>
    <s v="m3"/>
    <n v="22089.53"/>
    <n v="17046.591"/>
    <n v="24525.938"/>
    <n v="18925.849"/>
    <n v="19419.314"/>
    <n v="18613.945"/>
    <n v="24184.106"/>
    <n v="23501.824"/>
    <n v="22464.848"/>
    <n v="24458.73"/>
    <n v="24705.421"/>
    <n v="28217.557"/>
    <n v="268153.653"/>
  </r>
  <r>
    <x v="3"/>
    <x v="17"/>
    <x v="1"/>
    <x v="13"/>
    <s v="m3"/>
    <n v="6179.691"/>
    <n v="4041.481"/>
    <n v="4123.542"/>
    <n v="3425.515"/>
    <n v="3483.923"/>
    <n v="3363.932"/>
    <n v="5278.815"/>
    <n v="4162.231"/>
    <n v="4148.478"/>
    <n v="4430.893"/>
    <n v="4639.52"/>
    <n v="5784.721"/>
    <n v="53062.742000000006"/>
  </r>
  <r>
    <x v="3"/>
    <x v="17"/>
    <x v="1"/>
    <x v="14"/>
    <s v="m3"/>
    <n v="2976.569"/>
    <n v="2272.93"/>
    <n v="2530.459"/>
    <n v="2155.061"/>
    <n v="2475.191"/>
    <n v="2176.509"/>
    <n v="0"/>
    <n v="2241.687"/>
    <n v="2456.167"/>
    <n v="2699.29"/>
    <n v="2663.976"/>
    <n v="2873.32"/>
    <n v="27521.159"/>
  </r>
  <r>
    <x v="3"/>
    <x v="17"/>
    <x v="1"/>
    <x v="15"/>
    <s v="m3"/>
    <n v="28463.124"/>
    <n v="21202.022"/>
    <n v="22706.541"/>
    <n v="19111.115"/>
    <n v="18950.799"/>
    <n v="18048.765"/>
    <n v="23366.112"/>
    <n v="21520.422"/>
    <n v="19600.185"/>
    <n v="20620.36"/>
    <n v="19982.099"/>
    <n v="25956.956"/>
    <n v="259528.5"/>
  </r>
  <r>
    <x v="3"/>
    <x v="17"/>
    <x v="2"/>
    <x v="16"/>
    <s v="m3"/>
    <n v="27081.031"/>
    <n v="21316.439"/>
    <n v="24349.545"/>
    <n v="22658.367"/>
    <n v="23835.793"/>
    <n v="21760.828"/>
    <n v="25432.751"/>
    <n v="23829.055"/>
    <n v="23245.28"/>
    <n v="23544.7"/>
    <n v="22697.474"/>
    <n v="25827.058"/>
    <n v="285578.321"/>
  </r>
  <r>
    <x v="3"/>
    <x v="17"/>
    <x v="2"/>
    <x v="17"/>
    <s v="m3"/>
    <n v="3025.716"/>
    <n v="2437.887"/>
    <n v="2972.715"/>
    <n v="2652.805"/>
    <n v="2902.809"/>
    <n v="2561.163"/>
    <n v="2654.32"/>
    <n v="2828.893"/>
    <n v="2390.123"/>
    <n v="2713.728"/>
    <n v="2849.85"/>
    <n v="2993.234"/>
    <n v="32983.242999999995"/>
  </r>
  <r>
    <x v="3"/>
    <x v="17"/>
    <x v="2"/>
    <x v="18"/>
    <s v="m3"/>
    <n v="95224.784"/>
    <n v="84586.954"/>
    <n v="91648.581"/>
    <n v="87375.475"/>
    <n v="89883.032"/>
    <n v="88420.961"/>
    <n v="95885.74"/>
    <n v="93107.465"/>
    <n v="92590.309"/>
    <n v="92194.381"/>
    <n v="89970.835"/>
    <n v="94215.128"/>
    <n v="1095103.645"/>
  </r>
  <r>
    <x v="3"/>
    <x v="17"/>
    <x v="2"/>
    <x v="19"/>
    <s v="m3"/>
    <n v="250945.855"/>
    <n v="211289.492"/>
    <n v="233808.751"/>
    <n v="222286.669"/>
    <n v="229440.6"/>
    <n v="227724.954"/>
    <n v="248116.011"/>
    <n v="241219.118"/>
    <n v="228906.781"/>
    <n v="246646.228"/>
    <n v="241131.215"/>
    <n v="262499.224"/>
    <n v="2844014.8979999996"/>
  </r>
  <r>
    <x v="3"/>
    <x v="17"/>
    <x v="3"/>
    <x v="20"/>
    <s v="m3"/>
    <n v="17362.158"/>
    <n v="14778.534"/>
    <n v="16985.579"/>
    <n v="14864.731"/>
    <n v="15408.906"/>
    <n v="15058.032"/>
    <n v="17299.086"/>
    <n v="16665.05"/>
    <n v="16439.662"/>
    <n v="16536.992"/>
    <n v="16984.387"/>
    <n v="16448.137"/>
    <n v="194831.254"/>
  </r>
  <r>
    <x v="3"/>
    <x v="17"/>
    <x v="3"/>
    <x v="21"/>
    <s v="m3"/>
    <n v="10510.908"/>
    <n v="9061.536"/>
    <n v="9501.256"/>
    <n v="7948.065"/>
    <n v="8330.292"/>
    <n v="7439.484"/>
    <n v="8269.15"/>
    <n v="8969.425"/>
    <n v="8849.437"/>
    <n v="8819.011"/>
    <n v="8869.329"/>
    <n v="11168.529"/>
    <n v="107736.42199999999"/>
  </r>
  <r>
    <x v="3"/>
    <x v="17"/>
    <x v="3"/>
    <x v="22"/>
    <s v="m3"/>
    <n v="14894.181"/>
    <n v="13620.837"/>
    <n v="16283.163"/>
    <n v="14178.08"/>
    <n v="14317.977"/>
    <n v="13842.936"/>
    <n v="16501.211"/>
    <n v="16892.135"/>
    <n v="16355.266"/>
    <n v="16525.058"/>
    <n v="17030.424"/>
    <n v="17079.618"/>
    <n v="187520.88599999997"/>
  </r>
  <r>
    <x v="3"/>
    <x v="17"/>
    <x v="4"/>
    <x v="23"/>
    <s v="m3"/>
    <n v="2348.748"/>
    <n v="1958.388"/>
    <n v="2870.954"/>
    <n v="2544.42"/>
    <n v="2841.511"/>
    <n v="2840.573"/>
    <n v="2683.868"/>
    <n v="2714.842"/>
    <n v="2693.607"/>
    <n v="2763.776"/>
    <n v="2578.104"/>
    <n v="2961.512"/>
    <n v="31800.302999999996"/>
  </r>
  <r>
    <x v="3"/>
    <x v="17"/>
    <x v="4"/>
    <x v="24"/>
    <s v="m3"/>
    <n v="4716.558"/>
    <n v="3921.18"/>
    <n v="4559.566"/>
    <n v="4465.793"/>
    <n v="4768.221"/>
    <n v="4351.506"/>
    <n v="4514.361"/>
    <n v="4312.973"/>
    <n v="4436.79"/>
    <n v="4848.967"/>
    <n v="5303.366"/>
    <n v="5237.29"/>
    <n v="55436.571"/>
  </r>
  <r>
    <x v="3"/>
    <x v="17"/>
    <x v="4"/>
    <x v="25"/>
    <s v="m3"/>
    <n v="5982.92"/>
    <n v="4974.99"/>
    <n v="5890.408"/>
    <n v="5522.403"/>
    <n v="6434.648"/>
    <n v="6267.125"/>
    <n v="6386.985"/>
    <n v="6383.444"/>
    <n v="5416.178"/>
    <n v="5590.379"/>
    <n v="4990.472"/>
    <n v="5293.468"/>
    <n v="69133.42"/>
  </r>
  <r>
    <x v="3"/>
    <x v="17"/>
    <x v="4"/>
    <x v="26"/>
    <s v="m3"/>
    <n v="39249.213"/>
    <n v="31936.758"/>
    <n v="37491.25"/>
    <n v="33900.678"/>
    <n v="38732.76"/>
    <n v="38350.252"/>
    <n v="43067.294"/>
    <n v="41717.409"/>
    <n v="39487.556"/>
    <n v="39930.377"/>
    <n v="36389.477"/>
    <n v="37148.887"/>
    <n v="457401.91099999996"/>
  </r>
  <r>
    <x v="3"/>
    <x v="18"/>
    <x v="0"/>
    <x v="0"/>
    <s v="m3"/>
    <n v="2821.661"/>
    <n v="1933.738"/>
    <n v="2411.465"/>
    <n v="2603.232"/>
    <n v="2571.772"/>
    <n v="2239.216"/>
    <n v="2604.973"/>
    <n v="2239.681"/>
    <n v="2401.708"/>
    <n v="2652.819"/>
    <n v="2721.09"/>
    <n v="2859.566"/>
    <n v="30060.921"/>
  </r>
  <r>
    <x v="3"/>
    <x v="18"/>
    <x v="0"/>
    <x v="1"/>
    <s v="m3"/>
    <n v="1058.648"/>
    <n v="931.995"/>
    <n v="1030.854"/>
    <n v="1123.822"/>
    <n v="1175.309"/>
    <n v="1080.097"/>
    <n v="1346.381"/>
    <n v="1305.436"/>
    <n v="948.718"/>
    <n v="1012.083"/>
    <n v="1031.085"/>
    <n v="1199.36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"/>
    <n v="12098.065"/>
    <n v="12493.356"/>
    <n v="12237.193"/>
    <n v="12218.443"/>
    <n v="139535.68699999998"/>
  </r>
  <r>
    <x v="3"/>
    <x v="18"/>
    <x v="0"/>
    <x v="3"/>
    <s v="m3"/>
    <n v="824.851"/>
    <n v="860.501"/>
    <n v="961.513"/>
    <n v="975.421"/>
    <n v="897.656"/>
    <n v="904.532"/>
    <n v="915.343"/>
    <n v="1067.153"/>
    <n v="1110.795"/>
    <n v="990.117"/>
    <n v="932.042"/>
    <n v="1098.841"/>
    <n v="11538.765"/>
  </r>
  <r>
    <x v="3"/>
    <x v="18"/>
    <x v="0"/>
    <x v="4"/>
    <s v="m3"/>
    <n v="11916.164"/>
    <n v="9456.8"/>
    <n v="10172.65"/>
    <n v="9581.153"/>
    <n v="11229.291"/>
    <n v="10513.226"/>
    <n v="12272.67"/>
    <n v="10836.558"/>
    <n v="10086.276"/>
    <n v="10647.958"/>
    <n v="10092.532"/>
    <n v="12044.91"/>
    <n v="128850.188"/>
  </r>
  <r>
    <x v="3"/>
    <x v="18"/>
    <x v="0"/>
    <x v="5"/>
    <s v="m3"/>
    <n v="468.377"/>
    <n v="432.42"/>
    <n v="492.343"/>
    <n v="537.834"/>
    <n v="545.718"/>
    <n v="558.362"/>
    <n v="621.348"/>
    <n v="613.724"/>
    <n v="462.158"/>
    <n v="551.204"/>
    <n v="560.62"/>
    <n v="714.142"/>
    <n v="6558.25"/>
  </r>
  <r>
    <x v="3"/>
    <x v="18"/>
    <x v="0"/>
    <x v="6"/>
    <s v="m3"/>
    <n v="671.645"/>
    <n v="521.69"/>
    <n v="614.711"/>
    <n v="567.122"/>
    <n v="588.374"/>
    <n v="477.216"/>
    <n v="747.869"/>
    <n v="605.467"/>
    <n v="613.352"/>
    <n v="720.961"/>
    <n v="681.576"/>
    <n v="843.077"/>
    <n v="7653.06"/>
  </r>
  <r>
    <x v="3"/>
    <x v="18"/>
    <x v="1"/>
    <x v="7"/>
    <s v="m3"/>
    <n v="5050.043"/>
    <n v="3921.084"/>
    <n v="4144.532"/>
    <n v="3778.161"/>
    <n v="3893.189"/>
    <n v="3790.106"/>
    <n v="4640.389"/>
    <n v="4187.375"/>
    <n v="3483.586"/>
    <n v="3676.24"/>
    <n v="3781.707"/>
    <n v="4241.109"/>
    <n v="48587.52100000001"/>
  </r>
  <r>
    <x v="3"/>
    <x v="18"/>
    <x v="1"/>
    <x v="8"/>
    <s v="m3"/>
    <n v="2278.029"/>
    <n v="1554.101"/>
    <n v="1724.419"/>
    <n v="1538.491"/>
    <n v="1646.378"/>
    <n v="1589.203"/>
    <n v="1911.873"/>
    <n v="1598.808"/>
    <n v="1472.716"/>
    <n v="1585.609"/>
    <n v="1580.11"/>
    <n v="1925.507"/>
    <n v="20405.244000000002"/>
  </r>
  <r>
    <x v="3"/>
    <x v="18"/>
    <x v="1"/>
    <x v="9"/>
    <s v="m3"/>
    <n v="19947.445"/>
    <n v="14720.248"/>
    <n v="15615.841"/>
    <n v="15266.075"/>
    <n v="16646.435"/>
    <n v="17465.117"/>
    <n v="21192.272"/>
    <n v="21773.112"/>
    <n v="22508.165"/>
    <n v="22929.035"/>
    <n v="23636.069"/>
    <n v="26897.339"/>
    <n v="238597.153"/>
  </r>
  <r>
    <x v="3"/>
    <x v="18"/>
    <x v="1"/>
    <x v="10"/>
    <s v="m3"/>
    <n v="9122.727"/>
    <n v="6747.309"/>
    <n v="7014.043"/>
    <n v="6349.928"/>
    <n v="6477.67"/>
    <n v="6526.574"/>
    <n v="9583.291"/>
    <n v="7212.943"/>
    <n v="6599.907"/>
    <n v="7162.188"/>
    <n v="11002.956"/>
    <n v="9110.168"/>
    <n v="92909.704"/>
  </r>
  <r>
    <x v="3"/>
    <x v="18"/>
    <x v="1"/>
    <x v="11"/>
    <s v="m3"/>
    <n v="5210.885"/>
    <n v="3762.175"/>
    <n v="3338.297"/>
    <n v="3199.071"/>
    <n v="3222.323"/>
    <n v="3879.004"/>
    <n v="4901.027"/>
    <n v="3769.469"/>
    <n v="3639.938"/>
    <n v="3864.421"/>
    <n v="4058.878"/>
    <n v="5128.133"/>
    <n v="47973.621"/>
  </r>
  <r>
    <x v="3"/>
    <x v="18"/>
    <x v="1"/>
    <x v="12"/>
    <s v="m3"/>
    <n v="28992.268"/>
    <n v="23031.509"/>
    <n v="24914.688"/>
    <n v="23441.308"/>
    <n v="21220.82"/>
    <n v="25363.147"/>
    <n v="29603.168"/>
    <n v="26214.895"/>
    <n v="24508.154"/>
    <n v="25336.211"/>
    <n v="24569.18"/>
    <n v="27417.414"/>
    <n v="304612.762"/>
  </r>
  <r>
    <x v="3"/>
    <x v="18"/>
    <x v="1"/>
    <x v="13"/>
    <s v="m3"/>
    <n v="6557.585"/>
    <n v="4531.465"/>
    <n v="4595.859"/>
    <n v="4253.253"/>
    <n v="3633.19"/>
    <n v="4240.899"/>
    <n v="5684.273"/>
    <n v="4693.916"/>
    <n v="4501.226"/>
    <n v="4700.559"/>
    <n v="4696.42"/>
    <n v="5998.76"/>
    <n v="58087.405"/>
  </r>
  <r>
    <x v="3"/>
    <x v="18"/>
    <x v="1"/>
    <x v="14"/>
    <s v="m3"/>
    <n v="3093.744"/>
    <n v="2380.165"/>
    <n v="2560.551"/>
    <n v="2485.787"/>
    <n v="1928.47"/>
    <n v="2046.657"/>
    <n v="2853.81"/>
    <n v="1945.583"/>
    <n v="1830.158"/>
    <n v="1979.036"/>
    <n v="1980.097"/>
    <n v="2370.544"/>
    <n v="27454.602"/>
  </r>
  <r>
    <x v="3"/>
    <x v="18"/>
    <x v="1"/>
    <x v="15"/>
    <s v="m3"/>
    <n v="30409.981"/>
    <n v="22112.848"/>
    <n v="20673.094"/>
    <n v="19092.744"/>
    <n v="20071.13"/>
    <n v="20179.92"/>
    <n v="25563.642"/>
    <n v="22309.952"/>
    <n v="22027.367"/>
    <n v="23892.011"/>
    <n v="23678.115"/>
    <n v="26485.388"/>
    <n v="276496.192"/>
  </r>
  <r>
    <x v="3"/>
    <x v="18"/>
    <x v="2"/>
    <x v="16"/>
    <s v="m3"/>
    <n v="27520.96"/>
    <n v="22255.982"/>
    <n v="24720.221"/>
    <n v="24888.397"/>
    <n v="22865.133"/>
    <n v="24676.796"/>
    <n v="26922.317"/>
    <n v="25195.242"/>
    <n v="24398.306"/>
    <n v="23061.146"/>
    <n v="21748.908"/>
    <n v="24668.77"/>
    <n v="292922.1780000001"/>
  </r>
  <r>
    <x v="3"/>
    <x v="18"/>
    <x v="2"/>
    <x v="17"/>
    <s v="m3"/>
    <n v="3145.83"/>
    <n v="2494.96"/>
    <n v="2807.351"/>
    <n v="2857.09"/>
    <n v="2501.502"/>
    <n v="3006.786"/>
    <n v="3580.15"/>
    <n v="3550.87"/>
    <n v="3453.331"/>
    <n v="3729.955"/>
    <n v="3800.279"/>
    <n v="3748.563"/>
    <n v="38676.66700000001"/>
  </r>
  <r>
    <x v="3"/>
    <x v="18"/>
    <x v="2"/>
    <x v="18"/>
    <s v="m3"/>
    <n v="99233.609"/>
    <n v="85389.548"/>
    <n v="88707.888"/>
    <n v="87487.303"/>
    <n v="93594.944"/>
    <n v="86116.434"/>
    <n v="91641.319"/>
    <n v="87334.162"/>
    <n v="87085.339"/>
    <n v="86662.195"/>
    <n v="83144.216"/>
    <n v="91120.793"/>
    <n v="1067517.7500000002"/>
  </r>
  <r>
    <x v="3"/>
    <x v="18"/>
    <x v="2"/>
    <x v="19"/>
    <s v="m3"/>
    <n v="273015.615"/>
    <n v="231671.769"/>
    <n v="256462.227"/>
    <n v="252961.459"/>
    <n v="265595.844"/>
    <n v="251234.102"/>
    <n v="280456.407"/>
    <n v="271211.17"/>
    <n v="263264.779"/>
    <n v="271114.689"/>
    <n v="263882.612"/>
    <n v="285410.78"/>
    <n v="3166281.4529999997"/>
  </r>
  <r>
    <x v="3"/>
    <x v="18"/>
    <x v="3"/>
    <x v="20"/>
    <s v="m3"/>
    <n v="17118.95"/>
    <n v="15038.699"/>
    <n v="15838.262"/>
    <n v="16254.416"/>
    <n v="15939.702"/>
    <n v="14308.276"/>
    <n v="15621.724"/>
    <n v="15703.083"/>
    <n v="15469.046"/>
    <n v="16038.217"/>
    <n v="15016.766"/>
    <n v="16563.845"/>
    <n v="188910.986"/>
  </r>
  <r>
    <x v="3"/>
    <x v="18"/>
    <x v="3"/>
    <x v="21"/>
    <s v="m3"/>
    <n v="12715.431"/>
    <n v="10247.226"/>
    <n v="8914.862"/>
    <n v="7788.153"/>
    <n v="6350.846"/>
    <n v="6669.013"/>
    <n v="8133.974"/>
    <n v="8874.924"/>
    <n v="8269.827"/>
    <n v="8721.975"/>
    <n v="8282.094"/>
    <n v="10485.271"/>
    <n v="105453.59600000002"/>
  </r>
  <r>
    <x v="3"/>
    <x v="18"/>
    <x v="3"/>
    <x v="22"/>
    <s v="m3"/>
    <n v="17330.179"/>
    <n v="15479.391"/>
    <n v="16219.911"/>
    <n v="15902.358"/>
    <n v="15312.394"/>
    <n v="15497.165"/>
    <n v="16257.754"/>
    <n v="15577.982"/>
    <n v="15257.513"/>
    <n v="16414.052"/>
    <n v="15809.534"/>
    <n v="16752.629"/>
    <n v="191810.86200000002"/>
  </r>
  <r>
    <x v="3"/>
    <x v="18"/>
    <x v="4"/>
    <x v="23"/>
    <s v="m3"/>
    <n v="2752.786"/>
    <n v="2400.629"/>
    <n v="2944.696"/>
    <n v="3212.714"/>
    <n v="3210.97"/>
    <n v="2316.992"/>
    <n v="3053.198"/>
    <n v="2868.648"/>
    <n v="2477.055"/>
    <n v="2721.731"/>
    <n v="2775.802"/>
    <n v="3123.397"/>
    <n v="33858.618"/>
  </r>
  <r>
    <x v="3"/>
    <x v="18"/>
    <x v="4"/>
    <x v="24"/>
    <s v="m3"/>
    <n v="5567.347"/>
    <n v="4117.884"/>
    <n v="5195.439"/>
    <n v="5366.287"/>
    <n v="4915.394"/>
    <n v="4816.999"/>
    <n v="5759.802"/>
    <n v="5111.511"/>
    <n v="4972.096"/>
    <n v="5597.378"/>
    <n v="5621.969"/>
    <n v="6136.229"/>
    <n v="63178.33499999999"/>
  </r>
  <r>
    <x v="3"/>
    <x v="18"/>
    <x v="4"/>
    <x v="25"/>
    <s v="m3"/>
    <n v="5744.36"/>
    <n v="4871.336"/>
    <n v="5932.453"/>
    <n v="5924.665"/>
    <n v="5199.748"/>
    <n v="6878.12"/>
    <n v="7654.207"/>
    <n v="8006.981"/>
    <n v="7472.69"/>
    <n v="6753.958"/>
    <n v="6180.173"/>
    <n v="6863.81"/>
    <n v="77482.501"/>
  </r>
  <r>
    <x v="3"/>
    <x v="18"/>
    <x v="4"/>
    <x v="26"/>
    <s v="m3"/>
    <n v="41149.986"/>
    <n v="34252.926"/>
    <n v="39237.885"/>
    <n v="40167.256"/>
    <n v="36986.053"/>
    <n v="42509.97"/>
    <n v="47303.056"/>
    <n v="43576.526"/>
    <n v="42063.379"/>
    <n v="39787.279"/>
    <n v="37983.523"/>
    <n v="40531.495"/>
    <n v="485549.334"/>
  </r>
  <r>
    <x v="3"/>
    <x v="19"/>
    <x v="0"/>
    <x v="0"/>
    <s v="m3"/>
    <n v="3305.224"/>
    <n v="2636.604"/>
    <n v="2698.492"/>
    <n v="2632.245"/>
    <n v="2339.467"/>
    <n v="1703.364"/>
    <n v="2092.485"/>
    <n v="1886.435"/>
    <n v="2295.207"/>
    <n v="2486.677"/>
    <n v="1909.01"/>
    <n v="2863.649"/>
    <n v="28848.858999999997"/>
  </r>
  <r>
    <x v="3"/>
    <x v="19"/>
    <x v="0"/>
    <x v="1"/>
    <s v="m3"/>
    <n v="1070.163"/>
    <n v="1018.219"/>
    <n v="978.769"/>
    <n v="1020.683"/>
    <n v="988.098"/>
    <n v="1042.613"/>
    <n v="1086.161"/>
    <n v="1153.461"/>
    <n v="1044.748"/>
    <n v="1156.578"/>
    <n v="1249.649"/>
    <n v="1205.986"/>
    <n v="13015.127999999999"/>
  </r>
  <r>
    <x v="3"/>
    <x v="19"/>
    <x v="0"/>
    <x v="2"/>
    <s v="m3"/>
    <n v="12488.037"/>
    <n v="11131.057"/>
    <n v="12353.554"/>
    <n v="11045.669"/>
    <n v="11485.206"/>
    <n v="11031.722"/>
    <n v="12884.381"/>
    <n v="12208.106"/>
    <n v="12119.911"/>
    <n v="12922.446"/>
    <n v="12429.834"/>
    <n v="13320.446"/>
    <n v="145420.36899999998"/>
  </r>
  <r>
    <x v="3"/>
    <x v="19"/>
    <x v="0"/>
    <x v="3"/>
    <s v="m3"/>
    <n v="936.645"/>
    <n v="966.045"/>
    <n v="1176.457"/>
    <n v="1068.749"/>
    <n v="1026.326"/>
    <n v="975.208"/>
    <n v="1064.856"/>
    <n v="943.955"/>
    <n v="1053.716"/>
    <n v="1001.492"/>
    <n v="1069.83"/>
    <n v="1037.887"/>
    <n v="12321.166"/>
  </r>
  <r>
    <x v="3"/>
    <x v="19"/>
    <x v="0"/>
    <x v="4"/>
    <s v="m3"/>
    <n v="11538.534"/>
    <n v="9806.622"/>
    <n v="9676.058"/>
    <n v="9435.636"/>
    <n v="9527.806"/>
    <n v="9405.065"/>
    <n v="10831.6"/>
    <n v="9612.3"/>
    <n v="10151.686"/>
    <n v="10474.427"/>
    <n v="10021.094"/>
    <n v="10943.433"/>
    <n v="121424.26100000001"/>
  </r>
  <r>
    <x v="3"/>
    <x v="19"/>
    <x v="0"/>
    <x v="5"/>
    <s v="m3"/>
    <n v="514.098"/>
    <n v="479.37"/>
    <n v="499.683"/>
    <n v="436.367"/>
    <n v="463.222"/>
    <n v="314.452"/>
    <n v="599.228"/>
    <n v="472.34"/>
    <n v="473.065"/>
    <n v="594.254"/>
    <n v="673.123"/>
    <n v="681.08"/>
    <n v="6200.281999999999"/>
  </r>
  <r>
    <x v="3"/>
    <x v="19"/>
    <x v="0"/>
    <x v="6"/>
    <s v="m3"/>
    <n v="833.605"/>
    <n v="628.69"/>
    <n v="643.709"/>
    <n v="559.88"/>
    <n v="519.637"/>
    <n v="484.81"/>
    <n v="646.794"/>
    <n v="474.051"/>
    <n v="617.737"/>
    <n v="700.426"/>
    <n v="624.398"/>
    <n v="689.241"/>
    <n v="7422.978000000001"/>
  </r>
  <r>
    <x v="3"/>
    <x v="19"/>
    <x v="1"/>
    <x v="7"/>
    <s v="m3"/>
    <n v="4561.269"/>
    <n v="3522.775"/>
    <n v="3274.912"/>
    <n v="3306.92"/>
    <n v="3445.142"/>
    <n v="3448.485"/>
    <n v="4556.157"/>
    <n v="3494.551"/>
    <n v="3241.565"/>
    <n v="3529.468"/>
    <n v="3457.857"/>
    <n v="3804.557"/>
    <n v="43643.657999999996"/>
  </r>
  <r>
    <x v="3"/>
    <x v="19"/>
    <x v="1"/>
    <x v="8"/>
    <s v="m3"/>
    <n v="1267.178"/>
    <n v="2008.181"/>
    <n v="1452.431"/>
    <n v="1414.939"/>
    <n v="1299.283"/>
    <n v="1299.09"/>
    <n v="1977.937"/>
    <n v="1784.617"/>
    <n v="1548.817"/>
    <n v="1640.149"/>
    <n v="1471.65"/>
    <n v="1924.063"/>
    <n v="19088.335"/>
  </r>
  <r>
    <x v="3"/>
    <x v="19"/>
    <x v="1"/>
    <x v="9"/>
    <s v="m3"/>
    <n v="27231.747"/>
    <n v="20744.192"/>
    <n v="22988.644"/>
    <n v="19484.263"/>
    <n v="18027.453"/>
    <n v="17962.204"/>
    <n v="21253.985"/>
    <n v="22798.201"/>
    <n v="22421.78"/>
    <n v="22665.625"/>
    <n v="22893.072"/>
    <n v="26433.984"/>
    <n v="264905.15"/>
  </r>
  <r>
    <x v="3"/>
    <x v="19"/>
    <x v="1"/>
    <x v="10"/>
    <s v="m3"/>
    <n v="9076.048"/>
    <n v="6523.182"/>
    <n v="6510.202"/>
    <n v="5923.228"/>
    <n v="5751.308"/>
    <n v="5208.285"/>
    <n v="7329.651"/>
    <n v="6048.085"/>
    <n v="6140.91"/>
    <n v="6191.233"/>
    <n v="6424.607"/>
    <n v="7742.684"/>
    <n v="78869.42299999998"/>
  </r>
  <r>
    <x v="3"/>
    <x v="19"/>
    <x v="1"/>
    <x v="11"/>
    <s v="m3"/>
    <n v="5485.293"/>
    <n v="3530.746"/>
    <n v="3736.05"/>
    <n v="3227.929"/>
    <n v="3063.918"/>
    <n v="3074.85"/>
    <n v="3599.413"/>
    <n v="2806.5"/>
    <n v="2850.425"/>
    <n v="3105.879"/>
    <n v="3511.28"/>
    <n v="4490.647"/>
    <n v="42482.92999999999"/>
  </r>
  <r>
    <x v="3"/>
    <x v="19"/>
    <x v="1"/>
    <x v="12"/>
    <s v="m3"/>
    <n v="29055.523"/>
    <n v="24128.994"/>
    <n v="26195.105"/>
    <n v="24696.389"/>
    <n v="24968.806"/>
    <n v="24842.504"/>
    <n v="29521.946"/>
    <n v="26180.748"/>
    <n v="26214.41"/>
    <n v="26623.284"/>
    <n v="25290.707"/>
    <n v="28934.014"/>
    <n v="316652.43"/>
  </r>
  <r>
    <x v="3"/>
    <x v="19"/>
    <x v="1"/>
    <x v="13"/>
    <s v="m3"/>
    <n v="6373.12"/>
    <n v="4522.468"/>
    <n v="5033.359"/>
    <n v="4194.437"/>
    <n v="3632.909"/>
    <n v="3796.67"/>
    <n v="5766.19"/>
    <n v="4291.684"/>
    <n v="4443.749"/>
    <n v="4520.661"/>
    <n v="4513.478"/>
    <n v="5833.244"/>
    <n v="56921.969"/>
  </r>
  <r>
    <x v="3"/>
    <x v="19"/>
    <x v="1"/>
    <x v="14"/>
    <s v="m3"/>
    <n v="2500.812"/>
    <n v="1767.291"/>
    <n v="1772.382"/>
    <n v="1754.414"/>
    <n v="1534.183"/>
    <n v="1538.576"/>
    <n v="1954.751"/>
    <n v="1597.327"/>
    <n v="1468.101"/>
    <n v="1494.229"/>
    <n v="2029.592"/>
    <n v="2464.086"/>
    <n v="21875.744"/>
  </r>
  <r>
    <x v="3"/>
    <x v="19"/>
    <x v="1"/>
    <x v="15"/>
    <s v="m3"/>
    <n v="30631.83"/>
    <n v="22846.85"/>
    <n v="22471.7"/>
    <n v="18166.792"/>
    <n v="15328.116"/>
    <n v="15336.069"/>
    <n v="21161.022"/>
    <n v="18849.228"/>
    <n v="17979.799"/>
    <n v="18697.66"/>
    <n v="19472.574"/>
    <n v="23326.681"/>
    <n v="244268.32100000003"/>
  </r>
  <r>
    <x v="3"/>
    <x v="19"/>
    <x v="2"/>
    <x v="16"/>
    <s v="m3"/>
    <n v="28391.21"/>
    <n v="22787.815"/>
    <n v="24404.503"/>
    <n v="24351.964"/>
    <n v="23844.482"/>
    <n v="23892.28"/>
    <n v="27934.222"/>
    <n v="23927.842"/>
    <n v="21482.533"/>
    <n v="22324.41"/>
    <n v="19983.722"/>
    <n v="23655.988"/>
    <n v="286980.971"/>
  </r>
  <r>
    <x v="3"/>
    <x v="19"/>
    <x v="2"/>
    <x v="17"/>
    <s v="m3"/>
    <n v="3770.788"/>
    <n v="3161.834"/>
    <n v="3135.367"/>
    <n v="3497.134"/>
    <n v="3449.88"/>
    <n v="2993.758"/>
    <n v="4363.147"/>
    <n v="3374.434"/>
    <n v="3052.002"/>
    <n v="2879.644"/>
    <n v="2822.659"/>
    <n v="3350.467"/>
    <n v="39851.113999999994"/>
  </r>
  <r>
    <x v="3"/>
    <x v="19"/>
    <x v="2"/>
    <x v="18"/>
    <s v="m3"/>
    <n v="95639.484"/>
    <n v="78437.309"/>
    <n v="83961.344"/>
    <n v="72325.799"/>
    <n v="75037.439"/>
    <n v="71990.374"/>
    <n v="82413.609"/>
    <n v="76892.903"/>
    <n v="74509.128"/>
    <n v="78018.938"/>
    <n v="73094.138"/>
    <n v="82346.781"/>
    <n v="944667.246"/>
  </r>
  <r>
    <x v="3"/>
    <x v="19"/>
    <x v="2"/>
    <x v="19"/>
    <s v="m3"/>
    <n v="291657.348"/>
    <n v="254057.585"/>
    <n v="272209.409"/>
    <n v="255267.452"/>
    <n v="255645.165"/>
    <n v="241147.402"/>
    <n v="270215.543"/>
    <n v="266427.74"/>
    <n v="268774.252"/>
    <n v="279574.173"/>
    <n v="279739.055"/>
    <n v="291432.056"/>
    <n v="3226147.18"/>
  </r>
  <r>
    <x v="3"/>
    <x v="19"/>
    <x v="3"/>
    <x v="20"/>
    <s v="m3"/>
    <n v="17045.927"/>
    <n v="15456.316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2"/>
    <n v="9552.708"/>
    <n v="9187.025"/>
    <n v="8601.303"/>
    <n v="6738.089"/>
    <n v="6999.187"/>
    <n v="7409.006"/>
    <n v="7149.358"/>
    <n v="5259.026"/>
    <n v="5100.698"/>
    <n v="4508.713"/>
    <n v="6216.495"/>
    <n v="89680.39"/>
  </r>
  <r>
    <x v="3"/>
    <x v="19"/>
    <x v="3"/>
    <x v="22"/>
    <s v="m3"/>
    <n v="16586.291"/>
    <n v="15677.156"/>
    <n v="15867.114"/>
    <n v="14754.2"/>
    <n v="13602.755"/>
    <n v="14487.292"/>
    <n v="15572.893"/>
    <n v="15559.838"/>
    <n v="12804.658"/>
    <n v="12023.129"/>
    <n v="12264.738"/>
    <n v="14228.664"/>
    <n v="173428.728"/>
  </r>
  <r>
    <x v="3"/>
    <x v="19"/>
    <x v="4"/>
    <x v="23"/>
    <s v="m3"/>
    <n v="3199.801"/>
    <n v="2479.085"/>
    <n v="2708.312"/>
    <n v="2779.304"/>
    <n v="3130.218"/>
    <n v="2362.143"/>
    <n v="2666.763"/>
    <n v="2817.639"/>
    <n v="2381.112"/>
    <n v="2549.573"/>
    <n v="2223.233"/>
    <n v="2435.238"/>
    <n v="31732.421000000002"/>
  </r>
  <r>
    <x v="3"/>
    <x v="19"/>
    <x v="4"/>
    <x v="24"/>
    <s v="m3"/>
    <n v="6502.563"/>
    <n v="5291.162"/>
    <n v="5744.391"/>
    <n v="5767.104"/>
    <n v="5516.083"/>
    <n v="4755.502"/>
    <n v="5459.72"/>
    <n v="5439.444"/>
    <n v="4428.37"/>
    <n v="4495.175"/>
    <n v="4660.954"/>
    <n v="4966.479"/>
    <n v="63026.94700000001"/>
  </r>
  <r>
    <x v="3"/>
    <x v="19"/>
    <x v="4"/>
    <x v="25"/>
    <s v="m3"/>
    <n v="7100.702"/>
    <n v="6121.793"/>
    <n v="6524.004"/>
    <n v="6310.881"/>
    <n v="6873.589"/>
    <n v="6748.576"/>
    <n v="8090.073"/>
    <n v="7243.847"/>
    <n v="5739.701"/>
    <n v="5268.905"/>
    <n v="4785.634"/>
    <n v="5790.337"/>
    <n v="76598.04200000002"/>
  </r>
  <r>
    <x v="3"/>
    <x v="19"/>
    <x v="4"/>
    <x v="26"/>
    <s v="m3"/>
    <n v="40499.969"/>
    <n v="34142.522"/>
    <n v="38457.294"/>
    <n v="36026.908"/>
    <n v="37914.296"/>
    <n v="36571.728"/>
    <n v="42287.171"/>
    <n v="37890.427"/>
    <n v="36943.808"/>
    <n v="36999.584"/>
    <n v="36886.083"/>
    <n v="36222.377"/>
    <n v="450842.167"/>
  </r>
  <r>
    <x v="3"/>
    <x v="20"/>
    <x v="0"/>
    <x v="0"/>
    <s v="m3"/>
    <n v="2855.958"/>
    <n v="2583.62"/>
    <n v="2531.122"/>
    <n v="1381.835"/>
    <n v="1081.69"/>
    <n v="1030.182"/>
    <n v="1076.864"/>
    <n v="918.254"/>
    <n v="1454.012"/>
    <m/>
    <m/>
    <m/>
    <n v="14913.537000000002"/>
  </r>
  <r>
    <x v="3"/>
    <x v="20"/>
    <x v="0"/>
    <x v="1"/>
    <s v="m3"/>
    <n v="1324.798"/>
    <n v="1302.364"/>
    <n v="907.492"/>
    <n v="103.344"/>
    <n v="143.326"/>
    <n v="134.154"/>
    <n v="346.835"/>
    <n v="443.453"/>
    <n v="574.173"/>
    <m/>
    <m/>
    <m/>
    <n v="5279.938999999999"/>
  </r>
  <r>
    <x v="3"/>
    <x v="20"/>
    <x v="0"/>
    <x v="2"/>
    <s v="m3"/>
    <n v="13707.576"/>
    <n v="11986.504"/>
    <n v="10622.423"/>
    <n v="3652.861"/>
    <n v="4675.301"/>
    <n v="5439.13"/>
    <n v="6667.767"/>
    <n v="7582.644"/>
    <n v="8723.535"/>
    <m/>
    <m/>
    <m/>
    <n v="73057.741"/>
  </r>
  <r>
    <x v="3"/>
    <x v="20"/>
    <x v="0"/>
    <x v="3"/>
    <s v="m3"/>
    <n v="1118.617"/>
    <n v="1024.466"/>
    <n v="957.104"/>
    <n v="528.102"/>
    <n v="421.538"/>
    <n v="662.565"/>
    <n v="648.912"/>
    <n v="631.744"/>
    <n v="751.979"/>
    <m/>
    <m/>
    <m/>
    <n v="6745.027"/>
  </r>
  <r>
    <x v="3"/>
    <x v="20"/>
    <x v="0"/>
    <x v="4"/>
    <s v="m3"/>
    <n v="10988.106"/>
    <n v="9109.618"/>
    <n v="7009.874"/>
    <n v="1969.105"/>
    <n v="2471.306"/>
    <n v="3058.039"/>
    <n v="3652.365"/>
    <n v="5054.037"/>
    <n v="5934.008"/>
    <m/>
    <m/>
    <m/>
    <n v="49246.458"/>
  </r>
  <r>
    <x v="3"/>
    <x v="20"/>
    <x v="0"/>
    <x v="5"/>
    <s v="m3"/>
    <n v="645.488"/>
    <n v="559.023"/>
    <n v="457.745"/>
    <n v="185.704"/>
    <n v="148.192"/>
    <n v="212.758"/>
    <n v="270.385"/>
    <n v="326.814"/>
    <n v="395.386"/>
    <m/>
    <m/>
    <m/>
    <n v="3201.495"/>
  </r>
  <r>
    <x v="3"/>
    <x v="20"/>
    <x v="0"/>
    <x v="6"/>
    <s v="m3"/>
    <n v="749.804"/>
    <n v="651.037"/>
    <n v="433.721"/>
    <n v="67.282"/>
    <n v="72.222"/>
    <n v="100.356"/>
    <n v="208.862"/>
    <n v="254.117"/>
    <n v="294.615"/>
    <m/>
    <m/>
    <m/>
    <n v="2832.0159999999996"/>
  </r>
  <r>
    <x v="3"/>
    <x v="20"/>
    <x v="1"/>
    <x v="7"/>
    <s v="m3"/>
    <n v="4304.651"/>
    <n v="3300.367"/>
    <n v="2428.966"/>
    <n v="686.203"/>
    <n v="615.876"/>
    <n v="721.677"/>
    <n v="1331.073"/>
    <n v="1347.369"/>
    <n v="1659.58"/>
    <m/>
    <m/>
    <m/>
    <n v="16395.762000000002"/>
  </r>
  <r>
    <x v="3"/>
    <x v="20"/>
    <x v="1"/>
    <x v="8"/>
    <s v="m3"/>
    <n v="2047.907"/>
    <n v="1560.745"/>
    <n v="1173.501"/>
    <n v="233.087"/>
    <n v="336.026"/>
    <n v="479.225"/>
    <n v="535.808"/>
    <n v="649.36"/>
    <n v="865.232"/>
    <m/>
    <m/>
    <m/>
    <n v="7880.891"/>
  </r>
  <r>
    <x v="3"/>
    <x v="20"/>
    <x v="1"/>
    <x v="9"/>
    <s v="m3"/>
    <n v="27161.761"/>
    <n v="21736.2"/>
    <n v="16037.455"/>
    <n v="1984.414"/>
    <n v="2637.605"/>
    <n v="4017.009"/>
    <n v="5242.995"/>
    <n v="5988.483"/>
    <n v="5227.656"/>
    <m/>
    <m/>
    <m/>
    <n v="90033.578"/>
  </r>
  <r>
    <x v="3"/>
    <x v="20"/>
    <x v="1"/>
    <x v="10"/>
    <s v="m3"/>
    <n v="8938.764"/>
    <n v="6731.574"/>
    <n v="4828.982"/>
    <n v="915.214"/>
    <n v="839.462"/>
    <n v="1107.415"/>
    <n v="1313.664"/>
    <n v="1530.499"/>
    <n v="2155.003"/>
    <m/>
    <m/>
    <m/>
    <n v="28360.577"/>
  </r>
  <r>
    <x v="3"/>
    <x v="20"/>
    <x v="1"/>
    <x v="11"/>
    <s v="m3"/>
    <n v="4919.043"/>
    <n v="3655.163"/>
    <n v="2774.605"/>
    <n v="255.118"/>
    <n v="275.264"/>
    <n v="584.002"/>
    <n v="890.802"/>
    <n v="1209.196"/>
    <n v="1349.811"/>
    <m/>
    <m/>
    <m/>
    <n v="15913.003999999999"/>
  </r>
  <r>
    <x v="3"/>
    <x v="20"/>
    <x v="1"/>
    <x v="12"/>
    <s v="m3"/>
    <n v="31154.955"/>
    <n v="27099.4"/>
    <n v="19443.106"/>
    <n v="3630.962"/>
    <n v="4783.523"/>
    <n v="6662.152"/>
    <n v="8372.117"/>
    <n v="10324.989"/>
    <n v="12224.925"/>
    <m/>
    <m/>
    <m/>
    <n v="123696.12900000002"/>
  </r>
  <r>
    <x v="3"/>
    <x v="20"/>
    <x v="1"/>
    <x v="13"/>
    <s v="m3"/>
    <n v="7548.019"/>
    <n v="5510.369"/>
    <n v="3706.414"/>
    <n v="334.019"/>
    <n v="346.414"/>
    <n v="383.047"/>
    <n v="726.54"/>
    <n v="1153.662"/>
    <n v="1546.625"/>
    <m/>
    <m/>
    <m/>
    <n v="21255.109"/>
  </r>
  <r>
    <x v="3"/>
    <x v="20"/>
    <x v="1"/>
    <x v="14"/>
    <s v="m3"/>
    <n v="2896.854"/>
    <n v="2136.648"/>
    <n v="1237.538"/>
    <n v="105.573"/>
    <n v="137.818"/>
    <n v="336.097"/>
    <n v="398.627"/>
    <n v="640.927"/>
    <n v="740.476"/>
    <m/>
    <m/>
    <m/>
    <n v="8630.558"/>
  </r>
  <r>
    <x v="3"/>
    <x v="20"/>
    <x v="1"/>
    <x v="15"/>
    <s v="m3"/>
    <n v="29156.607"/>
    <n v="23230.672"/>
    <n v="15213.29"/>
    <n v="2320.044"/>
    <n v="2765.483"/>
    <n v="2595.614"/>
    <n v="3220.365"/>
    <n v="3604.32"/>
    <n v="5710.972"/>
    <m/>
    <m/>
    <m/>
    <n v="87817.367"/>
  </r>
  <r>
    <x v="3"/>
    <x v="20"/>
    <x v="2"/>
    <x v="16"/>
    <s v="m3"/>
    <n v="24893.309"/>
    <n v="20651.175"/>
    <n v="15605.877"/>
    <n v="3055.302"/>
    <n v="3248.067"/>
    <n v="2880.162"/>
    <n v="4410.283"/>
    <n v="6247.24"/>
    <n v="7156.387"/>
    <m/>
    <m/>
    <m/>
    <n v="88147.802"/>
  </r>
  <r>
    <x v="3"/>
    <x v="20"/>
    <x v="2"/>
    <x v="17"/>
    <s v="m3"/>
    <n v="3484.613"/>
    <n v="2993.223"/>
    <n v="1959.581"/>
    <n v="388.58"/>
    <n v="570.302"/>
    <n v="635.136"/>
    <n v="890.838"/>
    <n v="995.04"/>
    <n v="1060.849"/>
    <m/>
    <m/>
    <m/>
    <n v="12978.161999999998"/>
  </r>
  <r>
    <x v="3"/>
    <x v="20"/>
    <x v="2"/>
    <x v="18"/>
    <s v="m3"/>
    <n v="89050.61"/>
    <n v="77526.766"/>
    <n v="56382.98"/>
    <n v="6475.675"/>
    <n v="8349.269"/>
    <n v="10910.188"/>
    <n v="15371.471"/>
    <n v="18356.857"/>
    <n v="21763.005"/>
    <m/>
    <m/>
    <m/>
    <n v="304186.821"/>
  </r>
  <r>
    <x v="3"/>
    <x v="20"/>
    <x v="2"/>
    <x v="19"/>
    <s v="m3"/>
    <n v="291013.177"/>
    <n v="261023.583"/>
    <n v="206452.301"/>
    <n v="45243.359"/>
    <n v="56698.642"/>
    <n v="72329.097"/>
    <n v="90893.369"/>
    <n v="103756.488"/>
    <n v="118612.728"/>
    <m/>
    <m/>
    <m/>
    <n v="1246022.744"/>
  </r>
  <r>
    <x v="3"/>
    <x v="20"/>
    <x v="3"/>
    <x v="20"/>
    <s v="m3"/>
    <n v="16079.132"/>
    <n v="14928.668"/>
    <n v="10991.011"/>
    <n v="1954.777"/>
    <n v="2763.216"/>
    <n v="2634.14"/>
    <n v="2554.635"/>
    <n v="2788.668"/>
    <n v="3403.569"/>
    <m/>
    <m/>
    <m/>
    <n v="58097.816000000006"/>
  </r>
  <r>
    <x v="3"/>
    <x v="20"/>
    <x v="3"/>
    <x v="21"/>
    <s v="m3"/>
    <n v="7265.841"/>
    <n v="6208.069"/>
    <n v="3449.903"/>
    <n v="284.334"/>
    <n v="686.553"/>
    <n v="727.826"/>
    <n v="842.946"/>
    <n v="952.711"/>
    <n v="1211.84"/>
    <m/>
    <m/>
    <m/>
    <n v="21630.022999999997"/>
  </r>
  <r>
    <x v="3"/>
    <x v="20"/>
    <x v="3"/>
    <x v="22"/>
    <s v="m3"/>
    <n v="14749.906"/>
    <n v="12950.11"/>
    <n v="6672.853"/>
    <n v="2845.567"/>
    <n v="1519.49"/>
    <n v="2046.442"/>
    <n v="2202.226"/>
    <n v="2259.307"/>
    <n v="2895.422"/>
    <m/>
    <m/>
    <m/>
    <n v="48141.32300000001"/>
  </r>
  <r>
    <x v="3"/>
    <x v="20"/>
    <x v="4"/>
    <x v="23"/>
    <s v="m3"/>
    <n v="2410.297"/>
    <n v="2186.898"/>
    <n v="1477.736"/>
    <n v="527.15"/>
    <n v="600.918"/>
    <n v="472.438"/>
    <n v="510.648"/>
    <n v="635.631"/>
    <n v="769.888"/>
    <m/>
    <m/>
    <m/>
    <n v="9591.604"/>
  </r>
  <r>
    <x v="3"/>
    <x v="20"/>
    <x v="4"/>
    <x v="24"/>
    <s v="m3"/>
    <n v="4915.345"/>
    <n v="4320.743"/>
    <n v="3920.404"/>
    <n v="605.237"/>
    <n v="981.627"/>
    <n v="1144.09"/>
    <n v="1450.384"/>
    <n v="2202.61"/>
    <n v="2389.557"/>
    <m/>
    <m/>
    <m/>
    <n v="21929.997000000003"/>
  </r>
  <r>
    <x v="3"/>
    <x v="20"/>
    <x v="4"/>
    <x v="25"/>
    <s v="m3"/>
    <n v="6496.123"/>
    <n v="5927.929"/>
    <n v="4931.057"/>
    <n v="1869.393"/>
    <n v="2309.191"/>
    <n v="2208.771"/>
    <n v="2506.212"/>
    <n v="2627.952"/>
    <n v="2828.971"/>
    <m/>
    <m/>
    <m/>
    <n v="31705.599000000002"/>
  </r>
  <r>
    <x v="3"/>
    <x v="20"/>
    <x v="4"/>
    <x v="26"/>
    <s v="m3"/>
    <n v="37122.458"/>
    <n v="31368.554"/>
    <n v="24416.98"/>
    <n v="2961.695"/>
    <n v="3440.484"/>
    <n v="4492.348"/>
    <n v="8128.762"/>
    <n v="13226.578"/>
    <n v="18803.28"/>
    <m/>
    <m/>
    <m/>
    <n v="143961.139"/>
  </r>
  <r>
    <x v="4"/>
    <x v="0"/>
    <x v="0"/>
    <x v="0"/>
    <s v="m3"/>
    <n v="47445.936"/>
    <n v="50347.051"/>
    <n v="34365.553"/>
    <n v="52298.993"/>
    <n v="57181.081"/>
    <n v="57900.258"/>
    <n v="64975.906"/>
    <n v="61739.21"/>
    <n v="64759.399"/>
    <n v="61738.477"/>
    <n v="52986.687"/>
    <n v="52157.145"/>
    <n v="657895.696"/>
  </r>
  <r>
    <x v="4"/>
    <x v="0"/>
    <x v="0"/>
    <x v="1"/>
    <s v="m3"/>
    <n v="18025.337"/>
    <n v="18335.532"/>
    <n v="16654.477"/>
    <n v="15145.858"/>
    <n v="18681.02"/>
    <n v="17949.431"/>
    <n v="17466.252"/>
    <n v="19173.873"/>
    <n v="19504.944"/>
    <n v="19959.934"/>
    <n v="19348.662"/>
    <n v="18795.936"/>
    <n v="219041.256"/>
  </r>
  <r>
    <x v="4"/>
    <x v="0"/>
    <x v="0"/>
    <x v="2"/>
    <s v="m3"/>
    <n v="50004.659"/>
    <n v="48091.068"/>
    <n v="48296.69"/>
    <n v="41858.34"/>
    <n v="43864.735"/>
    <n v="35125.34"/>
    <n v="34681.494"/>
    <n v="36086.485"/>
    <n v="37845.686"/>
    <n v="37770.378"/>
    <n v="38299.214"/>
    <n v="34028.685"/>
    <n v="485952.774"/>
  </r>
  <r>
    <x v="4"/>
    <x v="0"/>
    <x v="0"/>
    <x v="3"/>
    <s v="m3"/>
    <n v="13675.733"/>
    <n v="13271.847"/>
    <n v="15978.206"/>
    <n v="21278.392"/>
    <n v="13844.521"/>
    <n v="5635.816"/>
    <n v="5413.226"/>
    <n v="6234.8"/>
    <n v="7418.254"/>
    <n v="7141.708"/>
    <n v="7290.2"/>
    <n v="7311.179"/>
    <n v="124493.882"/>
  </r>
  <r>
    <x v="4"/>
    <x v="0"/>
    <x v="0"/>
    <x v="4"/>
    <s v="m3"/>
    <n v="78637.609"/>
    <n v="86689.774"/>
    <n v="72641.028"/>
    <n v="72608.689"/>
    <n v="83180.82"/>
    <n v="93601.929"/>
    <n v="91214.34"/>
    <n v="102472.056"/>
    <n v="97621.893"/>
    <n v="98648.355"/>
    <n v="101104.035"/>
    <n v="91066.545"/>
    <n v="1069487.073"/>
  </r>
  <r>
    <x v="4"/>
    <x v="0"/>
    <x v="0"/>
    <x v="5"/>
    <s v="m3"/>
    <n v="12191.435"/>
    <n v="10127.44"/>
    <n v="11589.354"/>
    <n v="10263.32"/>
    <n v="10841.37"/>
    <n v="11347.39"/>
    <n v="10861.478"/>
    <n v="10257.58"/>
    <n v="10140.95"/>
    <n v="12502.7"/>
    <n v="13194.85"/>
    <n v="12767.2"/>
    <n v="136085.067"/>
  </r>
  <r>
    <x v="4"/>
    <x v="0"/>
    <x v="0"/>
    <x v="6"/>
    <s v="m3"/>
    <n v="26250.62"/>
    <n v="27309.824"/>
    <n v="24847.765"/>
    <n v="25427.129"/>
    <n v="28248.445"/>
    <n v="30740.125"/>
    <n v="28623.969"/>
    <n v="32681.757"/>
    <n v="31126.5"/>
    <n v="32609.425"/>
    <n v="31564.797"/>
    <n v="28258.538"/>
    <n v="347688.89400000003"/>
  </r>
  <r>
    <x v="4"/>
    <x v="0"/>
    <x v="1"/>
    <x v="7"/>
    <s v="m3"/>
    <n v="46337.618"/>
    <n v="47762.196"/>
    <n v="45887.571"/>
    <n v="44513.438"/>
    <n v="51793.296"/>
    <n v="53829.586"/>
    <n v="53355.001"/>
    <n v="58632.358"/>
    <n v="55928.891"/>
    <n v="56497.41"/>
    <n v="58165.937"/>
    <n v="55715.419"/>
    <n v="628418.721"/>
  </r>
  <r>
    <x v="4"/>
    <x v="0"/>
    <x v="1"/>
    <x v="8"/>
    <s v="m3"/>
    <n v="19028.163"/>
    <n v="21128.669"/>
    <n v="18623.92"/>
    <n v="17709.408"/>
    <n v="20693.269"/>
    <n v="21157.668"/>
    <n v="20319.186"/>
    <n v="22527.36"/>
    <n v="22482.56"/>
    <n v="21245.62"/>
    <n v="21183.811"/>
    <n v="22113.495"/>
    <n v="248213.12899999996"/>
  </r>
  <r>
    <x v="4"/>
    <x v="0"/>
    <x v="1"/>
    <x v="9"/>
    <s v="m3"/>
    <n v="45078.541"/>
    <n v="44640.791"/>
    <n v="39195.662"/>
    <n v="39383.521"/>
    <n v="43337.487"/>
    <n v="47174.794"/>
    <n v="44297.308"/>
    <n v="47834.298"/>
    <n v="48252.701"/>
    <n v="46924.303"/>
    <n v="48018.777"/>
    <n v="47958.874"/>
    <n v="542097.057"/>
  </r>
  <r>
    <x v="4"/>
    <x v="0"/>
    <x v="1"/>
    <x v="10"/>
    <s v="m3"/>
    <n v="28048.25"/>
    <n v="29456.75"/>
    <n v="26106.1"/>
    <n v="25352.8"/>
    <n v="28362.87"/>
    <n v="24108.75"/>
    <n v="23160.65"/>
    <n v="26646.52"/>
    <n v="26755.866"/>
    <n v="27892.745"/>
    <n v="28505.318"/>
    <n v="29365.962"/>
    <n v="323762.58100000006"/>
  </r>
  <r>
    <x v="4"/>
    <x v="0"/>
    <x v="1"/>
    <x v="11"/>
    <s v="m3"/>
    <n v="23442.5"/>
    <n v="23480.176"/>
    <n v="20282.7"/>
    <n v="20395.904"/>
    <n v="22074.15"/>
    <n v="18806.85"/>
    <n v="16684.176"/>
    <n v="20436.9"/>
    <n v="21421.792"/>
    <n v="23474.29"/>
    <n v="24206.92"/>
    <n v="24297.878"/>
    <n v="259004.236"/>
  </r>
  <r>
    <x v="4"/>
    <x v="0"/>
    <x v="1"/>
    <x v="12"/>
    <s v="m3"/>
    <n v="69053.248"/>
    <n v="74299.069"/>
    <n v="65640.082"/>
    <n v="62214.252"/>
    <n v="66759.688"/>
    <n v="60890.958"/>
    <n v="53947.349"/>
    <n v="62247.359"/>
    <n v="64157.348"/>
    <n v="67176.817"/>
    <n v="72189.973"/>
    <n v="74828.313"/>
    <n v="793404.456"/>
  </r>
  <r>
    <x v="4"/>
    <x v="0"/>
    <x v="1"/>
    <x v="13"/>
    <s v="m3"/>
    <n v="26579.8"/>
    <n v="27261.451"/>
    <n v="24085.378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"/>
    <n v="19029.832"/>
    <n v="18534.128"/>
    <n v="17184.81"/>
    <n v="18537.649"/>
    <n v="17612.089"/>
    <n v="16523.897"/>
    <n v="18253.929"/>
    <n v="17513.996"/>
    <n v="18268.758"/>
    <n v="18617.35"/>
    <n v="18610.488"/>
    <n v="216152.54200000002"/>
  </r>
  <r>
    <x v="4"/>
    <x v="0"/>
    <x v="1"/>
    <x v="15"/>
    <s v="m3"/>
    <n v="147901.953"/>
    <n v="168725.125"/>
    <n v="148222.01"/>
    <n v="149073.719"/>
    <n v="155890.222"/>
    <n v="161229.277"/>
    <n v="151629.061"/>
    <n v="171499.797"/>
    <n v="161424.809"/>
    <n v="165131.901"/>
    <n v="161152.301"/>
    <n v="150803.242"/>
    <n v="1892683.4170000004"/>
  </r>
  <r>
    <x v="4"/>
    <x v="0"/>
    <x v="2"/>
    <x v="16"/>
    <s v="m3"/>
    <n v="314501.824"/>
    <n v="342265.747"/>
    <n v="346959.228"/>
    <n v="355990.573"/>
    <n v="372540.499"/>
    <n v="385705.935"/>
    <n v="363226.31"/>
    <n v="395876.552"/>
    <n v="382603.04"/>
    <n v="396359.209"/>
    <n v="376010.837"/>
    <n v="347685.371"/>
    <n v="4379725.125"/>
  </r>
  <r>
    <x v="4"/>
    <x v="0"/>
    <x v="2"/>
    <x v="17"/>
    <s v="m3"/>
    <n v="53431.853"/>
    <n v="57037.007"/>
    <n v="55510.873"/>
    <n v="54158.447"/>
    <n v="55882.902"/>
    <n v="60983.008"/>
    <n v="54637.758"/>
    <n v="61223.179"/>
    <n v="56785.785"/>
    <n v="59786.564"/>
    <n v="58420.415"/>
    <n v="60179.796"/>
    <n v="688037.587"/>
  </r>
  <r>
    <x v="4"/>
    <x v="0"/>
    <x v="2"/>
    <x v="18"/>
    <s v="m3"/>
    <n v="151108.467"/>
    <n v="162956.686"/>
    <n v="152770.841"/>
    <n v="161453.488"/>
    <n v="156014.551"/>
    <n v="178351.66"/>
    <n v="158246.747"/>
    <n v="186485.743"/>
    <n v="169691.557"/>
    <n v="179912.981"/>
    <n v="173522.472"/>
    <n v="178892.595"/>
    <n v="2009407.788"/>
  </r>
  <r>
    <x v="4"/>
    <x v="0"/>
    <x v="2"/>
    <x v="19"/>
    <s v="m3"/>
    <n v="594406.648"/>
    <n v="671903.264"/>
    <n v="647752.548"/>
    <n v="663193.902"/>
    <n v="703252.142"/>
    <n v="764294.471"/>
    <n v="708981.487"/>
    <n v="808063.297"/>
    <n v="744625.252"/>
    <n v="779108.923"/>
    <n v="729760.609"/>
    <n v="675934.877"/>
    <n v="8491277.42"/>
  </r>
  <r>
    <x v="4"/>
    <x v="0"/>
    <x v="3"/>
    <x v="20"/>
    <s v="m3"/>
    <n v="201503.126"/>
    <n v="237508.748"/>
    <n v="274807.09"/>
    <n v="274020.043"/>
    <n v="250320.015"/>
    <n v="273576.03"/>
    <n v="246803.838"/>
    <n v="271591.111"/>
    <n v="246291.715"/>
    <n v="267572.358"/>
    <n v="261219.803"/>
    <n v="226565.028"/>
    <n v="3031778.905"/>
  </r>
  <r>
    <x v="4"/>
    <x v="0"/>
    <x v="3"/>
    <x v="21"/>
    <s v="m3"/>
    <n v="112032.468"/>
    <n v="125822.926"/>
    <n v="128508.097"/>
    <n v="128595.034"/>
    <n v="130190.962"/>
    <n v="133610.562"/>
    <n v="123683.662"/>
    <n v="137854.215"/>
    <n v="123004.073"/>
    <n v="131587.048"/>
    <n v="134747.981"/>
    <n v="123744.119"/>
    <n v="1533381.1469999999"/>
  </r>
  <r>
    <x v="4"/>
    <x v="0"/>
    <x v="3"/>
    <x v="22"/>
    <s v="m3"/>
    <n v="191977.095"/>
    <n v="212424.815"/>
    <n v="205379.94"/>
    <n v="225537.658"/>
    <n v="223978.421"/>
    <n v="223283.991"/>
    <n v="190840.184"/>
    <n v="219900.59"/>
    <n v="195694.161"/>
    <n v="221513.25"/>
    <n v="258530.893"/>
    <n v="206370.606"/>
    <n v="2575431.6040000007"/>
  </r>
  <r>
    <x v="4"/>
    <x v="0"/>
    <x v="4"/>
    <x v="23"/>
    <s v="m3"/>
    <n v="60078.234"/>
    <n v="74963.052"/>
    <n v="80929.447"/>
    <n v="80658.787"/>
    <n v="73922.654"/>
    <n v="82638.741"/>
    <n v="76881.787"/>
    <n v="85907.671"/>
    <n v="85861.322"/>
    <n v="88271.839"/>
    <n v="83793.15"/>
    <n v="66329.412"/>
    <n v="940236.096"/>
  </r>
  <r>
    <x v="4"/>
    <x v="0"/>
    <x v="4"/>
    <x v="24"/>
    <s v="m3"/>
    <n v="103352.364"/>
    <n v="129045.77"/>
    <n v="140906.429"/>
    <n v="138921.684"/>
    <n v="132113.953"/>
    <n v="150607.566"/>
    <n v="138161.998"/>
    <n v="143420.561"/>
    <n v="140632.926"/>
    <n v="144692.993"/>
    <n v="134729.233"/>
    <n v="98805.865"/>
    <n v="1595391.3420000002"/>
  </r>
  <r>
    <x v="4"/>
    <x v="0"/>
    <x v="4"/>
    <x v="25"/>
    <s v="m3"/>
    <n v="87944.946"/>
    <n v="101610.021"/>
    <n v="106700.403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"/>
    <n v="25967.743"/>
    <n v="24590.674"/>
    <n v="24975.963"/>
    <n v="27224.597"/>
    <n v="27931.62"/>
    <n v="28778.731"/>
    <n v="34207.579"/>
    <n v="31098.802"/>
    <n v="32876.872"/>
    <n v="29954.751"/>
    <n v="29831.24"/>
    <n v="340749.46799999994"/>
  </r>
  <r>
    <x v="4"/>
    <x v="1"/>
    <x v="0"/>
    <x v="0"/>
    <s v="m3"/>
    <n v="42405.269"/>
    <n v="30995.293"/>
    <n v="38061.666"/>
    <n v="37767.702"/>
    <n v="51455.772"/>
    <n v="49351.594"/>
    <n v="58764.957"/>
    <n v="64218.112"/>
    <n v="58384.106"/>
    <n v="64367.733"/>
    <n v="58137.624"/>
    <n v="42121.972"/>
    <n v="596031.7999999999"/>
  </r>
  <r>
    <x v="4"/>
    <x v="1"/>
    <x v="0"/>
    <x v="1"/>
    <s v="m3"/>
    <n v="20061.482"/>
    <n v="16448.648"/>
    <n v="20858.513"/>
    <n v="17387.841"/>
    <n v="20051.914"/>
    <n v="18046.082"/>
    <n v="19755.937"/>
    <n v="21717.299"/>
    <n v="19918.274"/>
    <n v="21209.431"/>
    <n v="20826.092"/>
    <n v="17372.751"/>
    <n v="233654.264"/>
  </r>
  <r>
    <x v="4"/>
    <x v="1"/>
    <x v="0"/>
    <x v="2"/>
    <s v="m3"/>
    <n v="36288.065"/>
    <n v="34727.075"/>
    <n v="36424.788"/>
    <n v="35950.661"/>
    <n v="38380.285"/>
    <n v="38681.528"/>
    <n v="38518.899"/>
    <n v="42436.717"/>
    <n v="42170.374"/>
    <n v="45643.594"/>
    <n v="43134.582"/>
    <n v="38963.18"/>
    <n v="471319.74799999996"/>
  </r>
  <r>
    <x v="4"/>
    <x v="1"/>
    <x v="0"/>
    <x v="3"/>
    <s v="m3"/>
    <n v="6462.231"/>
    <n v="6352"/>
    <n v="7940.168"/>
    <n v="7741.108"/>
    <n v="6924.415"/>
    <n v="5810.393"/>
    <n v="6842.399"/>
    <n v="4500.514"/>
    <n v="4168.414"/>
    <n v="4915.447"/>
    <n v="5046.847"/>
    <n v="5179.791"/>
    <n v="71883.727"/>
  </r>
  <r>
    <x v="4"/>
    <x v="1"/>
    <x v="0"/>
    <x v="4"/>
    <s v="m3"/>
    <n v="82785.696"/>
    <n v="76661.356"/>
    <n v="89754.812"/>
    <n v="78689.12"/>
    <n v="91784.627"/>
    <n v="96813.7"/>
    <n v="104794.656"/>
    <n v="109060.846"/>
    <n v="99157.353"/>
    <n v="106971.705"/>
    <n v="101801.045"/>
    <n v="95140.402"/>
    <n v="1133415.318"/>
  </r>
  <r>
    <x v="4"/>
    <x v="1"/>
    <x v="0"/>
    <x v="5"/>
    <s v="m3"/>
    <n v="9273.76"/>
    <n v="5603.2"/>
    <n v="9669.694"/>
    <n v="8980.316"/>
    <n v="8380.062"/>
    <n v="7293.322"/>
    <n v="7743.159"/>
    <n v="9744.75"/>
    <n v="8688.152"/>
    <n v="11652.507"/>
    <n v="14040.121"/>
    <n v="15895.5"/>
    <n v="116964.543"/>
  </r>
  <r>
    <x v="4"/>
    <x v="1"/>
    <x v="0"/>
    <x v="6"/>
    <s v="m3"/>
    <n v="26245.638"/>
    <n v="24552.875"/>
    <n v="24522.92"/>
    <n v="26372.189"/>
    <n v="29445.394"/>
    <n v="30281.19"/>
    <n v="31720.234"/>
    <n v="32859.297"/>
    <n v="31420.997"/>
    <n v="30855.417"/>
    <n v="29391.945"/>
    <n v="25756.923"/>
    <n v="343425.01900000003"/>
  </r>
  <r>
    <x v="4"/>
    <x v="1"/>
    <x v="1"/>
    <x v="7"/>
    <s v="m3"/>
    <n v="52937.602"/>
    <n v="44577.526"/>
    <n v="51765.454"/>
    <n v="49286.386"/>
    <n v="54113.031"/>
    <n v="53599.793"/>
    <n v="57265.209"/>
    <n v="58460.191"/>
    <n v="53249.866"/>
    <n v="60270.936"/>
    <n v="60009.261"/>
    <n v="57407.465"/>
    <n v="652942.7200000001"/>
  </r>
  <r>
    <x v="4"/>
    <x v="1"/>
    <x v="1"/>
    <x v="8"/>
    <s v="m3"/>
    <n v="20870.146"/>
    <n v="17884.028"/>
    <n v="19354.218"/>
    <n v="18796.079"/>
    <n v="20508.085"/>
    <n v="20536.59"/>
    <n v="21815.394"/>
    <n v="23792.896"/>
    <n v="21164.95"/>
    <n v="23330.922"/>
    <n v="22992.123"/>
    <n v="24185.35"/>
    <n v="255230.78100000002"/>
  </r>
  <r>
    <x v="4"/>
    <x v="1"/>
    <x v="1"/>
    <x v="9"/>
    <s v="m3"/>
    <n v="48309.317"/>
    <n v="40914.679"/>
    <n v="44372.585"/>
    <n v="42530.512"/>
    <n v="44847.958"/>
    <n v="47332.707"/>
    <n v="49202.209"/>
    <n v="51635.531"/>
    <n v="47058.569"/>
    <n v="51051.996"/>
    <n v="48951.443"/>
    <n v="45964.624"/>
    <n v="562172.1299999999"/>
  </r>
  <r>
    <x v="4"/>
    <x v="1"/>
    <x v="1"/>
    <x v="10"/>
    <s v="m3"/>
    <n v="29167.98"/>
    <n v="25436.432"/>
    <n v="28377.892"/>
    <n v="25429.904"/>
    <n v="28133.407"/>
    <n v="26614.635"/>
    <n v="28078.852"/>
    <n v="31292.63"/>
    <n v="28260.327"/>
    <n v="31352.202"/>
    <n v="32650.427"/>
    <n v="30939.468"/>
    <n v="345734.156"/>
  </r>
  <r>
    <x v="4"/>
    <x v="1"/>
    <x v="1"/>
    <x v="11"/>
    <s v="m3"/>
    <n v="24208.706"/>
    <n v="21543.795"/>
    <n v="24197.138"/>
    <n v="21743.218"/>
    <n v="23295.461"/>
    <n v="23507.365"/>
    <n v="24088.109"/>
    <n v="26999.492"/>
    <n v="25629.473"/>
    <n v="28479.658"/>
    <n v="27533.699"/>
    <n v="26996.504"/>
    <n v="298222.618"/>
  </r>
  <r>
    <x v="4"/>
    <x v="1"/>
    <x v="1"/>
    <x v="12"/>
    <s v="m3"/>
    <n v="71504.828"/>
    <n v="63859.124"/>
    <n v="70084.734"/>
    <n v="64366.659"/>
    <n v="70471.983"/>
    <n v="68820.795"/>
    <n v="66585.296"/>
    <n v="72112.207"/>
    <n v="70366.126"/>
    <n v="84135.264"/>
    <n v="85860.096"/>
    <n v="83909.827"/>
    <n v="872076.939"/>
  </r>
  <r>
    <x v="4"/>
    <x v="1"/>
    <x v="1"/>
    <x v="13"/>
    <s v="m3"/>
    <n v="32329.507"/>
    <n v="28439.982"/>
    <n v="26900.174"/>
    <n v="20799.983"/>
    <n v="21095.731"/>
    <n v="20544.057"/>
    <n v="20800.713"/>
    <n v="23006.277"/>
    <n v="22903.53"/>
    <n v="29457.954"/>
    <n v="32608.209"/>
    <n v="32189.236"/>
    <n v="311075.35299999994"/>
  </r>
  <r>
    <x v="4"/>
    <x v="1"/>
    <x v="1"/>
    <x v="14"/>
    <s v="m3"/>
    <n v="18414.728"/>
    <n v="16489.19"/>
    <n v="19194.675"/>
    <n v="17504.88"/>
    <n v="18672.259"/>
    <n v="19191.314"/>
    <n v="19165.695"/>
    <n v="19797.352"/>
    <n v="18230.684"/>
    <n v="20440.815"/>
    <n v="20200.256"/>
    <n v="20633.3"/>
    <n v="227935.148"/>
  </r>
  <r>
    <x v="4"/>
    <x v="1"/>
    <x v="1"/>
    <x v="15"/>
    <s v="m3"/>
    <n v="155361.359"/>
    <n v="139636.774"/>
    <n v="170654.634"/>
    <n v="173509.116"/>
    <n v="178647.808"/>
    <n v="178906.376"/>
    <n v="184713.51"/>
    <n v="191980.653"/>
    <n v="185253.824"/>
    <n v="199580.357"/>
    <n v="199281.791"/>
    <n v="174152.484"/>
    <n v="2131678.686"/>
  </r>
  <r>
    <x v="4"/>
    <x v="1"/>
    <x v="2"/>
    <x v="16"/>
    <s v="m3"/>
    <n v="344907.212"/>
    <n v="314194.587"/>
    <n v="379247.997"/>
    <n v="362556.913"/>
    <n v="382347.065"/>
    <n v="380731.08"/>
    <n v="382164.091"/>
    <n v="408147.512"/>
    <n v="379296.062"/>
    <n v="395470.605"/>
    <n v="365221.083"/>
    <n v="328046.157"/>
    <n v="4422330.364"/>
  </r>
  <r>
    <x v="4"/>
    <x v="1"/>
    <x v="2"/>
    <x v="17"/>
    <s v="m3"/>
    <n v="60935.226"/>
    <n v="55146.193"/>
    <n v="61716.223"/>
    <n v="55401.877"/>
    <n v="58035.12"/>
    <n v="62641.302"/>
    <n v="66492.391"/>
    <n v="70268.312"/>
    <n v="54068.354"/>
    <n v="59620.165"/>
    <n v="57688.861"/>
    <n v="52992.264"/>
    <n v="715006.2880000002"/>
  </r>
  <r>
    <x v="4"/>
    <x v="1"/>
    <x v="2"/>
    <x v="18"/>
    <s v="m3"/>
    <n v="181954.874"/>
    <n v="157146.325"/>
    <n v="185582.367"/>
    <n v="172656.013"/>
    <n v="180553.143"/>
    <n v="183167.461"/>
    <n v="182184.719"/>
    <n v="195573.591"/>
    <n v="181762.449"/>
    <n v="190474.28"/>
    <n v="181438.034"/>
    <n v="185486.509"/>
    <n v="2177979.765"/>
  </r>
  <r>
    <x v="4"/>
    <x v="1"/>
    <x v="2"/>
    <x v="19"/>
    <s v="m3"/>
    <n v="666507.811"/>
    <n v="614475.669"/>
    <n v="760400.785"/>
    <n v="701500.294"/>
    <n v="750654.002"/>
    <n v="787424.445"/>
    <n v="799241.048"/>
    <n v="868296.565"/>
    <n v="806761.949"/>
    <n v="917596.003"/>
    <n v="853469.777"/>
    <n v="700541.173"/>
    <n v="9226869.521"/>
  </r>
  <r>
    <x v="4"/>
    <x v="1"/>
    <x v="3"/>
    <x v="20"/>
    <s v="m3"/>
    <n v="219331.934"/>
    <n v="222111.341"/>
    <n v="321508.057"/>
    <n v="273464.931"/>
    <n v="268192.296"/>
    <n v="263064.127"/>
    <n v="273965.171"/>
    <n v="310435.458"/>
    <n v="283960.908"/>
    <n v="295239.741"/>
    <n v="271780.191"/>
    <n v="225857.159"/>
    <n v="3228911.314"/>
  </r>
  <r>
    <x v="4"/>
    <x v="1"/>
    <x v="3"/>
    <x v="21"/>
    <s v="m3"/>
    <n v="124145.741"/>
    <n v="117500.593"/>
    <n v="144684.202"/>
    <n v="132043.584"/>
    <n v="138581.128"/>
    <n v="137414.575"/>
    <n v="134130.866"/>
    <n v="149053.74"/>
    <n v="134194.054"/>
    <n v="144442.216"/>
    <n v="142179.761"/>
    <n v="121211.892"/>
    <n v="1619582.352"/>
  </r>
  <r>
    <x v="4"/>
    <x v="1"/>
    <x v="3"/>
    <x v="22"/>
    <s v="m3"/>
    <n v="193159.861"/>
    <n v="186037.351"/>
    <n v="244653.317"/>
    <n v="240863.745"/>
    <n v="242726.52"/>
    <n v="227052.193"/>
    <n v="210564.723"/>
    <n v="245545.885"/>
    <n v="224117.734"/>
    <n v="243676.208"/>
    <n v="248853.018"/>
    <n v="210960.86"/>
    <n v="2718211.415"/>
  </r>
  <r>
    <x v="4"/>
    <x v="1"/>
    <x v="4"/>
    <x v="23"/>
    <s v="m3"/>
    <n v="65971.728"/>
    <n v="68063.15"/>
    <n v="87976.651"/>
    <n v="77530.535"/>
    <n v="78685.182"/>
    <n v="79521.89"/>
    <n v="82171.499"/>
    <n v="92547.005"/>
    <n v="90094.629"/>
    <n v="89938.712"/>
    <n v="77065.056"/>
    <n v="63329.978"/>
    <n v="952896.0149999999"/>
  </r>
  <r>
    <x v="4"/>
    <x v="1"/>
    <x v="4"/>
    <x v="24"/>
    <s v="m3"/>
    <n v="98328.709"/>
    <n v="111522.201"/>
    <n v="146362.887"/>
    <n v="133857.253"/>
    <n v="129462.525"/>
    <n v="146343.731"/>
    <n v="151727.83"/>
    <n v="167165.808"/>
    <n v="160165.214"/>
    <n v="133273.309"/>
    <n v="110683.406"/>
    <n v="78277.809"/>
    <n v="1567170.682"/>
  </r>
  <r>
    <x v="4"/>
    <x v="1"/>
    <x v="4"/>
    <x v="25"/>
    <s v="m3"/>
    <n v="98526.948"/>
    <n v="93946.993"/>
    <n v="119011.577"/>
    <n v="112841.424"/>
    <n v="113593.468"/>
    <n v="116602.613"/>
    <n v="119625.177"/>
    <n v="128630.196"/>
    <n v="124190.583"/>
    <n v="134482.108"/>
    <n v="117749.589"/>
    <n v="95203.947"/>
    <n v="1374404.6229999997"/>
  </r>
  <r>
    <x v="4"/>
    <x v="1"/>
    <x v="4"/>
    <x v="26"/>
    <s v="m3"/>
    <n v="29319.999"/>
    <n v="27720.714"/>
    <n v="32149.816"/>
    <n v="32156.821"/>
    <n v="34122.639"/>
    <n v="35218.962"/>
    <n v="35840.873"/>
    <n v="37225.587"/>
    <n v="33884.127"/>
    <n v="37110.853"/>
    <n v="33120.633"/>
    <n v="29906.661"/>
    <n v="397777.685"/>
  </r>
  <r>
    <x v="4"/>
    <x v="2"/>
    <x v="0"/>
    <x v="0"/>
    <s v="m3"/>
    <n v="33113.378"/>
    <n v="31388.683"/>
    <n v="41782.441"/>
    <n v="43910.515"/>
    <n v="46799.184"/>
    <n v="45749.559"/>
    <n v="49967.251"/>
    <n v="54195.804"/>
    <n v="50082.543"/>
    <n v="52933.368"/>
    <n v="48339.582"/>
    <n v="43041.529"/>
    <n v="541303.837"/>
  </r>
  <r>
    <x v="4"/>
    <x v="2"/>
    <x v="0"/>
    <x v="1"/>
    <s v="m3"/>
    <n v="17205.79"/>
    <n v="17532.39"/>
    <n v="20922.295"/>
    <n v="17567.872"/>
    <n v="18099.5"/>
    <n v="18127.233"/>
    <n v="19541.209"/>
    <n v="22025.649"/>
    <n v="21952.874"/>
    <n v="20735.995"/>
    <n v="20071.842"/>
    <n v="18237.948"/>
    <n v="232020.597"/>
  </r>
  <r>
    <x v="4"/>
    <x v="2"/>
    <x v="0"/>
    <x v="2"/>
    <s v="m3"/>
    <n v="42494.642"/>
    <n v="38731.261"/>
    <n v="45234.454"/>
    <n v="38957.068"/>
    <n v="41758.473"/>
    <n v="41891.535"/>
    <n v="41289.357"/>
    <n v="47512.135"/>
    <n v="25709.623"/>
    <n v="46614.377"/>
    <n v="26057.111"/>
    <n v="40109.902"/>
    <n v="476359.93799999997"/>
  </r>
  <r>
    <x v="4"/>
    <x v="2"/>
    <x v="0"/>
    <x v="3"/>
    <s v="m3"/>
    <n v="5491.907"/>
    <n v="5383.025"/>
    <n v="5696.737"/>
    <n v="4986.525"/>
    <n v="5029.163"/>
    <n v="4266.425"/>
    <n v="4518.95"/>
    <n v="5290.65"/>
    <n v="5352.15"/>
    <n v="5738.9"/>
    <n v="4882.25"/>
    <n v="5590.65"/>
    <n v="62227.33200000001"/>
  </r>
  <r>
    <x v="4"/>
    <x v="2"/>
    <x v="0"/>
    <x v="4"/>
    <s v="m3"/>
    <n v="88342.711"/>
    <n v="83580.915"/>
    <n v="89486.576"/>
    <n v="82256.007"/>
    <n v="93192.71"/>
    <n v="91406.306"/>
    <n v="101778.727"/>
    <n v="103951.812"/>
    <n v="87974.472"/>
    <n v="115543.268"/>
    <n v="93650.265"/>
    <n v="102207.725"/>
    <n v="1133371.494"/>
  </r>
  <r>
    <x v="4"/>
    <x v="2"/>
    <x v="0"/>
    <x v="5"/>
    <s v="m3"/>
    <n v="10091.2"/>
    <n v="7491.42"/>
    <n v="7599.564"/>
    <n v="7593.73"/>
    <n v="6510.8"/>
    <n v="7852.45"/>
    <n v="8032.15"/>
    <n v="14490.65"/>
    <n v="4054"/>
    <n v="16180.2"/>
    <n v="15570.862"/>
    <n v="15773.9"/>
    <n v="121240.92599999999"/>
  </r>
  <r>
    <x v="4"/>
    <x v="2"/>
    <x v="0"/>
    <x v="6"/>
    <s v="m3"/>
    <n v="27222.882"/>
    <n v="25803.554"/>
    <n v="29720.695"/>
    <n v="30166.338"/>
    <n v="32401.991"/>
    <n v="31594.048"/>
    <n v="33689.903"/>
    <n v="34529.848"/>
    <n v="33968.438"/>
    <n v="38525.654"/>
    <n v="36146.845"/>
    <n v="31857.871"/>
    <n v="385628.067"/>
  </r>
  <r>
    <x v="4"/>
    <x v="2"/>
    <x v="1"/>
    <x v="7"/>
    <s v="m3"/>
    <n v="50218.702"/>
    <n v="47033.711"/>
    <n v="55706.911"/>
    <n v="56264.576"/>
    <n v="54951.292"/>
    <n v="52027.082"/>
    <n v="56188.654"/>
    <n v="58894.156"/>
    <n v="56740.057"/>
    <n v="61653.063"/>
    <n v="55982.506"/>
    <n v="56283.265"/>
    <n v="661943.975"/>
  </r>
  <r>
    <x v="4"/>
    <x v="2"/>
    <x v="1"/>
    <x v="8"/>
    <s v="m3"/>
    <n v="22462.843"/>
    <n v="18932.605"/>
    <n v="22248.063"/>
    <n v="20531.147"/>
    <n v="22344.911"/>
    <n v="20978.018"/>
    <n v="23849.203"/>
    <n v="23654.332"/>
    <n v="23424.631"/>
    <n v="26095.695"/>
    <n v="23057.12"/>
    <n v="25157.626"/>
    <n v="272736.19399999996"/>
  </r>
  <r>
    <x v="4"/>
    <x v="2"/>
    <x v="1"/>
    <x v="9"/>
    <s v="m3"/>
    <n v="49815.781"/>
    <n v="41667.304"/>
    <n v="46896.677"/>
    <n v="43287.873"/>
    <n v="47171.806"/>
    <n v="44976.58"/>
    <n v="48656.745"/>
    <n v="50219.925"/>
    <n v="48003.848"/>
    <n v="53190.61"/>
    <n v="47088.633"/>
    <n v="48461.4"/>
    <n v="569437.182"/>
  </r>
  <r>
    <x v="4"/>
    <x v="2"/>
    <x v="1"/>
    <x v="10"/>
    <s v="m3"/>
    <n v="31673.202"/>
    <n v="26891.979"/>
    <n v="28644.753"/>
    <n v="27365.936"/>
    <n v="28349.349"/>
    <n v="26505.213"/>
    <n v="28082.495"/>
    <n v="29542.363"/>
    <n v="27371.537"/>
    <n v="32970.039"/>
    <n v="27637.31"/>
    <n v="30453.137"/>
    <n v="345487.31299999997"/>
  </r>
  <r>
    <x v="4"/>
    <x v="2"/>
    <x v="1"/>
    <x v="11"/>
    <s v="m3"/>
    <n v="26469.585"/>
    <n v="24147.821"/>
    <n v="28442.959"/>
    <n v="25252.489"/>
    <n v="26920.658"/>
    <n v="25456.734"/>
    <n v="27911.353"/>
    <n v="29324.109"/>
    <n v="29689.48"/>
    <n v="33116.512"/>
    <n v="31341.775"/>
    <n v="32013.952"/>
    <n v="340087.427"/>
  </r>
  <r>
    <x v="4"/>
    <x v="2"/>
    <x v="1"/>
    <x v="12"/>
    <s v="m3"/>
    <n v="79670.398"/>
    <n v="65215.527"/>
    <n v="73666.351"/>
    <n v="67400.952"/>
    <n v="73650.706"/>
    <n v="67050.324"/>
    <n v="70443.233"/>
    <n v="73457.094"/>
    <n v="81166.267"/>
    <n v="89463.229"/>
    <n v="79260.622"/>
    <n v="79131.447"/>
    <n v="899576.1500000001"/>
  </r>
  <r>
    <x v="4"/>
    <x v="2"/>
    <x v="1"/>
    <x v="13"/>
    <s v="m3"/>
    <n v="27769.083"/>
    <n v="28576.54"/>
    <n v="28454.152"/>
    <n v="22024.783"/>
    <n v="21296.981"/>
    <n v="18764.688"/>
    <n v="20979.142"/>
    <n v="22126.103"/>
    <n v="26385.284"/>
    <n v="35496.31"/>
    <n v="35582.79"/>
    <n v="36141.457"/>
    <n v="323597.31299999997"/>
  </r>
  <r>
    <x v="4"/>
    <x v="2"/>
    <x v="1"/>
    <x v="14"/>
    <s v="m3"/>
    <n v="20469.335"/>
    <n v="18221.339"/>
    <n v="19942.763"/>
    <n v="19122.867"/>
    <n v="19964.178"/>
    <n v="17764.048"/>
    <n v="18596.512"/>
    <n v="19406.33"/>
    <n v="19405.745"/>
    <n v="21926.239"/>
    <n v="20173.481"/>
    <n v="20323.223"/>
    <n v="235316.05999999997"/>
  </r>
  <r>
    <x v="4"/>
    <x v="2"/>
    <x v="1"/>
    <x v="15"/>
    <s v="m3"/>
    <n v="169080.258"/>
    <n v="154693.981"/>
    <n v="170426.18"/>
    <n v="167917.73"/>
    <n v="168899.767"/>
    <n v="155750.652"/>
    <n v="165546.239"/>
    <n v="129772.655"/>
    <n v="165852.624"/>
    <n v="189251.383"/>
    <n v="165167.762"/>
    <n v="168736.362"/>
    <n v="1971095.593"/>
  </r>
  <r>
    <x v="4"/>
    <x v="2"/>
    <x v="2"/>
    <x v="16"/>
    <s v="m3"/>
    <n v="330417.334"/>
    <n v="306439.853"/>
    <n v="379775.629"/>
    <n v="369022.993"/>
    <n v="376625.804"/>
    <n v="361945.009"/>
    <n v="385715.811"/>
    <n v="399723.47"/>
    <n v="387994.99"/>
    <n v="435715.162"/>
    <n v="383608.741"/>
    <n v="347472.855"/>
    <n v="4464457.651000001"/>
  </r>
  <r>
    <x v="4"/>
    <x v="2"/>
    <x v="2"/>
    <x v="17"/>
    <s v="m3"/>
    <n v="61794.578"/>
    <n v="51919.942"/>
    <n v="57772.016"/>
    <n v="61521.801"/>
    <n v="58876.868"/>
    <n v="53571.947"/>
    <n v="54838.886"/>
    <n v="61556.915"/>
    <n v="57298.44"/>
    <n v="67528.539"/>
    <n v="52882.417"/>
    <n v="60715.817"/>
    <n v="700278.1660000001"/>
  </r>
  <r>
    <x v="4"/>
    <x v="2"/>
    <x v="2"/>
    <x v="18"/>
    <s v="m3"/>
    <n v="180272.868"/>
    <n v="163668.462"/>
    <n v="191437.945"/>
    <n v="184803.282"/>
    <n v="185360.303"/>
    <n v="177192.005"/>
    <n v="191103.884"/>
    <n v="196985.75"/>
    <n v="184889.794"/>
    <n v="213851.683"/>
    <n v="190200.215"/>
    <n v="193326.933"/>
    <n v="2253093.124"/>
  </r>
  <r>
    <x v="4"/>
    <x v="2"/>
    <x v="2"/>
    <x v="19"/>
    <s v="m3"/>
    <n v="718370.352"/>
    <n v="666964.649"/>
    <n v="794016.036"/>
    <n v="754779.653"/>
    <n v="787097.475"/>
    <n v="787276.302"/>
    <n v="827979.241"/>
    <n v="845631.636"/>
    <n v="833545.638"/>
    <n v="920224.484"/>
    <n v="744824.139"/>
    <n v="683036.255"/>
    <n v="9363745.860000001"/>
  </r>
  <r>
    <x v="4"/>
    <x v="2"/>
    <x v="3"/>
    <x v="20"/>
    <s v="m3"/>
    <n v="238068.83"/>
    <n v="251284.785"/>
    <n v="315656.044"/>
    <n v="286476.385"/>
    <n v="265264.448"/>
    <n v="267679.151"/>
    <n v="290831.518"/>
    <n v="298384.107"/>
    <n v="301944.118"/>
    <n v="332722.838"/>
    <n v="266145.205"/>
    <n v="238726.589"/>
    <n v="3353184.018"/>
  </r>
  <r>
    <x v="4"/>
    <x v="2"/>
    <x v="3"/>
    <x v="21"/>
    <s v="m3"/>
    <n v="139787.959"/>
    <n v="132222.02"/>
    <n v="148795.073"/>
    <n v="142653.188"/>
    <n v="144602.661"/>
    <n v="133002.499"/>
    <n v="145995.202"/>
    <n v="145412.689"/>
    <n v="144860.053"/>
    <n v="162975.592"/>
    <n v="141987.562"/>
    <n v="136519.881"/>
    <n v="1718814.379"/>
  </r>
  <r>
    <x v="4"/>
    <x v="2"/>
    <x v="3"/>
    <x v="22"/>
    <s v="m3"/>
    <n v="215731.046"/>
    <n v="197184.472"/>
    <n v="239909.806"/>
    <n v="226751.021"/>
    <n v="237407.568"/>
    <n v="205327.937"/>
    <n v="211278.362"/>
    <n v="213201.779"/>
    <n v="226650.42"/>
    <n v="258336.82"/>
    <n v="232114.668"/>
    <n v="214272.936"/>
    <n v="2678166.835"/>
  </r>
  <r>
    <x v="4"/>
    <x v="2"/>
    <x v="4"/>
    <x v="23"/>
    <s v="m3"/>
    <n v="71663.923"/>
    <n v="74497.845"/>
    <n v="92650.643"/>
    <n v="80072.428"/>
    <n v="72202.639"/>
    <n v="78450.246"/>
    <n v="83257.98"/>
    <n v="92681.264"/>
    <n v="89856.622"/>
    <n v="98205.188"/>
    <n v="85321.637"/>
    <n v="68241.054"/>
    <n v="987101.4689999999"/>
  </r>
  <r>
    <x v="4"/>
    <x v="2"/>
    <x v="4"/>
    <x v="24"/>
    <s v="m3"/>
    <n v="111072.143"/>
    <n v="127120.953"/>
    <n v="161872.249"/>
    <n v="142300.688"/>
    <n v="139711.485"/>
    <n v="149473.691"/>
    <n v="163137.897"/>
    <n v="162933.601"/>
    <n v="165205.871"/>
    <n v="174308.359"/>
    <n v="139661.178"/>
    <n v="111003.06"/>
    <n v="1747801.175"/>
  </r>
  <r>
    <x v="4"/>
    <x v="2"/>
    <x v="4"/>
    <x v="25"/>
    <s v="m3"/>
    <n v="99600.96"/>
    <n v="99294.739"/>
    <n v="123100.063"/>
    <n v="119710.118"/>
    <n v="112744.612"/>
    <n v="111641.03"/>
    <n v="123542.055"/>
    <n v="132058.026"/>
    <n v="132312.062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"/>
    <n v="34484.371"/>
    <n v="33294.366"/>
    <n v="34770.625"/>
    <n v="35926.647"/>
    <n v="33503.883"/>
    <n v="36112.646"/>
    <n v="33636.145"/>
    <n v="31289.67"/>
    <n v="398125.993"/>
  </r>
  <r>
    <x v="4"/>
    <x v="3"/>
    <x v="0"/>
    <x v="0"/>
    <s v="m3"/>
    <n v="33930.431"/>
    <n v="33400.639"/>
    <n v="40228.92"/>
    <n v="36768.834"/>
    <n v="45599.99"/>
    <n v="44641.821"/>
    <n v="49998.394"/>
    <n v="51301.758"/>
    <n v="56377.362"/>
    <n v="57250.208"/>
    <n v="49753.746"/>
    <n v="49221.339"/>
    <n v="548473.442"/>
  </r>
  <r>
    <x v="4"/>
    <x v="3"/>
    <x v="0"/>
    <x v="1"/>
    <s v="m3"/>
    <n v="22258.084"/>
    <n v="15974.077"/>
    <n v="18934.18"/>
    <n v="12994.529"/>
    <n v="14315.412"/>
    <n v="14376.28"/>
    <n v="16451.791"/>
    <n v="14314.183"/>
    <n v="14906.796"/>
    <n v="15462.47"/>
    <n v="13137.169"/>
    <n v="13171.383"/>
    <n v="186296.354"/>
  </r>
  <r>
    <x v="4"/>
    <x v="3"/>
    <x v="0"/>
    <x v="2"/>
    <s v="m3"/>
    <n v="37129.18"/>
    <n v="36031.774"/>
    <n v="37806.254"/>
    <n v="37884.921"/>
    <n v="38656.073"/>
    <n v="37684.203"/>
    <n v="40714.583"/>
    <n v="40286.912"/>
    <n v="43967.904"/>
    <n v="50031.052"/>
    <n v="46313.947"/>
    <n v="49015.647"/>
    <n v="495522.45"/>
  </r>
  <r>
    <x v="4"/>
    <x v="3"/>
    <x v="0"/>
    <x v="3"/>
    <s v="m3"/>
    <n v="5545.2"/>
    <n v="4730.2"/>
    <n v="4514.4"/>
    <n v="5035.65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9"/>
    <n v="82763.393"/>
    <n v="83407.585"/>
    <n v="80830.532"/>
    <n v="93808.159"/>
    <n v="95032.754"/>
    <n v="108504.341"/>
    <n v="103715.451"/>
    <n v="109075.902"/>
    <n v="115958.026"/>
    <n v="101747.257"/>
    <n v="107827.09"/>
    <n v="1179034.039"/>
  </r>
  <r>
    <x v="4"/>
    <x v="3"/>
    <x v="0"/>
    <x v="5"/>
    <s v="m3"/>
    <n v="8012.225"/>
    <n v="8192.75"/>
    <n v="5040.677"/>
    <n v="8675.557"/>
    <n v="10124.1"/>
    <n v="8934.753"/>
    <n v="9835.152"/>
    <n v="14338.1"/>
    <n v="13845.843"/>
    <n v="16621.55"/>
    <n v="17522.972"/>
    <n v="17623.389"/>
    <n v="138767.068"/>
  </r>
  <r>
    <x v="4"/>
    <x v="3"/>
    <x v="0"/>
    <x v="6"/>
    <s v="m3"/>
    <n v="26978.927"/>
    <n v="26282.054"/>
    <n v="25872.954"/>
    <n v="27501.494"/>
    <n v="31208.785"/>
    <n v="32371.779"/>
    <n v="35855.501"/>
    <n v="35128.044"/>
    <n v="36718.288"/>
    <n v="40935.387"/>
    <n v="37104.219"/>
    <n v="36384.854"/>
    <n v="392342.28599999996"/>
  </r>
  <r>
    <x v="4"/>
    <x v="3"/>
    <x v="1"/>
    <x v="7"/>
    <s v="m3"/>
    <n v="51422.02"/>
    <n v="43081.587"/>
    <n v="42599.711"/>
    <n v="46632.934"/>
    <n v="49197.045"/>
    <n v="46599.098"/>
    <n v="52536.378"/>
    <n v="52421.741"/>
    <n v="53186.808"/>
    <n v="57817.454"/>
    <n v="52564.123"/>
    <n v="57717.88"/>
    <n v="605776.7790000001"/>
  </r>
  <r>
    <x v="4"/>
    <x v="3"/>
    <x v="1"/>
    <x v="8"/>
    <s v="m3"/>
    <n v="22104.297"/>
    <n v="18729.211"/>
    <n v="17855.183"/>
    <n v="19923.309"/>
    <n v="22082.46"/>
    <n v="21186.571"/>
    <n v="24201.954"/>
    <n v="22549.537"/>
    <n v="24273.9"/>
    <n v="26295.041"/>
    <n v="22717.792"/>
    <n v="26940.084"/>
    <n v="268859.339"/>
  </r>
  <r>
    <x v="4"/>
    <x v="3"/>
    <x v="1"/>
    <x v="9"/>
    <s v="m3"/>
    <n v="47512.947"/>
    <n v="39719.663"/>
    <n v="35144.529"/>
    <n v="38715.439"/>
    <n v="42692.699"/>
    <n v="41315.865"/>
    <n v="46560.932"/>
    <n v="43607.412"/>
    <n v="44980.733"/>
    <n v="47348.928"/>
    <n v="42649.995"/>
    <n v="47845.874"/>
    <n v="518095.016"/>
  </r>
  <r>
    <x v="4"/>
    <x v="3"/>
    <x v="1"/>
    <x v="10"/>
    <s v="m3"/>
    <n v="28878.337"/>
    <n v="26403.086"/>
    <n v="23134.741"/>
    <n v="24365.016"/>
    <n v="27185.508"/>
    <n v="25033.15"/>
    <n v="27730.901"/>
    <n v="26885.415"/>
    <n v="29096.113"/>
    <n v="31931.181"/>
    <n v="28489.383"/>
    <n v="32593.341"/>
    <n v="331726.172"/>
  </r>
  <r>
    <x v="4"/>
    <x v="3"/>
    <x v="1"/>
    <x v="11"/>
    <s v="m3"/>
    <n v="29169.412"/>
    <n v="25632.699"/>
    <n v="22737.985"/>
    <n v="22904.864"/>
    <n v="26296.039"/>
    <n v="24871.812"/>
    <n v="27279.47"/>
    <n v="26764.145"/>
    <n v="29281.746"/>
    <n v="30578.872"/>
    <n v="26749.013"/>
    <n v="31649.801"/>
    <n v="323915.85799999995"/>
  </r>
  <r>
    <x v="4"/>
    <x v="3"/>
    <x v="1"/>
    <x v="12"/>
    <s v="m3"/>
    <n v="74503.047"/>
    <n v="66520.132"/>
    <n v="57290.855"/>
    <n v="60177.82"/>
    <n v="64492.533"/>
    <n v="57837.645"/>
    <n v="62138.225"/>
    <n v="60209.657"/>
    <n v="68980.765"/>
    <n v="77537.581"/>
    <n v="72067.979"/>
    <n v="81378.776"/>
    <n v="803135.015"/>
  </r>
  <r>
    <x v="4"/>
    <x v="3"/>
    <x v="1"/>
    <x v="13"/>
    <s v="m3"/>
    <n v="33628.783"/>
    <n v="25735.312"/>
    <n v="19591.695"/>
    <n v="19873.343"/>
    <n v="19556.8"/>
    <n v="17907.877"/>
    <n v="20076.006"/>
    <n v="19518.535"/>
    <n v="24260.387"/>
    <n v="31741.495"/>
    <n v="30376.523"/>
    <n v="34844.977"/>
    <n v="297111.733"/>
  </r>
  <r>
    <x v="4"/>
    <x v="3"/>
    <x v="1"/>
    <x v="14"/>
    <s v="m3"/>
    <n v="20393.992"/>
    <n v="20034.317"/>
    <n v="18425.493"/>
    <n v="17659.59"/>
    <n v="20379.635"/>
    <n v="17857.946"/>
    <n v="18634.412"/>
    <n v="19553.784"/>
    <n v="21061.869"/>
    <n v="20271.908"/>
    <n v="18159.088"/>
    <n v="20824.952"/>
    <n v="233256.98599999998"/>
  </r>
  <r>
    <x v="4"/>
    <x v="3"/>
    <x v="1"/>
    <x v="15"/>
    <s v="m3"/>
    <n v="138430.946"/>
    <n v="136447.386"/>
    <n v="136933.4"/>
    <n v="149036.798"/>
    <n v="159587.615"/>
    <n v="150514.357"/>
    <n v="162365.654"/>
    <n v="154968.958"/>
    <n v="161028.97"/>
    <n v="178403.031"/>
    <n v="162308.284"/>
    <n v="165644.547"/>
    <n v="1855669.946"/>
  </r>
  <r>
    <x v="4"/>
    <x v="3"/>
    <x v="2"/>
    <x v="16"/>
    <s v="m3"/>
    <n v="320382.74"/>
    <n v="334854.869"/>
    <n v="324361.374"/>
    <n v="343664.677"/>
    <n v="380506.452"/>
    <n v="357962.519"/>
    <n v="389935.465"/>
    <n v="385508.609"/>
    <n v="412611.176"/>
    <n v="432678.664"/>
    <n v="390348.466"/>
    <n v="386649.577"/>
    <n v="4459464.5879999995"/>
  </r>
  <r>
    <x v="4"/>
    <x v="3"/>
    <x v="2"/>
    <x v="17"/>
    <s v="m3"/>
    <n v="55769.915"/>
    <n v="52269.899"/>
    <n v="55762.791"/>
    <n v="55829.786"/>
    <n v="57025.529"/>
    <n v="59221.98"/>
    <n v="61651.65"/>
    <n v="59057.661"/>
    <n v="55904.904"/>
    <n v="59781.534"/>
    <n v="53820.643"/>
    <n v="67309.21"/>
    <n v="693405.502"/>
  </r>
  <r>
    <x v="4"/>
    <x v="3"/>
    <x v="2"/>
    <x v="18"/>
    <s v="m3"/>
    <n v="178161.731"/>
    <n v="181762.395"/>
    <n v="168969.502"/>
    <n v="180603.93"/>
    <n v="188519.881"/>
    <n v="176482.498"/>
    <n v="189048.597"/>
    <n v="180576.813"/>
    <n v="187172.37"/>
    <n v="191774.926"/>
    <n v="171648.647"/>
    <n v="189968.369"/>
    <n v="2184689.659"/>
  </r>
  <r>
    <x v="4"/>
    <x v="3"/>
    <x v="2"/>
    <x v="19"/>
    <s v="m3"/>
    <n v="634852.665"/>
    <n v="644703.604"/>
    <n v="657879.07"/>
    <n v="688898.363"/>
    <n v="792543.545"/>
    <n v="749944.821"/>
    <n v="826174.885"/>
    <n v="816897.526"/>
    <n v="842742.428"/>
    <n v="872343.141"/>
    <n v="730115.604"/>
    <n v="708602.451"/>
    <n v="8965698.103"/>
  </r>
  <r>
    <x v="4"/>
    <x v="3"/>
    <x v="3"/>
    <x v="20"/>
    <s v="m3"/>
    <n v="235379.043"/>
    <n v="256874.941"/>
    <n v="306306.999"/>
    <n v="288855.994"/>
    <n v="297767.456"/>
    <n v="266144.308"/>
    <n v="299991.895"/>
    <n v="316059.198"/>
    <n v="309260.443"/>
    <n v="326117.684"/>
    <n v="279734.345"/>
    <n v="267583.251"/>
    <n v="3450075.557"/>
  </r>
  <r>
    <x v="4"/>
    <x v="3"/>
    <x v="3"/>
    <x v="21"/>
    <s v="m3"/>
    <n v="134678.15"/>
    <n v="136904.933"/>
    <n v="132653.66"/>
    <n v="137273.747"/>
    <n v="146858.454"/>
    <n v="126137.895"/>
    <n v="144717.265"/>
    <n v="141533.261"/>
    <n v="145327.526"/>
    <n v="152757.352"/>
    <n v="136339.537"/>
    <n v="134244.874"/>
    <n v="1669426.654"/>
  </r>
  <r>
    <x v="4"/>
    <x v="3"/>
    <x v="3"/>
    <x v="22"/>
    <s v="m3"/>
    <n v="190521.712"/>
    <n v="197648.642"/>
    <n v="195187.242"/>
    <n v="242137.971"/>
    <n v="240061.9"/>
    <n v="189025.042"/>
    <n v="212077.824"/>
    <n v="227087.701"/>
    <n v="235149.58"/>
    <n v="265034.266"/>
    <n v="232010.978"/>
    <n v="214034.875"/>
    <n v="2639977.733"/>
  </r>
  <r>
    <x v="4"/>
    <x v="3"/>
    <x v="4"/>
    <x v="23"/>
    <s v="m3"/>
    <n v="66030.721"/>
    <n v="71370.298"/>
    <n v="83100.315"/>
    <n v="73179.503"/>
    <n v="79058.473"/>
    <n v="75791.562"/>
    <n v="87948.356"/>
    <n v="88909.132"/>
    <n v="91224.823"/>
    <n v="95578.952"/>
    <n v="82929.772"/>
    <n v="74176.323"/>
    <n v="969298.23"/>
  </r>
  <r>
    <x v="4"/>
    <x v="3"/>
    <x v="4"/>
    <x v="24"/>
    <s v="m3"/>
    <n v="102212.181"/>
    <n v="131192.527"/>
    <n v="143241.927"/>
    <n v="138571.542"/>
    <n v="153110.433"/>
    <n v="146618.881"/>
    <n v="176006.297"/>
    <n v="169501.821"/>
    <n v="170731.374"/>
    <n v="186422.833"/>
    <n v="147877.844"/>
    <n v="126435.082"/>
    <n v="1791922.742"/>
  </r>
  <r>
    <x v="4"/>
    <x v="3"/>
    <x v="4"/>
    <x v="25"/>
    <s v="m3"/>
    <n v="100909.738"/>
    <n v="103784.144"/>
    <n v="109058.683"/>
    <n v="111832.332"/>
    <n v="116867.759"/>
    <n v="113413.441"/>
    <n v="128385.807"/>
    <n v="128981.903"/>
    <n v="135122.071"/>
    <n v="146485.411"/>
    <n v="130317.113"/>
    <n v="114814.208"/>
    <n v="1439972.61"/>
  </r>
  <r>
    <x v="4"/>
    <x v="3"/>
    <x v="4"/>
    <x v="26"/>
    <s v="m3"/>
    <n v="29295.326"/>
    <n v="28328.216"/>
    <n v="28047.691"/>
    <n v="31787.357"/>
    <n v="32476.371"/>
    <n v="29272.566"/>
    <n v="32376.943"/>
    <n v="30484.22"/>
    <n v="30209.869"/>
    <n v="31679.942"/>
    <n v="28343.364"/>
    <n v="29593.911"/>
    <n v="361895.776"/>
  </r>
  <r>
    <x v="4"/>
    <x v="4"/>
    <x v="0"/>
    <x v="0"/>
    <s v="m3"/>
    <n v="37699.642"/>
    <n v="37152.661"/>
    <n v="45822.477"/>
    <n v="45064.764"/>
    <n v="44541.125"/>
    <n v="48963.366"/>
    <n v="54808.631"/>
    <n v="53585.322"/>
    <n v="51588.4"/>
    <n v="53839.376"/>
    <n v="59258.342"/>
    <n v="59443.14"/>
    <n v="591767.246"/>
  </r>
  <r>
    <x v="4"/>
    <x v="4"/>
    <x v="0"/>
    <x v="1"/>
    <s v="m3"/>
    <n v="16614.748"/>
    <n v="10302.358"/>
    <n v="12362.166"/>
    <n v="12795.228"/>
    <n v="10428.588"/>
    <n v="9825.273"/>
    <n v="13709.425"/>
    <n v="15125.277"/>
    <n v="14318.278"/>
    <n v="15645.717"/>
    <n v="14639.458"/>
    <n v="13135.45"/>
    <n v="158901.96600000004"/>
  </r>
  <r>
    <x v="4"/>
    <x v="4"/>
    <x v="0"/>
    <x v="2"/>
    <s v="m3"/>
    <n v="45255.235"/>
    <n v="44681.808"/>
    <n v="47926.305"/>
    <n v="51008.538"/>
    <n v="47584.88"/>
    <n v="49510.083"/>
    <n v="56233.479"/>
    <n v="65782.48"/>
    <n v="72396.935"/>
    <n v="69890.64"/>
    <n v="76819.193"/>
    <n v="71051.486"/>
    <n v="698141.0619999999"/>
  </r>
  <r>
    <x v="4"/>
    <x v="4"/>
    <x v="0"/>
    <x v="3"/>
    <s v="m3"/>
    <n v="3988.2"/>
    <n v="4643"/>
    <n v="4934.9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3"/>
    <n v="93777.04"/>
    <n v="94440.449"/>
    <n v="100240.9"/>
    <n v="105791.157"/>
    <n v="113539.667"/>
    <n v="119564.459"/>
    <n v="126678.779"/>
    <n v="118302.472"/>
    <n v="124360.664"/>
    <n v="122328.897"/>
    <n v="1297287.179"/>
  </r>
  <r>
    <x v="4"/>
    <x v="4"/>
    <x v="0"/>
    <x v="5"/>
    <s v="m3"/>
    <n v="14912.509"/>
    <n v="15174.748"/>
    <n v="16969.419"/>
    <n v="10737.147"/>
    <n v="14556.885"/>
    <n v="13363.7"/>
    <n v="14919.2"/>
    <n v="14210.2"/>
    <n v="15610.665"/>
    <n v="20236.495"/>
    <n v="22021.494"/>
    <n v="21945.1"/>
    <n v="194657.562"/>
  </r>
  <r>
    <x v="4"/>
    <x v="4"/>
    <x v="0"/>
    <x v="6"/>
    <s v="m3"/>
    <n v="28536.784"/>
    <n v="28164.228"/>
    <n v="33149.018"/>
    <n v="34489.822"/>
    <n v="35846.996"/>
    <n v="36444.324"/>
    <n v="39023.164"/>
    <n v="37970.009"/>
    <n v="39344.21"/>
    <n v="37567.936"/>
    <n v="38306.56"/>
    <n v="37899.832"/>
    <n v="426742.883"/>
  </r>
  <r>
    <x v="4"/>
    <x v="4"/>
    <x v="1"/>
    <x v="7"/>
    <s v="m3"/>
    <n v="48202.514"/>
    <n v="42511.029"/>
    <n v="51444.375"/>
    <n v="54657.737"/>
    <n v="49441.976"/>
    <n v="54547.009"/>
    <n v="58126.706"/>
    <n v="55212.556"/>
    <n v="62405.492"/>
    <n v="55295.877"/>
    <n v="58331.976"/>
    <n v="64458.311"/>
    <n v="654635.558"/>
  </r>
  <r>
    <x v="4"/>
    <x v="4"/>
    <x v="1"/>
    <x v="8"/>
    <s v="m3"/>
    <n v="25805.069"/>
    <n v="19473.988"/>
    <n v="23612.831"/>
    <n v="25417.282"/>
    <n v="24214.886"/>
    <n v="25361.891"/>
    <n v="27686.531"/>
    <n v="27276.137"/>
    <n v="30097.689"/>
    <n v="26324.724"/>
    <n v="27779.97"/>
    <n v="29081.955"/>
    <n v="312132.95300000004"/>
  </r>
  <r>
    <x v="4"/>
    <x v="4"/>
    <x v="1"/>
    <x v="9"/>
    <s v="m3"/>
    <n v="41705.163"/>
    <n v="35812.027"/>
    <n v="40057.067"/>
    <n v="41530.085"/>
    <n v="39651.227"/>
    <n v="39724.131"/>
    <n v="43698.819"/>
    <n v="50895.359"/>
    <n v="49465.572"/>
    <n v="48281.093"/>
    <n v="47242.685"/>
    <n v="51933.185"/>
    <n v="529996.413"/>
  </r>
  <r>
    <x v="4"/>
    <x v="4"/>
    <x v="1"/>
    <x v="10"/>
    <s v="m3"/>
    <n v="33820.008"/>
    <n v="25012.226"/>
    <n v="28673.101"/>
    <n v="28094.093"/>
    <n v="26861.857"/>
    <n v="28012.97"/>
    <n v="29593.775"/>
    <n v="29837.111"/>
    <n v="30906.639"/>
    <n v="30292.073"/>
    <n v="30460.653"/>
    <n v="32542.078"/>
    <n v="354106.5839999999"/>
  </r>
  <r>
    <x v="4"/>
    <x v="4"/>
    <x v="1"/>
    <x v="11"/>
    <s v="m3"/>
    <n v="27488.96"/>
    <n v="24033.918"/>
    <n v="28350.303"/>
    <n v="26535.971"/>
    <n v="25584.892"/>
    <n v="26367.47"/>
    <n v="27579.239"/>
    <n v="29305.11"/>
    <n v="30253.803"/>
    <n v="30290.53"/>
    <n v="30929.714"/>
    <n v="33086.8"/>
    <n v="339806.70999999996"/>
  </r>
  <r>
    <x v="4"/>
    <x v="4"/>
    <x v="1"/>
    <x v="12"/>
    <s v="m3"/>
    <n v="70850.378"/>
    <n v="58710.538"/>
    <n v="69821.564"/>
    <n v="65795.971"/>
    <n v="61365.599"/>
    <n v="61937.55"/>
    <n v="63415.583"/>
    <n v="66715.744"/>
    <n v="71297.865"/>
    <n v="73229.449"/>
    <n v="74777.185"/>
    <n v="82054.674"/>
    <n v="819972.1"/>
  </r>
  <r>
    <x v="4"/>
    <x v="4"/>
    <x v="1"/>
    <x v="13"/>
    <s v="m3"/>
    <n v="39397.691"/>
    <n v="24427.854"/>
    <n v="27029.397"/>
    <n v="21262.209"/>
    <n v="18269.076"/>
    <n v="18377.986"/>
    <n v="19717.669"/>
    <n v="20269.371"/>
    <n v="26209.327"/>
    <n v="31378.991"/>
    <n v="34578.483"/>
    <n v="36978.358"/>
    <n v="317896.41199999995"/>
  </r>
  <r>
    <x v="4"/>
    <x v="4"/>
    <x v="1"/>
    <x v="14"/>
    <s v="m3"/>
    <n v="19479.044"/>
    <n v="17116.938"/>
    <n v="20805.791"/>
    <n v="19353.561"/>
    <n v="19642.347"/>
    <n v="19554.583"/>
    <n v="18923.835"/>
    <n v="19679.096"/>
    <n v="20749.059"/>
    <n v="20601.304"/>
    <n v="21450.557"/>
    <n v="22093.853"/>
    <n v="239449.96800000002"/>
  </r>
  <r>
    <x v="4"/>
    <x v="4"/>
    <x v="1"/>
    <x v="15"/>
    <s v="m3"/>
    <n v="153067.548"/>
    <n v="139578.248"/>
    <n v="166015.312"/>
    <n v="171319.373"/>
    <n v="171653.691"/>
    <n v="169298.517"/>
    <n v="174869.016"/>
    <n v="179158.55"/>
    <n v="183843.396"/>
    <n v="178602.217"/>
    <n v="181132.236"/>
    <n v="185402.231"/>
    <n v="2053940.335"/>
  </r>
  <r>
    <x v="4"/>
    <x v="4"/>
    <x v="2"/>
    <x v="16"/>
    <s v="m3"/>
    <n v="344959.441"/>
    <n v="328125.825"/>
    <n v="414205.265"/>
    <n v="407308.001"/>
    <n v="409711.97"/>
    <n v="421020.058"/>
    <n v="449708.071"/>
    <n v="462421.444"/>
    <n v="468747.189"/>
    <n v="444277.5"/>
    <n v="440775.639"/>
    <n v="424468.256"/>
    <n v="5015728.659000001"/>
  </r>
  <r>
    <x v="4"/>
    <x v="4"/>
    <x v="2"/>
    <x v="17"/>
    <s v="m3"/>
    <n v="51662.866"/>
    <n v="48967.378"/>
    <n v="58274.069"/>
    <n v="57118.664"/>
    <n v="57372.777"/>
    <n v="58795.425"/>
    <n v="59846.637"/>
    <n v="63016.292"/>
    <n v="64797.39"/>
    <n v="59724.117"/>
    <n v="60830.23"/>
    <n v="61607.784"/>
    <n v="702013.629"/>
  </r>
  <r>
    <x v="4"/>
    <x v="4"/>
    <x v="2"/>
    <x v="18"/>
    <s v="m3"/>
    <n v="172566.399"/>
    <n v="160271.618"/>
    <n v="186335.699"/>
    <n v="177258.905"/>
    <n v="169593.077"/>
    <n v="175415.316"/>
    <n v="177614.95"/>
    <n v="181849.068"/>
    <n v="183657.365"/>
    <n v="178627.467"/>
    <n v="179890.668"/>
    <n v="196181.662"/>
    <n v="2139262.194"/>
  </r>
  <r>
    <x v="4"/>
    <x v="4"/>
    <x v="2"/>
    <x v="19"/>
    <s v="m3"/>
    <n v="644415.351"/>
    <n v="628950.892"/>
    <n v="810296.333"/>
    <n v="765773.677"/>
    <n v="744773.699"/>
    <n v="779372.677"/>
    <n v="835793.304"/>
    <n v="875226.999"/>
    <n v="842390.371"/>
    <n v="815626.752"/>
    <n v="798978.143"/>
    <n v="757108.226"/>
    <n v="9298706.424"/>
  </r>
  <r>
    <x v="4"/>
    <x v="4"/>
    <x v="3"/>
    <x v="20"/>
    <s v="m3"/>
    <n v="252123.669"/>
    <n v="264817.268"/>
    <n v="346546.709"/>
    <n v="325005.454"/>
    <n v="275453.078"/>
    <n v="294582.343"/>
    <n v="311589.977"/>
    <n v="348683.832"/>
    <n v="328658.625"/>
    <n v="308133.47"/>
    <n v="281002.593"/>
    <n v="265099.366"/>
    <n v="3601696.3839999996"/>
  </r>
  <r>
    <x v="4"/>
    <x v="4"/>
    <x v="3"/>
    <x v="21"/>
    <s v="m3"/>
    <n v="135982.969"/>
    <n v="135302.791"/>
    <n v="160174.015"/>
    <n v="153258.647"/>
    <n v="141304.176"/>
    <n v="148552.598"/>
    <n v="148142.68"/>
    <n v="162191.956"/>
    <n v="154741.313"/>
    <n v="149866.594"/>
    <n v="144970.925"/>
    <n v="143622.816"/>
    <n v="1778111.48"/>
  </r>
  <r>
    <x v="4"/>
    <x v="4"/>
    <x v="3"/>
    <x v="22"/>
    <s v="m3"/>
    <n v="208545.352"/>
    <n v="197279.931"/>
    <n v="270209.156"/>
    <n v="267598.196"/>
    <n v="217709.041"/>
    <n v="204962.594"/>
    <n v="217822.179"/>
    <n v="241721.837"/>
    <n v="220754.558"/>
    <n v="265034.251"/>
    <n v="221049.626"/>
    <n v="208509.325"/>
    <n v="2741196.0460000006"/>
  </r>
  <r>
    <x v="4"/>
    <x v="4"/>
    <x v="4"/>
    <x v="23"/>
    <s v="m3"/>
    <n v="71252.962"/>
    <n v="73869.406"/>
    <n v="94104.485"/>
    <n v="83761.113"/>
    <n v="74101.717"/>
    <n v="83996.873"/>
    <n v="92028.529"/>
    <n v="102343.594"/>
    <n v="88680.729"/>
    <n v="93217.019"/>
    <n v="83791.89"/>
    <n v="71429.951"/>
    <n v="1012578.2680000002"/>
  </r>
  <r>
    <x v="4"/>
    <x v="4"/>
    <x v="4"/>
    <x v="24"/>
    <s v="m3"/>
    <n v="115834.9"/>
    <n v="130571.258"/>
    <n v="178811.95"/>
    <n v="154052.195"/>
    <n v="155483.938"/>
    <n v="181403.52"/>
    <n v="204977.04"/>
    <n v="202878.471"/>
    <n v="197420.756"/>
    <n v="188442.054"/>
    <n v="166284.013"/>
    <n v="130698.95"/>
    <n v="2006859.045"/>
  </r>
  <r>
    <x v="4"/>
    <x v="4"/>
    <x v="4"/>
    <x v="25"/>
    <s v="m3"/>
    <n v="98000.184"/>
    <n v="99546.252"/>
    <n v="142814.118"/>
    <n v="125323.938"/>
    <n v="120531.718"/>
    <n v="126621.188"/>
    <n v="138961.937"/>
    <n v="139527.934"/>
    <n v="143360.041"/>
    <n v="138170.794"/>
    <n v="135235.237"/>
    <n v="115413.755"/>
    <n v="1523507.096"/>
  </r>
  <r>
    <x v="4"/>
    <x v="4"/>
    <x v="4"/>
    <x v="26"/>
    <s v="m3"/>
    <n v="24360.754"/>
    <n v="23477.298"/>
    <n v="30092.094"/>
    <n v="29433.731"/>
    <n v="30442.965"/>
    <n v="30066.334"/>
    <n v="30504.845"/>
    <n v="32540.448"/>
    <n v="33191.654"/>
    <n v="33220.474"/>
    <n v="31608.003"/>
    <n v="33629.96"/>
    <n v="362568.56000000006"/>
  </r>
  <r>
    <x v="4"/>
    <x v="5"/>
    <x v="0"/>
    <x v="0"/>
    <s v="m3"/>
    <n v="40373.036"/>
    <n v="44975.637"/>
    <n v="53919.137"/>
    <n v="53459.672"/>
    <n v="58131.457"/>
    <n v="56385.501"/>
    <n v="62509.464"/>
    <n v="66704.391"/>
    <n v="54740.252"/>
    <n v="59148.933"/>
    <n v="59589.854"/>
    <n v="53330.129"/>
    <n v="663267.463"/>
  </r>
  <r>
    <x v="4"/>
    <x v="5"/>
    <x v="0"/>
    <x v="1"/>
    <s v="m3"/>
    <n v="16593.11"/>
    <n v="10287.278"/>
    <n v="12077.863"/>
    <n v="12072.532"/>
    <n v="13305.777"/>
    <n v="14933.114"/>
    <n v="15212.755"/>
    <n v="16906.231"/>
    <n v="17154.594"/>
    <n v="14545.401"/>
    <n v="12807.482"/>
    <n v="13189.693"/>
    <n v="169085.83"/>
  </r>
  <r>
    <x v="4"/>
    <x v="5"/>
    <x v="0"/>
    <x v="2"/>
    <s v="m3"/>
    <n v="64414.03"/>
    <n v="54773.92"/>
    <n v="67068.2"/>
    <n v="54935.017"/>
    <n v="62057.647"/>
    <n v="69140.991"/>
    <n v="70844.029"/>
    <n v="81734.46"/>
    <n v="80102.923"/>
    <n v="77476.365"/>
    <n v="76237.156"/>
    <n v="71375.662"/>
    <n v="830160.3999999999"/>
  </r>
  <r>
    <x v="4"/>
    <x v="5"/>
    <x v="0"/>
    <x v="3"/>
    <s v="m3"/>
    <n v="4409.9"/>
    <n v="4265.2"/>
    <n v="5261.372"/>
    <n v="4649.45"/>
    <n v="3939.55"/>
    <n v="4079.3"/>
    <n v="3829.764"/>
    <n v="4495.55"/>
    <n v="4578.848"/>
    <n v="3799.6"/>
    <n v="4406.172"/>
    <n v="4521.348"/>
    <n v="52236.05399999999"/>
  </r>
  <r>
    <x v="4"/>
    <x v="5"/>
    <x v="0"/>
    <x v="4"/>
    <s v="m3"/>
    <n v="108181.535"/>
    <n v="95103.272"/>
    <n v="102419.594"/>
    <n v="102526.124"/>
    <n v="106018.122"/>
    <n v="112167.51"/>
    <n v="114669.738"/>
    <n v="123215.171"/>
    <n v="118913.48"/>
    <n v="117334.44"/>
    <n v="117020.431"/>
    <n v="114558.854"/>
    <n v="1332128.2710000002"/>
  </r>
  <r>
    <x v="4"/>
    <x v="5"/>
    <x v="0"/>
    <x v="5"/>
    <s v="m3"/>
    <n v="23966.707"/>
    <n v="18641.65"/>
    <n v="14070.2"/>
    <n v="6300.5"/>
    <n v="16828.004"/>
    <n v="18485.15"/>
    <n v="19350.6"/>
    <n v="16817.6"/>
    <n v="20608.36"/>
    <n v="22337.067"/>
    <n v="24652.136"/>
    <n v="22372.15"/>
    <n v="224430.124"/>
  </r>
  <r>
    <x v="4"/>
    <x v="5"/>
    <x v="0"/>
    <x v="6"/>
    <s v="m3"/>
    <n v="29879.836"/>
    <n v="25889.325"/>
    <n v="34479.412"/>
    <n v="36618.311"/>
    <n v="37769.884"/>
    <n v="39069.338"/>
    <n v="39231.525"/>
    <n v="42755.002"/>
    <n v="40976.734"/>
    <n v="38176.296"/>
    <n v="37826.172"/>
    <n v="37104.124"/>
    <n v="439775.9590000001"/>
  </r>
  <r>
    <x v="4"/>
    <x v="5"/>
    <x v="1"/>
    <x v="7"/>
    <s v="m3"/>
    <n v="52340.752"/>
    <n v="46405.646"/>
    <n v="52568.073"/>
    <n v="56992.633"/>
    <n v="56289.968"/>
    <n v="57792.708"/>
    <n v="61764.034"/>
    <n v="66457.965"/>
    <n v="63574.393"/>
    <n v="61273.754"/>
    <n v="61230.92"/>
    <n v="64971.89"/>
    <n v="701662.736"/>
  </r>
  <r>
    <x v="4"/>
    <x v="5"/>
    <x v="1"/>
    <x v="8"/>
    <s v="m3"/>
    <n v="24142.27"/>
    <n v="20956.917"/>
    <n v="24432.004"/>
    <n v="25667.475"/>
    <n v="25919.826"/>
    <n v="29196.316"/>
    <n v="26618.723"/>
    <n v="28824.582"/>
    <n v="29509.169"/>
    <n v="26984.211"/>
    <n v="27381.96"/>
    <n v="29261.8"/>
    <n v="318895.25299999997"/>
  </r>
  <r>
    <x v="4"/>
    <x v="5"/>
    <x v="1"/>
    <x v="9"/>
    <s v="m3"/>
    <n v="45591.099"/>
    <n v="41787.125"/>
    <n v="45624.612"/>
    <n v="43180.921"/>
    <n v="44397.485"/>
    <n v="42396.47"/>
    <n v="48265.374"/>
    <n v="50708.793"/>
    <n v="49120.438"/>
    <n v="49279.816"/>
    <n v="49794.102"/>
    <n v="55034.541"/>
    <n v="565180.7760000001"/>
  </r>
  <r>
    <x v="4"/>
    <x v="5"/>
    <x v="1"/>
    <x v="10"/>
    <s v="m3"/>
    <n v="28296.989"/>
    <n v="25174.639"/>
    <n v="28302.425"/>
    <n v="26081.285"/>
    <n v="25901.098"/>
    <n v="26131.229"/>
    <n v="26706.86"/>
    <n v="29899.638"/>
    <n v="29739.158"/>
    <n v="28743.381"/>
    <n v="31528.44"/>
    <n v="32597.291"/>
    <n v="339102.4330000001"/>
  </r>
  <r>
    <x v="4"/>
    <x v="5"/>
    <x v="1"/>
    <x v="11"/>
    <s v="m3"/>
    <n v="28593.205"/>
    <n v="25614.5"/>
    <n v="27869.35"/>
    <n v="25889.699"/>
    <n v="26297.677"/>
    <n v="25168.536"/>
    <n v="26309.935"/>
    <n v="29038.312"/>
    <n v="29855.735"/>
    <n v="28617.359"/>
    <n v="29475.808"/>
    <n v="31575.299"/>
    <n v="334305.415"/>
  </r>
  <r>
    <x v="4"/>
    <x v="5"/>
    <x v="1"/>
    <x v="12"/>
    <s v="m3"/>
    <n v="70123.957"/>
    <n v="61307.376"/>
    <n v="67444.076"/>
    <n v="64829.925"/>
    <n v="62397.506"/>
    <n v="61639.668"/>
    <n v="63626.358"/>
    <n v="68639.607"/>
    <n v="72738.77"/>
    <n v="75570.542"/>
    <n v="77718.212"/>
    <n v="82773.341"/>
    <n v="828809.338"/>
  </r>
  <r>
    <x v="4"/>
    <x v="5"/>
    <x v="1"/>
    <x v="13"/>
    <s v="m3"/>
    <n v="33551.626"/>
    <n v="27429.716"/>
    <n v="24719.008"/>
    <n v="19904.911"/>
    <n v="18773.779"/>
    <n v="18664.071"/>
    <n v="19792.89"/>
    <n v="21845.621"/>
    <n v="24935.215"/>
    <n v="30934.827"/>
    <n v="34613.72"/>
    <n v="33753.205"/>
    <n v="308918.589"/>
  </r>
  <r>
    <x v="4"/>
    <x v="5"/>
    <x v="1"/>
    <x v="14"/>
    <s v="m3"/>
    <n v="19924.785"/>
    <n v="19323.13"/>
    <n v="21633.68"/>
    <n v="21023.296"/>
    <n v="20536.27"/>
    <n v="19885.42"/>
    <n v="18972.052"/>
    <n v="21532.46"/>
    <n v="21887.798"/>
    <n v="19527.144"/>
    <n v="19824.916"/>
    <n v="20828.779"/>
    <n v="244899.73"/>
  </r>
  <r>
    <x v="4"/>
    <x v="5"/>
    <x v="1"/>
    <x v="15"/>
    <s v="m3"/>
    <n v="158166.889"/>
    <n v="142731.619"/>
    <n v="169972.344"/>
    <n v="175915.493"/>
    <n v="171107.644"/>
    <n v="169700.88"/>
    <n v="171352.603"/>
    <n v="186749.86"/>
    <n v="178444.329"/>
    <n v="176803.825"/>
    <n v="178225.761"/>
    <n v="179450.976"/>
    <n v="2058622.2229999998"/>
  </r>
  <r>
    <x v="4"/>
    <x v="5"/>
    <x v="2"/>
    <x v="16"/>
    <s v="m3"/>
    <n v="368343.217"/>
    <n v="369601.469"/>
    <n v="421522.043"/>
    <n v="441550.96"/>
    <n v="436066.704"/>
    <n v="444784.342"/>
    <n v="439997.088"/>
    <n v="485391.039"/>
    <n v="472109.641"/>
    <n v="449635.815"/>
    <n v="430548.609"/>
    <n v="415523.838"/>
    <n v="5175074.765000001"/>
  </r>
  <r>
    <x v="4"/>
    <x v="5"/>
    <x v="2"/>
    <x v="17"/>
    <s v="m3"/>
    <n v="58921.116"/>
    <n v="54203.986"/>
    <n v="63450.2"/>
    <n v="62229.144"/>
    <n v="59650.729"/>
    <n v="57122.777"/>
    <n v="62286.045"/>
    <n v="68350.836"/>
    <n v="67526.324"/>
    <n v="64577.356"/>
    <n v="61387.831"/>
    <n v="61434.689"/>
    <n v="741141.033"/>
  </r>
  <r>
    <x v="4"/>
    <x v="5"/>
    <x v="2"/>
    <x v="18"/>
    <s v="m3"/>
    <n v="164022.405"/>
    <n v="152886.453"/>
    <n v="185808.876"/>
    <n v="181635.382"/>
    <n v="183629.97"/>
    <n v="186242.558"/>
    <n v="181026.676"/>
    <n v="201860.659"/>
    <n v="193067.654"/>
    <n v="181165.503"/>
    <n v="183623.547"/>
    <n v="193746.621"/>
    <n v="2188716.304"/>
  </r>
  <r>
    <x v="4"/>
    <x v="5"/>
    <x v="2"/>
    <x v="19"/>
    <s v="m3"/>
    <n v="616527.405"/>
    <n v="665503.676"/>
    <n v="777205.202"/>
    <n v="766675.919"/>
    <n v="775750.129"/>
    <n v="822380.238"/>
    <n v="808971.288"/>
    <n v="890861.977"/>
    <n v="821823.509"/>
    <n v="810579.604"/>
    <n v="796234.454"/>
    <n v="738007.15"/>
    <n v="9290520.551"/>
  </r>
  <r>
    <x v="4"/>
    <x v="5"/>
    <x v="3"/>
    <x v="20"/>
    <s v="m3"/>
    <n v="234481.443"/>
    <n v="275157.916"/>
    <n v="360186.277"/>
    <n v="307987.463"/>
    <n v="291192.169"/>
    <n v="293845.873"/>
    <n v="297982.233"/>
    <n v="331253.364"/>
    <n v="300204.624"/>
    <n v="290588.707"/>
    <n v="290671.491"/>
    <n v="268239.231"/>
    <n v="3541790.7909999997"/>
  </r>
  <r>
    <x v="4"/>
    <x v="5"/>
    <x v="3"/>
    <x v="21"/>
    <s v="m3"/>
    <n v="137331.552"/>
    <n v="140130.014"/>
    <n v="166708.511"/>
    <n v="150841.959"/>
    <n v="152132.827"/>
    <n v="154556.397"/>
    <n v="151863.289"/>
    <n v="163845.219"/>
    <n v="151769.609"/>
    <n v="140071.795"/>
    <n v="148830.739"/>
    <n v="147900.644"/>
    <n v="1805982.555"/>
  </r>
  <r>
    <x v="4"/>
    <x v="5"/>
    <x v="3"/>
    <x v="22"/>
    <s v="m3"/>
    <n v="184900.096"/>
    <n v="180553.971"/>
    <n v="233861.281"/>
    <n v="217913.294"/>
    <n v="198883.913"/>
    <n v="192171.496"/>
    <n v="193050.242"/>
    <n v="225408.62"/>
    <n v="192958.06"/>
    <n v="213224.229"/>
    <n v="243669.945"/>
    <n v="204238.489"/>
    <n v="2480833.6360000004"/>
  </r>
  <r>
    <x v="4"/>
    <x v="5"/>
    <x v="4"/>
    <x v="23"/>
    <s v="m3"/>
    <n v="61792.493"/>
    <n v="75300.423"/>
    <n v="90434.898"/>
    <n v="76511.576"/>
    <n v="72052.436"/>
    <n v="73028.144"/>
    <n v="78812.525"/>
    <n v="86974.706"/>
    <n v="85175.983"/>
    <n v="71214.928"/>
    <n v="71571.03"/>
    <n v="61301.951"/>
    <n v="904171.093"/>
  </r>
  <r>
    <x v="4"/>
    <x v="5"/>
    <x v="4"/>
    <x v="24"/>
    <s v="m3"/>
    <n v="119014.473"/>
    <n v="153056.065"/>
    <n v="182935.275"/>
    <n v="163608.743"/>
    <n v="129187.56"/>
    <n v="144794.184"/>
    <n v="152510.6"/>
    <n v="154764.624"/>
    <n v="155771.6"/>
    <n v="137553.298"/>
    <n v="123585.402"/>
    <n v="90033.609"/>
    <n v="1706815.433"/>
  </r>
  <r>
    <x v="4"/>
    <x v="5"/>
    <x v="4"/>
    <x v="25"/>
    <s v="m3"/>
    <n v="99222.298"/>
    <n v="110816.729"/>
    <n v="133768.522"/>
    <n v="139256.862"/>
    <n v="124952.14"/>
    <n v="128775.979"/>
    <n v="133692.223"/>
    <n v="143164.319"/>
    <n v="144170.083"/>
    <n v="137120.306"/>
    <n v="137668.955"/>
    <n v="119489.476"/>
    <n v="1552097.8920000002"/>
  </r>
  <r>
    <x v="4"/>
    <x v="5"/>
    <x v="4"/>
    <x v="26"/>
    <s v="m3"/>
    <n v="27745.916"/>
    <n v="27132.401"/>
    <n v="31146.971"/>
    <n v="31062.637"/>
    <n v="31339.791"/>
    <n v="31457.369"/>
    <n v="30195.418"/>
    <n v="33339.194"/>
    <n v="31968.355"/>
    <n v="31666.16"/>
    <n v="30837.722"/>
    <n v="30638.121"/>
    <n v="368530.055"/>
  </r>
  <r>
    <x v="4"/>
    <x v="6"/>
    <x v="0"/>
    <x v="0"/>
    <s v="m3"/>
    <n v="42833.423"/>
    <n v="41344.84"/>
    <n v="48692.078"/>
    <n v="43319.044"/>
    <n v="42892.103"/>
    <n v="54426.43"/>
    <n v="52502.008"/>
    <n v="55580.042"/>
    <n v="54011.49"/>
    <n v="69317.219"/>
    <n v="69467.456"/>
    <n v="80245.187"/>
    <n v="654631.32"/>
  </r>
  <r>
    <x v="4"/>
    <x v="6"/>
    <x v="0"/>
    <x v="1"/>
    <s v="m3"/>
    <n v="12545.27"/>
    <n v="15457.184"/>
    <n v="12152.964"/>
    <n v="11142.22"/>
    <n v="8875.783"/>
    <n v="9344.077"/>
    <n v="10337.183"/>
    <n v="11648.763"/>
    <n v="11854.986"/>
    <n v="11277.174"/>
    <n v="9104.691"/>
    <n v="8241.187"/>
    <n v="131981.48200000002"/>
  </r>
  <r>
    <x v="4"/>
    <x v="6"/>
    <x v="0"/>
    <x v="2"/>
    <s v="m3"/>
    <n v="66138.107"/>
    <n v="58767.716"/>
    <n v="63322.163"/>
    <n v="57172.278"/>
    <n v="56165.03"/>
    <n v="53221.232"/>
    <n v="54277.02"/>
    <n v="64394.311"/>
    <n v="57156.977"/>
    <n v="57471.909"/>
    <n v="66362.79"/>
    <n v="59727.015"/>
    <n v="714176.5480000001"/>
  </r>
  <r>
    <x v="4"/>
    <x v="6"/>
    <x v="0"/>
    <x v="3"/>
    <s v="m3"/>
    <n v="4404.147"/>
    <n v="4682.298"/>
    <n v="5197.13"/>
    <n v="4194.335"/>
    <n v="4619.072"/>
    <n v="4043.283"/>
    <n v="3483.587"/>
    <n v="4279.835"/>
    <n v="4764.332"/>
    <n v="4446.052"/>
    <n v="4128"/>
    <n v="4414"/>
    <n v="52656.070999999996"/>
  </r>
  <r>
    <x v="4"/>
    <x v="6"/>
    <x v="0"/>
    <x v="4"/>
    <s v="m3"/>
    <n v="106870.306"/>
    <n v="97897.743"/>
    <n v="107696.515"/>
    <n v="95217.471"/>
    <n v="105955.767"/>
    <n v="115821.709"/>
    <n v="120356.052"/>
    <n v="132142.883"/>
    <n v="130813.888"/>
    <n v="126387.609"/>
    <n v="126619.836"/>
    <n v="122192.627"/>
    <n v="1387972.4060000002"/>
  </r>
  <r>
    <x v="4"/>
    <x v="6"/>
    <x v="0"/>
    <x v="5"/>
    <s v="m3"/>
    <n v="18609.6"/>
    <n v="20750.364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5"/>
    <n v="29354.911"/>
    <n v="36212.861"/>
    <n v="33075.748"/>
    <n v="38255.71"/>
    <n v="37739.969"/>
    <n v="39936.014"/>
    <n v="41654.858"/>
    <n v="41144.671"/>
    <n v="40606.018000000004"/>
    <n v="41556.114"/>
    <n v="40242.433"/>
    <n v="450407.212"/>
  </r>
  <r>
    <x v="4"/>
    <x v="6"/>
    <x v="1"/>
    <x v="7"/>
    <s v="m3"/>
    <n v="57109.738"/>
    <n v="50306.007"/>
    <n v="57877.483"/>
    <n v="52473.315"/>
    <n v="56932.618"/>
    <n v="57805.462"/>
    <n v="60404.341"/>
    <n v="65675.94499999999"/>
    <n v="63725.954"/>
    <n v="63083.051999999996"/>
    <n v="65294.024000000005"/>
    <n v="64105.394"/>
    <n v="714793.333"/>
  </r>
  <r>
    <x v="4"/>
    <x v="6"/>
    <x v="1"/>
    <x v="8"/>
    <s v="m3"/>
    <n v="25710.23"/>
    <n v="21842.045"/>
    <n v="25394.427"/>
    <n v="22910.663"/>
    <n v="27366.085"/>
    <n v="26956.018"/>
    <n v="27398.785"/>
    <n v="29652.125"/>
    <n v="28963.645"/>
    <n v="28607.949"/>
    <n v="30007.087"/>
    <n v="28838.229"/>
    <n v="323647.288"/>
  </r>
  <r>
    <x v="4"/>
    <x v="6"/>
    <x v="1"/>
    <x v="9"/>
    <s v="m3"/>
    <n v="49914.194"/>
    <n v="45231.19"/>
    <n v="49184.566"/>
    <n v="43374.347"/>
    <n v="47949.114"/>
    <n v="48599.242"/>
    <n v="51405.717"/>
    <n v="56292.33"/>
    <n v="56108.389"/>
    <n v="54681.179000000004"/>
    <n v="55262.443"/>
    <n v="55764.205"/>
    <n v="613766.9160000001"/>
  </r>
  <r>
    <x v="4"/>
    <x v="6"/>
    <x v="1"/>
    <x v="10"/>
    <s v="m3"/>
    <n v="31538.944"/>
    <n v="25961.493"/>
    <n v="30555.237"/>
    <n v="24710.523"/>
    <n v="29613.865"/>
    <n v="28529.685"/>
    <n v="28054.592"/>
    <n v="32925.725999999995"/>
    <n v="31805.135000000002"/>
    <n v="31895.229"/>
    <n v="31596.89"/>
    <n v="31498.104"/>
    <n v="358685.423"/>
  </r>
  <r>
    <x v="4"/>
    <x v="6"/>
    <x v="1"/>
    <x v="11"/>
    <s v="m3"/>
    <n v="27984.967"/>
    <n v="24910.705"/>
    <n v="27473.994"/>
    <n v="24003.023"/>
    <n v="27049.903"/>
    <n v="25956.585"/>
    <n v="26440.971"/>
    <n v="29610.148"/>
    <n v="30728.886"/>
    <n v="30722.734"/>
    <n v="30268.508"/>
    <n v="30657.764000000003"/>
    <n v="335808.188"/>
  </r>
  <r>
    <x v="4"/>
    <x v="6"/>
    <x v="1"/>
    <x v="12"/>
    <s v="m3"/>
    <n v="73638.04"/>
    <n v="64137.225"/>
    <n v="70607.638"/>
    <n v="62169.999"/>
    <n v="68231.485"/>
    <n v="65101.559"/>
    <n v="66705.65"/>
    <n v="73578.84599999999"/>
    <n v="77584.841"/>
    <n v="81623.231"/>
    <n v="79542.063"/>
    <n v="78190.892"/>
    <n v="861111.469"/>
  </r>
  <r>
    <x v="4"/>
    <x v="6"/>
    <x v="1"/>
    <x v="13"/>
    <s v="m3"/>
    <n v="31678.588"/>
    <n v="26095.028"/>
    <n v="25702.72"/>
    <n v="19342.138"/>
    <n v="20223.412"/>
    <n v="19261.391"/>
    <n v="20542.625"/>
    <n v="23414.764"/>
    <n v="26339.795000000002"/>
    <n v="32568.198"/>
    <n v="33638.484"/>
    <n v="34701.418"/>
    <n v="313508.561"/>
  </r>
  <r>
    <x v="4"/>
    <x v="6"/>
    <x v="1"/>
    <x v="14"/>
    <s v="m3"/>
    <n v="19931.54"/>
    <n v="18081.534"/>
    <n v="20936.104"/>
    <n v="17793.027"/>
    <n v="19734.974"/>
    <n v="18458.272"/>
    <n v="17919.447"/>
    <n v="20741.979"/>
    <n v="21274.281"/>
    <n v="20299.477"/>
    <n v="21020.612999999998"/>
    <n v="20880.406000000003"/>
    <n v="237071.65399999998"/>
  </r>
  <r>
    <x v="4"/>
    <x v="6"/>
    <x v="1"/>
    <x v="15"/>
    <s v="m3"/>
    <n v="164579.745"/>
    <n v="147972.192"/>
    <n v="168523.457"/>
    <n v="155479.082"/>
    <n v="173529.563"/>
    <n v="167115.89899999998"/>
    <n v="171619.21800000002"/>
    <n v="185937.755"/>
    <n v="180998.184"/>
    <n v="182272.46600000001"/>
    <n v="181461.363"/>
    <n v="180611.551"/>
    <n v="2060100.4749999996"/>
  </r>
  <r>
    <x v="4"/>
    <x v="6"/>
    <x v="2"/>
    <x v="16"/>
    <s v="m3"/>
    <n v="396694.329"/>
    <n v="369678.221"/>
    <n v="442658.065"/>
    <n v="409811.188"/>
    <n v="459925.392"/>
    <n v="450671.953"/>
    <n v="452255.71300000005"/>
    <n v="487951.479"/>
    <n v="475596.35400000005"/>
    <n v="479172.264"/>
    <n v="456963.31200000003"/>
    <n v="426568.89300000004"/>
    <n v="5307947.163000001"/>
  </r>
  <r>
    <x v="4"/>
    <x v="6"/>
    <x v="2"/>
    <x v="17"/>
    <s v="m3"/>
    <n v="69444.108"/>
    <n v="60107.925"/>
    <n v="71818.887"/>
    <n v="63926.369"/>
    <n v="72938.573"/>
    <n v="72568.021"/>
    <n v="72177.336"/>
    <n v="81013.501"/>
    <n v="72670.19200000001"/>
    <n v="71469.929"/>
    <n v="68769.824"/>
    <n v="67004.60399999999"/>
    <n v="843909.2690000001"/>
  </r>
  <r>
    <x v="4"/>
    <x v="6"/>
    <x v="2"/>
    <x v="18"/>
    <s v="m3"/>
    <n v="178798.232"/>
    <n v="163396.405"/>
    <n v="190527.27"/>
    <n v="164852.137"/>
    <n v="183428.222"/>
    <n v="179635.352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"/>
    <n v="791555.92"/>
    <n v="718718.588"/>
    <n v="807901.867"/>
    <n v="796629.404"/>
    <n v="796742.12"/>
    <n v="857081.824"/>
    <n v="833302.155"/>
    <n v="836683.754"/>
    <n v="791672.741"/>
    <n v="697933.7890000001"/>
    <n v="9205030.472000001"/>
  </r>
  <r>
    <x v="4"/>
    <x v="6"/>
    <x v="3"/>
    <x v="20"/>
    <s v="m3"/>
    <n v="246287.07"/>
    <n v="271673.727"/>
    <n v="345288.236"/>
    <n v="287507.659"/>
    <n v="282281.136"/>
    <n v="280073.267"/>
    <n v="295294.639"/>
    <n v="320198.783"/>
    <n v="308543.795"/>
    <n v="320641.584"/>
    <n v="293351.88899999997"/>
    <n v="260335.154"/>
    <n v="3511476.939"/>
  </r>
  <r>
    <x v="4"/>
    <x v="6"/>
    <x v="3"/>
    <x v="21"/>
    <s v="m3"/>
    <n v="138217.118"/>
    <n v="132505.717"/>
    <n v="161619.494"/>
    <n v="141729.738"/>
    <n v="152927.203"/>
    <n v="144792.861"/>
    <n v="145922.602"/>
    <n v="156731.28"/>
    <n v="148838.23"/>
    <n v="151632.108"/>
    <n v="148355.729"/>
    <n v="139642.628"/>
    <n v="1762914.708"/>
  </r>
  <r>
    <x v="4"/>
    <x v="6"/>
    <x v="3"/>
    <x v="22"/>
    <s v="m3"/>
    <n v="179005.313"/>
    <n v="175923.79"/>
    <n v="239729.772"/>
    <n v="235920.872"/>
    <n v="211116.994"/>
    <n v="189170.454"/>
    <n v="186533.887"/>
    <n v="210695.196"/>
    <n v="204429.61099999998"/>
    <n v="234196.353"/>
    <n v="219498.446"/>
    <n v="191566.082"/>
    <n v="2477786.77"/>
  </r>
  <r>
    <x v="4"/>
    <x v="6"/>
    <x v="4"/>
    <x v="23"/>
    <s v="m3"/>
    <n v="59573.484"/>
    <n v="67782.086"/>
    <n v="86680.923"/>
    <n v="66206.295"/>
    <n v="58809.911"/>
    <n v="67070.201"/>
    <n v="72128.904"/>
    <n v="78534.543"/>
    <n v="78410.087"/>
    <n v="75803.594"/>
    <n v="67884.103"/>
    <n v="58894.599"/>
    <n v="837778.7300000002"/>
  </r>
  <r>
    <x v="4"/>
    <x v="6"/>
    <x v="4"/>
    <x v="24"/>
    <s v="m3"/>
    <n v="110167.184"/>
    <n v="129239.882"/>
    <n v="154305.266"/>
    <n v="110547.863"/>
    <n v="97242.032"/>
    <n v="122865.847"/>
    <n v="133153.54499999998"/>
    <n v="142120.266"/>
    <n v="144649.32799999998"/>
    <n v="151495.592"/>
    <n v="129845.696"/>
    <n v="99339.214"/>
    <n v="1524971.7149999999"/>
  </r>
  <r>
    <x v="4"/>
    <x v="6"/>
    <x v="4"/>
    <x v="25"/>
    <s v="m3"/>
    <n v="112063.76"/>
    <n v="111316.338"/>
    <n v="139055.316"/>
    <n v="124917.277"/>
    <n v="125954.481"/>
    <n v="126124.086"/>
    <n v="132817.737"/>
    <n v="144760.925"/>
    <n v="143845.462"/>
    <n v="149144.001"/>
    <n v="141386.76799999998"/>
    <n v="118750.477"/>
    <n v="1570136.6279999998"/>
  </r>
  <r>
    <x v="4"/>
    <x v="6"/>
    <x v="4"/>
    <x v="26"/>
    <s v="m3"/>
    <n v="28110.059"/>
    <n v="26344.263"/>
    <n v="31039.292"/>
    <n v="28794.417"/>
    <n v="32818.387"/>
    <n v="28966.024"/>
    <n v="28708.501"/>
    <n v="32128.272"/>
    <n v="31815.206"/>
    <n v="31784.674"/>
    <n v="30999.166"/>
    <n v="29890.67"/>
    <n v="361398.931"/>
  </r>
  <r>
    <x v="4"/>
    <x v="7"/>
    <x v="0"/>
    <x v="0"/>
    <s v="m3"/>
    <n v="61830.24507266563"/>
    <n v="46422.24409935802"/>
    <n v="46232.66014951664"/>
    <n v="43919.649604883336"/>
    <n v="48746.54023238314"/>
    <n v="54506.72865138791"/>
    <n v="55927.794059234"/>
    <n v="58915.92551893846"/>
    <n v="54049.15442374246"/>
    <n v="57423.41473717996"/>
    <n v="54647.933216775586"/>
    <n v="48729.81542211813"/>
    <n v="631352.1051881833"/>
  </r>
  <r>
    <x v="4"/>
    <x v="7"/>
    <x v="0"/>
    <x v="1"/>
    <s v="m3"/>
    <n v="12727.436920709824"/>
    <n v="7942.019765888757"/>
    <n v="9006.738610874361"/>
    <n v="7911.527596519698"/>
    <n v="8807.936336333421"/>
    <n v="10031.257020661325"/>
    <n v="11214.254011869763"/>
    <n v="12459.856496351591"/>
    <n v="11198.71571588424"/>
    <n v="12817.207929338778"/>
    <n v="10346.725461267375"/>
    <n v="9210.782136842226"/>
    <n v="123674.45800254137"/>
  </r>
  <r>
    <x v="4"/>
    <x v="7"/>
    <x v="0"/>
    <x v="2"/>
    <s v="m3"/>
    <n v="50450.30897383876"/>
    <n v="47487.77769569122"/>
    <n v="54938.131117472534"/>
    <n v="54409.83611323116"/>
    <n v="55489.89973037011"/>
    <n v="56220.9238797304"/>
    <n v="61287.66694646582"/>
    <n v="67501.83643109392"/>
    <n v="74816.29771308144"/>
    <n v="64632.15303002063"/>
    <n v="57292.43132540883"/>
    <n v="58684.82614630729"/>
    <n v="703212.0891027121"/>
  </r>
  <r>
    <x v="4"/>
    <x v="7"/>
    <x v="0"/>
    <x v="3"/>
    <s v="m3"/>
    <n v="4950.3309435979645"/>
    <n v="5261.570467945236"/>
    <n v="5163.197032486972"/>
    <n v="5125.293605528695"/>
    <n v="3425.9190943291915"/>
    <n v="3864.000948543988"/>
    <n v="3910.1223905945317"/>
    <n v="4332.487034786673"/>
    <n v="4193.770344307078"/>
    <n v="4836.897980844628"/>
    <n v="5060.166479193684"/>
    <n v="5641.888340508284"/>
    <n v="55765.64466266693"/>
  </r>
  <r>
    <x v="4"/>
    <x v="7"/>
    <x v="0"/>
    <x v="4"/>
    <s v="m3"/>
    <n v="117893.06111505681"/>
    <n v="105514.80699698486"/>
    <n v="116104.72620937019"/>
    <n v="106925.0996363362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2"/>
    <n v="19480.756177686053"/>
    <n v="20161.798875254754"/>
    <n v="21436.94942372911"/>
    <n v="20978.284082626684"/>
    <n v="23832.01168801868"/>
    <n v="25775.88053487167"/>
    <n v="22474.133678728955"/>
    <n v="231801.37724875752"/>
  </r>
  <r>
    <x v="4"/>
    <x v="7"/>
    <x v="0"/>
    <x v="6"/>
    <s v="m3"/>
    <n v="39480.05102043767"/>
    <n v="35691.183609937005"/>
    <n v="44544.63938630895"/>
    <n v="41369.20347478053"/>
    <n v="44161.238266794084"/>
    <n v="44808.44467127377"/>
    <n v="46774.45610101935"/>
    <n v="48819.86999537835"/>
    <n v="44569.92081676738"/>
    <n v="50189.86105459704"/>
    <n v="50091.454467936186"/>
    <n v="47865.53960398045"/>
    <n v="538365.8624692108"/>
  </r>
  <r>
    <x v="4"/>
    <x v="7"/>
    <x v="1"/>
    <x v="7"/>
    <s v="m3"/>
    <n v="64798.97668118756"/>
    <n v="55028.57392216404"/>
    <n v="66691.0716774357"/>
    <n v="60891.3136582558"/>
    <n v="64392.788028963696"/>
    <n v="64163.75942365623"/>
    <n v="63276.34560911009"/>
    <n v="67477.10538798863"/>
    <n v="61850.77770772714"/>
    <n v="69416.47060971877"/>
    <n v="65623.97563624887"/>
    <n v="76201.11535462632"/>
    <n v="779812.2736970828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3"/>
    <n v="46417.84731686721"/>
    <n v="51611.18267600605"/>
    <n v="46743.08993450876"/>
    <n v="51810.36501851161"/>
    <n v="52327.04697606294"/>
    <n v="55640.118761489655"/>
    <n v="60302.04498550769"/>
    <n v="55419.89439962323"/>
    <n v="62184.2871843133"/>
    <n v="59471.925512990354"/>
    <n v="65884.14465069762"/>
    <n v="660767.0226551617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8"/>
    <n v="25838.501894759902"/>
    <n v="29477.39945488901"/>
    <n v="26205.844890076736"/>
    <n v="28605.094650482046"/>
    <n v="26675.066278696922"/>
    <n v="28206.816294696466"/>
    <n v="31205.87991203477"/>
    <n v="29755.27335956547"/>
    <n v="33624.98293039379"/>
    <n v="32730.2582646453"/>
    <n v="32520.48027080731"/>
    <n v="354242.405168282"/>
  </r>
  <r>
    <x v="4"/>
    <x v="7"/>
    <x v="1"/>
    <x v="12"/>
    <s v="m3"/>
    <n v="78496.95033903775"/>
    <n v="68291.443910147"/>
    <n v="75714.319993039"/>
    <n v="67747.50733232222"/>
    <n v="72927.14428395899"/>
    <n v="69869.57537967847"/>
    <n v="71073.72055529676"/>
    <n v="77200.9505479157"/>
    <n v="75882.3896054389"/>
    <n v="87961.17666987721"/>
    <n v="86513.04040817908"/>
    <n v="86530.87562907739"/>
    <n v="918209.0946539685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9"/>
    <n v="22420.60232540384"/>
    <n v="24013.69576756913"/>
    <n v="34398.41646322091"/>
    <n v="34227.9840138609"/>
    <n v="33288.107292933346"/>
    <n v="315257.1496067448"/>
  </r>
  <r>
    <x v="4"/>
    <x v="7"/>
    <x v="1"/>
    <x v="14"/>
    <s v="m3"/>
    <n v="22865.06251783674"/>
    <n v="19649.29418653458"/>
    <n v="22918.580011062317"/>
    <n v="22747.423873817155"/>
    <n v="25649.83452356697"/>
    <n v="23335.61078673895"/>
    <n v="23290.707409809966"/>
    <n v="24281.78567864344"/>
    <n v="22368.047615744603"/>
    <n v="27906.810484661804"/>
    <n v="26604.24731651967"/>
    <n v="25552.87070738176"/>
    <n v="287170.275112318"/>
  </r>
  <r>
    <x v="4"/>
    <x v="7"/>
    <x v="1"/>
    <x v="15"/>
    <s v="m3"/>
    <n v="170446.97923015465"/>
    <n v="146274.06401239138"/>
    <n v="179546.807457281"/>
    <n v="174809.11156366463"/>
    <n v="185671.44540732863"/>
    <n v="183221.02214445628"/>
    <n v="179933.01686983317"/>
    <n v="198019.25842108"/>
    <n v="180406.96832147663"/>
    <n v="206276.3016806296"/>
    <n v="192455.68511760054"/>
    <n v="209037.11843953354"/>
    <n v="2206097.77866543"/>
  </r>
  <r>
    <x v="4"/>
    <x v="7"/>
    <x v="2"/>
    <x v="16"/>
    <s v="m3"/>
    <n v="403469.6182517558"/>
    <n v="393937.2023719165"/>
    <n v="493370.275247614"/>
    <n v="450032.5195529789"/>
    <n v="488127.25955448346"/>
    <n v="473088.0167068585"/>
    <n v="493346.263476239"/>
    <n v="533771.0166646679"/>
    <n v="491687.6749001198"/>
    <n v="540094.9779322747"/>
    <n v="505454.8438624346"/>
    <n v="454306.06268619647"/>
    <n v="5720685.73120754"/>
  </r>
  <r>
    <x v="4"/>
    <x v="7"/>
    <x v="2"/>
    <x v="17"/>
    <s v="m3"/>
    <n v="70501.36515034044"/>
    <n v="63786.76678151928"/>
    <n v="78906.37534375528"/>
    <n v="72112.36737451224"/>
    <n v="81011.30660580289"/>
    <n v="73317.73565036258"/>
    <n v="77815.0179770494"/>
    <n v="82696.46415784587"/>
    <n v="63225.54379969697"/>
    <n v="72221.59495341478"/>
    <n v="65538.50023428116"/>
    <n v="71537.17135837387"/>
    <n v="872670.2093869547"/>
  </r>
  <r>
    <x v="4"/>
    <x v="7"/>
    <x v="2"/>
    <x v="18"/>
    <s v="m3"/>
    <n v="186225.84101875927"/>
    <n v="173632.14146228007"/>
    <n v="203257.7751702137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"/>
  </r>
  <r>
    <x v="4"/>
    <x v="7"/>
    <x v="2"/>
    <x v="19"/>
    <s v="m3"/>
    <n v="662639.6869889518"/>
    <n v="678763.0924824695"/>
    <n v="828426.8954853539"/>
    <n v="766365.1817445826"/>
    <n v="847491.8405458855"/>
    <n v="851935.6005980222"/>
    <n v="820669.3424420038"/>
    <n v="937900.4690138834"/>
    <n v="853819.1571733109"/>
    <n v="922099.5868636844"/>
    <n v="864121.7140616725"/>
    <n v="756156.7743626616"/>
    <n v="9790389.341762483"/>
  </r>
  <r>
    <x v="4"/>
    <x v="7"/>
    <x v="3"/>
    <x v="20"/>
    <s v="m3"/>
    <n v="257834.5915765058"/>
    <n v="288830.7807727208"/>
    <n v="367932.8617042386"/>
    <n v="288377.2719898769"/>
    <n v="295133.619037914"/>
    <n v="310869.68862321926"/>
    <n v="309806.21987294895"/>
    <n v="346730.14209603745"/>
    <n v="315516.53499167645"/>
    <n v="348680.0101418569"/>
    <n v="307087.506175224"/>
    <n v="269179.52250302455"/>
    <n v="3705978.749485244"/>
  </r>
  <r>
    <x v="4"/>
    <x v="7"/>
    <x v="3"/>
    <x v="21"/>
    <s v="m3"/>
    <n v="145774.2635145015"/>
    <n v="140263.19354132272"/>
    <n v="170516.62639427948"/>
    <n v="152261.9018390118"/>
    <n v="154974.24067806388"/>
    <n v="154446.06234111596"/>
    <n v="153228.57378917412"/>
    <n v="168566.70561317462"/>
    <n v="150812.1759611955"/>
    <n v="167944.4792486664"/>
    <n v="161430.91055730777"/>
    <n v="147647.50617159408"/>
    <n v="1867866.639649408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8"/>
    <n v="247338.56307791366"/>
    <n v="205834.61280230162"/>
    <n v="2592199.1670356225"/>
  </r>
  <r>
    <x v="4"/>
    <x v="7"/>
    <x v="4"/>
    <x v="23"/>
    <s v="m3"/>
    <n v="62683.30598588855"/>
    <n v="71414.10830412859"/>
    <n v="92408.2169354865"/>
    <n v="68347.8960183755"/>
    <n v="71205.29857434364"/>
    <n v="74323.15151500166"/>
    <n v="77560.80432929928"/>
    <n v="85129.0899857513"/>
    <n v="75392.99119936403"/>
    <n v="83777.65090838607"/>
    <n v="79782.1141886688"/>
    <n v="66557.31115403197"/>
    <n v="908581.939098726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6"/>
    <n v="160330.05540899507"/>
    <n v="132831.61697908706"/>
    <n v="1732371.7752101417"/>
  </r>
  <r>
    <x v="4"/>
    <x v="7"/>
    <x v="4"/>
    <x v="26"/>
    <s v="m3"/>
    <n v="26414.443739813967"/>
    <n v="25573.61807364167"/>
    <n v="31875.141128567186"/>
    <n v="30286.78848988936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1"/>
  </r>
  <r>
    <x v="4"/>
    <x v="8"/>
    <x v="0"/>
    <x v="0"/>
    <s v="m3"/>
    <n v="45305.497968413794"/>
    <n v="46344.54534398273"/>
    <n v="48343.45346202425"/>
    <n v="52185.37788042509"/>
    <n v="54755.24413729639"/>
    <n v="55433.85565437521"/>
    <n v="61961.368150549984"/>
    <n v="61492.30274982948"/>
    <n v="60682.71673175519"/>
    <n v="68011.88012430262"/>
    <n v="58226.878353922206"/>
    <n v="54242.71180955728"/>
    <n v="666985.8323664342"/>
  </r>
  <r>
    <x v="4"/>
    <x v="8"/>
    <x v="0"/>
    <x v="1"/>
    <s v="m3"/>
    <n v="14317.39877516768"/>
    <n v="7336.730658657148"/>
    <n v="7948.204036482114"/>
    <n v="7604.244623156856"/>
    <n v="9420.441508493797"/>
    <n v="10207.610553550505"/>
    <n v="11467.634755331263"/>
    <n v="12031.351383210424"/>
    <n v="13088.72853488724"/>
    <n v="16164.436388093276"/>
    <n v="9618.002600533275"/>
    <n v="8965.951147521142"/>
    <n v="128170.73496508473"/>
  </r>
  <r>
    <x v="4"/>
    <x v="8"/>
    <x v="0"/>
    <x v="2"/>
    <s v="m3"/>
    <n v="51205.61634333432"/>
    <n v="53644.100805038055"/>
    <n v="57807.6833561273"/>
    <n v="57983.002799060574"/>
    <n v="57813.84686909893"/>
    <n v="63305.69411083116"/>
    <n v="64253.63805609538"/>
    <n v="64894.96866436878"/>
    <n v="64456.93909461854"/>
    <n v="69273.39391662893"/>
    <n v="64382.73901642815"/>
    <n v="71379.44396900028"/>
    <n v="740401.0670006303"/>
  </r>
  <r>
    <x v="4"/>
    <x v="8"/>
    <x v="0"/>
    <x v="3"/>
    <s v="m3"/>
    <n v="5799.728673756676"/>
    <n v="6117.762891766068"/>
    <n v="6160.5436134338415"/>
    <n v="6061.666805268944"/>
    <n v="4848.2829070644"/>
    <n v="4730.333670129763"/>
    <n v="4847.524954697983"/>
    <n v="4985.9658746471805"/>
    <n v="6108.151725483073"/>
    <n v="5726.857919490665"/>
    <n v="5482.176821561238"/>
    <n v="7175.6838573258"/>
    <n v="68044.67971462563"/>
  </r>
  <r>
    <x v="4"/>
    <x v="8"/>
    <x v="0"/>
    <x v="4"/>
    <s v="m3"/>
    <n v="119718.1036426788"/>
    <n v="115256.8336408363"/>
    <n v="112055.6296924426"/>
    <n v="113924.13237054719"/>
    <n v="118796.10199881332"/>
    <n v="127060.01053387126"/>
    <n v="136524.69699019103"/>
    <n v="138770.63810100406"/>
    <n v="139286.5312107425"/>
    <n v="142317.7293397601"/>
    <n v="123354.39394286419"/>
    <n v="122768.54589923119"/>
    <n v="1509833.3473629823"/>
  </r>
  <r>
    <x v="4"/>
    <x v="8"/>
    <x v="0"/>
    <x v="5"/>
    <s v="m3"/>
    <n v="16362.290498831942"/>
    <n v="14580.394728195586"/>
    <n v="17872.24423677537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"/>
    <n v="45376.19310443462"/>
    <n v="48525.24735028164"/>
    <n v="50036.98356224752"/>
    <n v="51302.28367390914"/>
    <n v="52801.02797026374"/>
    <n v="53730.45919602299"/>
    <n v="53648.05110230337"/>
    <n v="54206.68334945035"/>
    <n v="48827.05808742689"/>
    <n v="48076.66161722403"/>
    <n v="591917.755873349"/>
  </r>
  <r>
    <x v="4"/>
    <x v="8"/>
    <x v="1"/>
    <x v="7"/>
    <s v="m3"/>
    <n v="73111.3980468216"/>
    <n v="65774.86153712454"/>
    <n v="65605.80504232233"/>
    <n v="68667.4776357975"/>
    <n v="74953.3390936498"/>
    <n v="73325.22922689945"/>
    <n v="81221.20407013611"/>
    <n v="82277.83441282807"/>
    <n v="84320.65227302909"/>
    <n v="84293.16366461586"/>
    <n v="75802.3470575223"/>
    <n v="78840.26227298517"/>
    <n v="908193.5743337318"/>
  </r>
  <r>
    <x v="4"/>
    <x v="8"/>
    <x v="1"/>
    <x v="8"/>
    <s v="m3"/>
    <n v="34924.395835553"/>
    <n v="31734.251296377202"/>
    <n v="31963.714712396875"/>
    <n v="29845.96541641382"/>
    <n v="33704.06745652813"/>
    <n v="34591.113368645245"/>
    <n v="33395.21993005319"/>
    <n v="33005.96206080109"/>
    <n v="33951.29799555591"/>
    <n v="35080.161169164116"/>
    <n v="30975.7260053403"/>
    <n v="33689.889234702125"/>
    <n v="396861.764481531"/>
  </r>
  <r>
    <x v="4"/>
    <x v="8"/>
    <x v="1"/>
    <x v="9"/>
    <s v="m3"/>
    <n v="68993.85307115264"/>
    <n v="66787.24650547306"/>
    <n v="64145.517426599516"/>
    <n v="56098.95195571439"/>
    <n v="61698.81201730995"/>
    <n v="66338.49377373727"/>
    <n v="62884.15022144426"/>
    <n v="62136.91821185653"/>
    <n v="64964.96327763093"/>
    <n v="66527.75295891977"/>
    <n v="60037.717490943185"/>
    <n v="64400.25511180375"/>
    <n v="765014.6320225851"/>
  </r>
  <r>
    <x v="4"/>
    <x v="8"/>
    <x v="1"/>
    <x v="10"/>
    <s v="m3"/>
    <n v="32925.5970712989"/>
    <n v="28725.236736398205"/>
    <n v="29412.15386817113"/>
    <n v="28872.9895035032"/>
    <n v="28929.72836095691"/>
    <n v="29495.87032316773"/>
    <n v="35050.3496889209"/>
    <n v="30775.289317123046"/>
    <n v="33547.79240062057"/>
    <n v="34592.20254545082"/>
    <n v="31029.643761412484"/>
    <n v="33874.055933511656"/>
    <n v="377230.90951053554"/>
  </r>
  <r>
    <x v="4"/>
    <x v="8"/>
    <x v="1"/>
    <x v="11"/>
    <s v="m3"/>
    <n v="31903.094415488587"/>
    <n v="29244.92177714435"/>
    <n v="28324.825344265486"/>
    <n v="28281.952592945516"/>
    <n v="28327.79658643673"/>
    <n v="28259.358594785837"/>
    <n v="30066.478683892678"/>
    <n v="30882.54181086061"/>
    <n v="33605.31838349274"/>
    <n v="34640.07969639488"/>
    <n v="31201.030444920798"/>
    <n v="33340.61075489481"/>
    <n v="368078.009085523"/>
  </r>
  <r>
    <x v="4"/>
    <x v="8"/>
    <x v="1"/>
    <x v="12"/>
    <s v="m3"/>
    <n v="87223.03871093973"/>
    <n v="81844.68512101738"/>
    <n v="80956.76282645941"/>
    <n v="77102.1089562543"/>
    <n v="78587.43244736914"/>
    <n v="76328.89621521482"/>
    <n v="79700.2367746238"/>
    <n v="82299.08928748278"/>
    <n v="91849.72637881318"/>
    <n v="98905.53558749339"/>
    <n v="91889.00940843657"/>
    <n v="96820.25420397641"/>
    <n v="1023506.7759180808"/>
  </r>
  <r>
    <x v="4"/>
    <x v="8"/>
    <x v="1"/>
    <x v="13"/>
    <s v="m3"/>
    <n v="33857.49047287114"/>
    <n v="31322.023907030063"/>
    <n v="26775.5749303351"/>
    <n v="23904.705226492613"/>
    <n v="20864.065841122472"/>
    <n v="20071.805205813307"/>
    <n v="21674.24053609015"/>
    <n v="21828.331462068247"/>
    <n v="26863.29607549565"/>
    <n v="33130.032396702954"/>
    <n v="30663.12814779505"/>
    <n v="34884.34298683401"/>
    <n v="325839.0371886508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"/>
    <n v="26173.350570657087"/>
    <n v="26277.74765426521"/>
    <n v="24099.499934111747"/>
    <n v="25017.630196833048"/>
    <n v="305277.2407293664"/>
  </r>
  <r>
    <x v="4"/>
    <x v="8"/>
    <x v="1"/>
    <x v="15"/>
    <s v="m3"/>
    <n v="271659.7276280318"/>
    <n v="246771.5272910223"/>
    <n v="243319.543414129"/>
    <n v="209252.9686769453"/>
    <n v="211637.5476120454"/>
    <n v="208067.23980528372"/>
    <n v="206711.59901463453"/>
    <n v="205974.19784023787"/>
    <n v="212849.7280913698"/>
    <n v="216596.7581644761"/>
    <n v="192172.75191677077"/>
    <n v="194150.24805062407"/>
    <n v="2619163.8375055706"/>
  </r>
  <r>
    <x v="4"/>
    <x v="8"/>
    <x v="2"/>
    <x v="16"/>
    <s v="m3"/>
    <n v="436384.0087905085"/>
    <n v="427775.1625254475"/>
    <n v="466408.62026970874"/>
    <n v="498150.9277943816"/>
    <n v="510871.70289329573"/>
    <n v="518058.6768564565"/>
    <n v="517190.4183384547"/>
    <n v="538586.7967389014"/>
    <n v="548646.4248367575"/>
    <n v="562182.7690458063"/>
    <n v="461903.64385433163"/>
    <n v="424062.5752871112"/>
    <n v="5910221.727231161"/>
  </r>
  <r>
    <x v="4"/>
    <x v="8"/>
    <x v="2"/>
    <x v="17"/>
    <s v="m3"/>
    <n v="75699.99718189539"/>
    <n v="71515.03559320746"/>
    <n v="73326.59821383144"/>
    <n v="82569.31890435719"/>
    <n v="84675.42532446417"/>
    <n v="80703.35320490562"/>
    <n v="81724.61624639088"/>
    <n v="82151.43687382594"/>
    <n v="85960.36789336494"/>
    <n v="86606.60745564809"/>
    <n v="62812.917336096056"/>
    <n v="68151.04861621198"/>
    <n v="935896.7228441993"/>
  </r>
  <r>
    <x v="4"/>
    <x v="8"/>
    <x v="2"/>
    <x v="18"/>
    <s v="m3"/>
    <n v="192331.9501164747"/>
    <n v="180591.7279674225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"/>
    <n v="732896.6335165367"/>
    <n v="800880.7951983833"/>
    <n v="864570.5277608101"/>
    <n v="907592.6075683928"/>
    <n v="948954.1492947168"/>
    <n v="951123.6944900972"/>
    <n v="945652.970583845"/>
    <n v="982659.8735696618"/>
    <n v="997236.9466433994"/>
    <n v="883413.4145564623"/>
    <n v="815347.9850288564"/>
    <n v="1.0557333473754525E7"/>
  </r>
  <r>
    <x v="4"/>
    <x v="8"/>
    <x v="3"/>
    <x v="20"/>
    <s v="m3"/>
    <n v="277039.3205976297"/>
    <n v="306202.9455504406"/>
    <n v="361612.5240973761"/>
    <n v="343678.686066466"/>
    <n v="328724.09893346124"/>
    <n v="339412.2354147916"/>
    <n v="345278.32720280276"/>
    <n v="332763.55064902164"/>
    <n v="357876.4773391452"/>
    <n v="347525.53759261424"/>
    <n v="307482.1041830835"/>
    <n v="282617.6135565412"/>
    <n v="3930213.4211833733"/>
  </r>
  <r>
    <x v="4"/>
    <x v="8"/>
    <x v="3"/>
    <x v="21"/>
    <s v="m3"/>
    <n v="154892.7739134435"/>
    <n v="158742.60402493685"/>
    <n v="170546.66354018054"/>
    <n v="176036.7156632617"/>
    <n v="174965.42525611512"/>
    <n v="170443.01765540583"/>
    <n v="172241.917616127"/>
    <n v="164240.7726897204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"/>
    <n v="244416.34833082365"/>
    <n v="248387.9803893595"/>
    <n v="242120.76961371626"/>
    <n v="213251.14932041612"/>
    <n v="2756189.800646032"/>
  </r>
  <r>
    <x v="4"/>
    <x v="8"/>
    <x v="4"/>
    <x v="23"/>
    <s v="m3"/>
    <n v="67034.4252330184"/>
    <n v="93682.0887440467"/>
    <n v="108379.86963451403"/>
    <n v="80583.1097719587"/>
    <n v="77562.65061193833"/>
    <n v="82446.65710764074"/>
    <n v="87522.47169034743"/>
    <n v="89387.1240656021"/>
    <n v="91146.82711698416"/>
    <n v="95347.14841427901"/>
    <n v="77130.70325776769"/>
    <n v="68936.4075789761"/>
    <n v="1019159.4832270734"/>
  </r>
  <r>
    <x v="4"/>
    <x v="8"/>
    <x v="4"/>
    <x v="24"/>
    <s v="m3"/>
    <n v="111564.55068614046"/>
    <n v="157397.99925274425"/>
    <n v="180562.682143641"/>
    <n v="148323.4158489493"/>
    <n v="141965.54859938912"/>
    <n v="162815.7485446889"/>
    <n v="175374.60768784615"/>
    <n v="166957.31380425312"/>
    <n v="166964.61588404526"/>
    <n v="174151.80174225694"/>
    <n v="142019.465131402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4"/>
    <n v="177628.9844363355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6"/>
    <n v="30385.040439976383"/>
    <n v="34117.27455918186"/>
    <n v="32266.397282562648"/>
    <n v="32245.27164979597"/>
    <n v="29934.23498543507"/>
    <n v="28852.096654302182"/>
    <n v="32161.587102949612"/>
    <n v="34553.02097665383"/>
    <n v="29224.5921598911"/>
    <n v="30108.589696597028"/>
    <n v="369895.1731823838"/>
  </r>
  <r>
    <x v="4"/>
    <x v="9"/>
    <x v="0"/>
    <x v="0"/>
    <s v="m3"/>
    <n v="48525.07083995893"/>
    <n v="46123.975578847596"/>
    <n v="50968.3516571859"/>
    <n v="49469.496174158674"/>
    <n v="54960.75455225219"/>
    <n v="62148.935311069"/>
    <n v="68088.4691511685"/>
    <n v="63581.844493320306"/>
    <n v="67814.10519258294"/>
    <n v="73373.75923558568"/>
    <n v="57213.82187014313"/>
    <n v="53451.40437055393"/>
    <n v="695719.9884268268"/>
  </r>
  <r>
    <x v="4"/>
    <x v="9"/>
    <x v="0"/>
    <x v="1"/>
    <s v="m3"/>
    <n v="12554.563224193033"/>
    <n v="6724.310689330351"/>
    <n v="7434.4534890984905"/>
    <n v="7081.700526702195"/>
    <n v="7758.737291622723"/>
    <n v="8923.83735177521"/>
    <n v="13491.9366588909"/>
    <n v="14083.834728333319"/>
    <n v="15184.799863349206"/>
    <n v="15228.44297241166"/>
    <n v="9514.535223048973"/>
    <n v="8890.670361600534"/>
    <n v="126871.82238035659"/>
  </r>
  <r>
    <x v="4"/>
    <x v="9"/>
    <x v="0"/>
    <x v="2"/>
    <s v="m3"/>
    <n v="62668.20024066607"/>
    <n v="55657.592983940165"/>
    <n v="59636.45113098397"/>
    <n v="63129.84441656968"/>
    <n v="62852.411452341104"/>
    <n v="65376.065128616116"/>
    <n v="75738.34445484004"/>
    <n v="78015.43397043213"/>
    <n v="81047.38778500468"/>
    <n v="93305.93256349117"/>
    <n v="89318.30202897356"/>
    <n v="86633.457141137"/>
    <n v="873379.4232969957"/>
  </r>
  <r>
    <x v="4"/>
    <x v="9"/>
    <x v="0"/>
    <x v="3"/>
    <s v="m3"/>
    <n v="5651.662583298822"/>
    <n v="5373.69584505018"/>
    <n v="6218.954562401077"/>
    <n v="6060.789767043181"/>
    <n v="6151.154203274557"/>
    <n v="5187.840878839993"/>
    <n v="5281.828154625028"/>
    <n v="5358.680218801778"/>
    <n v="5693.559382240316"/>
    <n v="6093.033769866055"/>
    <n v="6098.769028655535"/>
    <n v="7605.250779810906"/>
    <n v="70775.21917390743"/>
  </r>
  <r>
    <x v="4"/>
    <x v="9"/>
    <x v="0"/>
    <x v="4"/>
    <s v="m3"/>
    <n v="112559.17388815648"/>
    <n v="98670.84147807548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9"/>
    <n v="18522.66802110331"/>
    <n v="19805.579974075423"/>
    <n v="19353.913957057903"/>
    <n v="21546.16349960885"/>
    <n v="23763.598089799765"/>
    <n v="26968.282003896682"/>
    <n v="30320.356980437977"/>
    <n v="38662.18805043139"/>
    <n v="32006.96811811032"/>
    <n v="292541.4223583395"/>
  </r>
  <r>
    <x v="4"/>
    <x v="9"/>
    <x v="0"/>
    <x v="6"/>
    <s v="m3"/>
    <n v="41740.96495224781"/>
    <n v="37518.990832121606"/>
    <n v="44944.71928033872"/>
    <n v="45077.264315451364"/>
    <n v="46400.067353074366"/>
    <n v="49791.664351907595"/>
    <n v="53248.96387306825"/>
    <n v="48641.536777112946"/>
    <n v="50210.90361131618"/>
    <n v="55856.68365833819"/>
    <n v="51488.49736261036"/>
    <n v="51659.774059612406"/>
    <n v="576580.0304271998"/>
  </r>
  <r>
    <x v="4"/>
    <x v="9"/>
    <x v="1"/>
    <x v="7"/>
    <s v="m3"/>
    <n v="70324.3155493338"/>
    <n v="61803.05289640908"/>
    <n v="69675.279368936"/>
    <n v="68455.85964956025"/>
    <n v="63370.54393046347"/>
    <n v="74336.81403238424"/>
    <n v="81320.86579842874"/>
    <n v="80107.68869994015"/>
    <n v="80880.51824048668"/>
    <n v="84699.02142882854"/>
    <n v="79339.00749871264"/>
    <n v="84385.29486622041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3"/>
    <n v="36689.94657842994"/>
    <n v="34855.35023598462"/>
    <n v="35548.997865264806"/>
    <n v="37745.530195384854"/>
    <n v="35420.8941614014"/>
    <n v="37127.62202817235"/>
    <n v="388291.90422614565"/>
  </r>
  <r>
    <x v="4"/>
    <x v="9"/>
    <x v="1"/>
    <x v="9"/>
    <s v="m3"/>
    <n v="57233.311217902105"/>
    <n v="51996.93448788515"/>
    <n v="55208.295112123946"/>
    <n v="52135.041477465704"/>
    <n v="52042.754114500676"/>
    <n v="60094.48398739744"/>
    <n v="67281.38636563193"/>
    <n v="65223.52371421735"/>
    <n v="68664.80107720717"/>
    <n v="72450.33395159894"/>
    <n v="67115.57578838567"/>
    <n v="72327.06191290973"/>
    <n v="741773.5032072259"/>
  </r>
  <r>
    <x v="4"/>
    <x v="9"/>
    <x v="1"/>
    <x v="10"/>
    <s v="m3"/>
    <n v="32356.24901547559"/>
    <n v="30708.074190667987"/>
    <n v="31673.784518873334"/>
    <n v="28674.867463008773"/>
    <n v="27219.5823711265"/>
    <n v="30212.638271904376"/>
    <n v="32908.53695635138"/>
    <n v="32201.199593417947"/>
    <n v="34244.1766125945"/>
    <n v="36796.37960284755"/>
    <n v="35053.2495117267"/>
    <n v="35834.535192654694"/>
    <n v="387883.27330064937"/>
  </r>
  <r>
    <x v="4"/>
    <x v="9"/>
    <x v="1"/>
    <x v="11"/>
    <s v="m3"/>
    <n v="30271.455027438828"/>
    <n v="28309.52466158943"/>
    <n v="28851.327312493228"/>
    <n v="27092.879618524443"/>
    <n v="26336.69289625727"/>
    <n v="28563.32935745185"/>
    <n v="30814.176656091255"/>
    <n v="30549.64328984429"/>
    <n v="33086.410985993825"/>
    <n v="35407.26560904894"/>
    <n v="33237.04643002826"/>
    <n v="35737.13690915828"/>
    <n v="368256.8887539199"/>
  </r>
  <r>
    <x v="4"/>
    <x v="9"/>
    <x v="1"/>
    <x v="12"/>
    <s v="m3"/>
    <n v="86937.76262512757"/>
    <n v="76225.4293949149"/>
    <n v="84019.22190369156"/>
    <n v="77864.18777830465"/>
    <n v="74804.26062883818"/>
    <n v="80031.0489111459"/>
    <n v="84602.29918008197"/>
    <n v="86243.58331313379"/>
    <n v="94927.93729537915"/>
    <n v="104950.63912445847"/>
    <n v="99981.56789300492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6"/>
    <n v="19441.116815263842"/>
    <n v="20109.54207759059"/>
    <n v="22862.947425527247"/>
    <n v="20902.832740261256"/>
    <n v="26741.687494252907"/>
    <n v="35647.026570938724"/>
    <n v="34652.92129736687"/>
    <n v="37976.28743750248"/>
    <n v="326913.6340619308"/>
  </r>
  <r>
    <x v="4"/>
    <x v="9"/>
    <x v="1"/>
    <x v="14"/>
    <s v="m3"/>
    <n v="23777.46861517744"/>
    <n v="23035.74198688577"/>
    <n v="24543.005140401438"/>
    <n v="23387.532368002616"/>
    <n v="22231.698685120664"/>
    <n v="22273.947107817115"/>
    <n v="23650.371736929446"/>
    <n v="23317.906318868332"/>
    <n v="24716.641431681084"/>
    <n v="27850.55414825219"/>
    <n v="27551.777198342657"/>
    <n v="28466.18446966057"/>
    <n v="294802.82920713926"/>
  </r>
  <r>
    <x v="4"/>
    <x v="9"/>
    <x v="1"/>
    <x v="15"/>
    <s v="m3"/>
    <n v="180752.903224675"/>
    <n v="165426.39135807919"/>
    <n v="187461.524577575"/>
    <n v="192555.3210332691"/>
    <n v="196167.4814447188"/>
    <n v="211338.02068994712"/>
    <n v="227559.9815468985"/>
    <n v="219708.6815920281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"/>
    <n v="452613.11052004946"/>
    <n v="452727.2619142641"/>
    <n v="469283.9302645973"/>
    <n v="490436.53119841893"/>
    <n v="524366.2054081325"/>
    <n v="509593.18159605254"/>
    <n v="523814.7180813829"/>
    <n v="555182.7049770035"/>
    <n v="507712.13806290267"/>
    <n v="483675.9958808923"/>
    <n v="5756419.718179036"/>
  </r>
  <r>
    <x v="4"/>
    <x v="9"/>
    <x v="2"/>
    <x v="17"/>
    <s v="m3"/>
    <n v="66760.34969126701"/>
    <n v="67526.2348868287"/>
    <n v="72850.25685427652"/>
    <n v="70047.9158941748"/>
    <n v="73469.06857563397"/>
    <n v="78711.0082335393"/>
    <n v="84365.9243928051"/>
    <n v="80350.1634912951"/>
    <n v="73744.82385811454"/>
    <n v="77253.79189078619"/>
    <n v="74568.48438695978"/>
    <n v="75734.97590242342"/>
    <n v="895382.9980581044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"/>
    <n v="211614.67390399406"/>
    <n v="224679.74398274886"/>
    <n v="2482817.8292808896"/>
  </r>
  <r>
    <x v="4"/>
    <x v="9"/>
    <x v="2"/>
    <x v="19"/>
    <s v="m3"/>
    <n v="685884.9527172277"/>
    <n v="678240.3349313977"/>
    <n v="826782.5873661076"/>
    <n v="848655.0460625484"/>
    <n v="880124.2637896098"/>
    <n v="900262.5260250942"/>
    <n v="914651.7692334678"/>
    <n v="917633.1801446027"/>
    <n v="931778.6496625276"/>
    <n v="1017723.6387906842"/>
    <n v="925444.0978258403"/>
    <n v="872265.2275125793"/>
    <n v="1.0399446274061687E7"/>
  </r>
  <r>
    <x v="4"/>
    <x v="9"/>
    <x v="3"/>
    <x v="20"/>
    <s v="m3"/>
    <n v="276077.0819167095"/>
    <n v="292071.1809979933"/>
    <n v="356751.6055831026"/>
    <n v="330959.67283980455"/>
    <n v="315989.98101141665"/>
    <n v="321964.6652996047"/>
    <n v="319250.5014967543"/>
    <n v="327465.0756874277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"/>
    <n v="225184.7538539424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6"/>
    <n v="77149.96638285997"/>
    <n v="91273.61836233005"/>
    <n v="78254.51421000167"/>
    <n v="72738.78378543002"/>
    <n v="78317.40263289031"/>
    <n v="81504.51149252047"/>
    <n v="87146.51629925468"/>
    <n v="90848.82317375498"/>
    <n v="96279.07257806273"/>
    <n v="82673.87145507956"/>
    <n v="74786.09600908007"/>
    <n v="976702.1574914298"/>
  </r>
  <r>
    <x v="4"/>
    <x v="9"/>
    <x v="4"/>
    <x v="24"/>
    <s v="m3"/>
    <n v="135327.30674558636"/>
    <n v="158217.78606798637"/>
    <n v="179365.0223399968"/>
    <n v="136699.6634653257"/>
    <n v="134184.91812163751"/>
    <n v="160358.2219603914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"/>
    <n v="183194.0020441262"/>
    <n v="170939.6651731542"/>
    <n v="174420.7666386781"/>
    <n v="194876.5278905061"/>
    <n v="159187.03180468906"/>
    <n v="145768.28588561248"/>
    <n v="1920657.8780854468"/>
  </r>
  <r>
    <x v="4"/>
    <x v="9"/>
    <x v="4"/>
    <x v="26"/>
    <s v="m3"/>
    <n v="27184.99865063785"/>
    <n v="24939.971996447595"/>
    <n v="30647.31248669777"/>
    <n v="30205.06007397585"/>
    <n v="29387.706704711174"/>
    <n v="30206.665495685233"/>
    <n v="32623.6061134278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"/>
    <n v="50683.68291193123"/>
    <n v="63486.08895924612"/>
    <n v="59965.13544867231"/>
    <n v="64473.792957294805"/>
    <n v="64091.40263865451"/>
    <n v="70197.63441631009"/>
    <n v="72131.12123985041"/>
    <n v="70121.83880998087"/>
    <n v="68597.10995012276"/>
    <n v="69126.44426682036"/>
    <n v="62629.35879766359"/>
    <n v="761900.4374105821"/>
  </r>
  <r>
    <x v="4"/>
    <x v="10"/>
    <x v="0"/>
    <x v="1"/>
    <s v="m3"/>
    <n v="11941.161023031207"/>
    <n v="7064.859975018068"/>
    <n v="9313.656466390747"/>
    <n v="9354.216720522692"/>
    <n v="11080.169697378638"/>
    <n v="13201.202783748893"/>
    <n v="16551.221643886587"/>
    <n v="15966.382151544092"/>
    <n v="16265.17047238519"/>
    <n v="17435.28734328009"/>
    <n v="13507.81996090947"/>
    <n v="10518.018960992515"/>
    <n v="152199.16719908817"/>
  </r>
  <r>
    <x v="4"/>
    <x v="10"/>
    <x v="0"/>
    <x v="2"/>
    <s v="m3"/>
    <n v="69490.09159829936"/>
    <n v="72827.84967278889"/>
    <n v="98809.00101093443"/>
    <n v="89530.17337010265"/>
    <n v="98872.96981566849"/>
    <n v="97530.86890453081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"/>
    <n v="10571.356451070867"/>
    <n v="12470.838745816138"/>
    <n v="14160.359132235826"/>
    <n v="17423.026334503833"/>
    <n v="15882.87097076285"/>
    <n v="17168.27864364567"/>
    <n v="16941.505517850528"/>
    <n v="7545.495097715147"/>
    <n v="8067.951368363436"/>
    <n v="7175.32464585237"/>
    <n v="7580.889501461386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8"/>
    <n v="144713.65706649615"/>
    <n v="148306.01351173513"/>
    <n v="150712.00863741594"/>
    <n v="149983.63279772288"/>
    <n v="155296.58107728246"/>
    <n v="152329.0354806251"/>
    <n v="1635380.5384743502"/>
  </r>
  <r>
    <x v="4"/>
    <x v="10"/>
    <x v="0"/>
    <x v="5"/>
    <s v="m3"/>
    <n v="20907.64373136879"/>
    <n v="20798.70735048185"/>
    <n v="24105.06523571697"/>
    <n v="23053.22089106612"/>
    <n v="25778.46625740546"/>
    <n v="23363.007382316806"/>
    <n v="26229.479067127617"/>
    <n v="27959.00614618843"/>
    <n v="28906.797075728722"/>
    <n v="30733.62566413579"/>
    <n v="33771.23988718203"/>
    <n v="30839.496621787646"/>
    <n v="316445.75531050627"/>
  </r>
  <r>
    <x v="4"/>
    <x v="10"/>
    <x v="0"/>
    <x v="6"/>
    <s v="m3"/>
    <n v="44781.86421980279"/>
    <n v="44908.77387753913"/>
    <n v="56839.747011907704"/>
    <n v="52815.2711378948"/>
    <n v="54837.33657401797"/>
    <n v="55321.38615534893"/>
    <n v="59570.99727991823"/>
    <n v="60309.85961564201"/>
    <n v="60168.45972657991"/>
    <n v="58682.2531431342"/>
    <n v="58999.39477196429"/>
    <n v="57881.00546336279"/>
    <n v="665116.3489771127"/>
  </r>
  <r>
    <x v="4"/>
    <x v="10"/>
    <x v="1"/>
    <x v="7"/>
    <s v="m3"/>
    <n v="73471.93358581972"/>
    <n v="68662.14718814327"/>
    <n v="81780.21142040943"/>
    <n v="75752.07775327326"/>
    <n v="75596.30523798571"/>
    <n v="78930.57093487885"/>
    <n v="88851.12001745473"/>
    <n v="88911.64585750921"/>
    <n v="85479.44854343563"/>
    <n v="90413.60406377775"/>
    <n v="90601.4503279374"/>
    <n v="93601.32606717746"/>
    <n v="992051.8409978023"/>
  </r>
  <r>
    <x v="4"/>
    <x v="10"/>
    <x v="1"/>
    <x v="8"/>
    <s v="m3"/>
    <n v="31635.468081191815"/>
    <n v="29112.005586527124"/>
    <n v="36496.88463492496"/>
    <n v="34839.87541066488"/>
    <n v="35873.21928928707"/>
    <n v="36765.73112622225"/>
    <n v="39956.828342323526"/>
    <n v="40255.128899332136"/>
    <n v="39954.49173166446"/>
    <n v="37546.19244758836"/>
    <n v="38383.68109453686"/>
    <n v="38931.53728294748"/>
    <n v="439751.04392721097"/>
  </r>
  <r>
    <x v="4"/>
    <x v="10"/>
    <x v="1"/>
    <x v="9"/>
    <s v="m3"/>
    <n v="64595.49306665488"/>
    <n v="58404.73585504426"/>
    <n v="70564.52234765585"/>
    <n v="64723.353928449054"/>
    <n v="66754.59412942453"/>
    <n v="66969.46024008513"/>
    <n v="74014.15387136949"/>
    <n v="75181.58090043452"/>
    <n v="76632.09469017116"/>
    <n v="75315.51844568724"/>
    <n v="76008.33151424192"/>
    <n v="79053.25117659038"/>
    <n v="848217.0901658083"/>
  </r>
  <r>
    <x v="4"/>
    <x v="10"/>
    <x v="1"/>
    <x v="10"/>
    <s v="m3"/>
    <n v="33593.03848359239"/>
    <n v="31345.48352850551"/>
    <n v="37112.58454633337"/>
    <n v="33093.02822630436"/>
    <n v="33530.4624270828"/>
    <n v="32733.30725227588"/>
    <n v="34965.76762844912"/>
    <n v="32835.97529010962"/>
    <n v="34488.306182604094"/>
    <n v="34472.7735736413"/>
    <n v="34476.19122014726"/>
    <n v="36492.254611469085"/>
    <n v="409139.1729705148"/>
  </r>
  <r>
    <x v="4"/>
    <x v="10"/>
    <x v="1"/>
    <x v="11"/>
    <s v="m3"/>
    <n v="31655.405751512946"/>
    <n v="29948.688682527063"/>
    <n v="34910.41223209092"/>
    <n v="31385.447341928862"/>
    <n v="30941.721015746567"/>
    <n v="30324.271188136976"/>
    <n v="33501.06334133896"/>
    <n v="34091.14702938906"/>
    <n v="35857.532811448364"/>
    <n v="35630.26659830383"/>
    <n v="36783.17319394297"/>
    <n v="38658.01633101112"/>
    <n v="403687.1455173777"/>
  </r>
  <r>
    <x v="4"/>
    <x v="10"/>
    <x v="1"/>
    <x v="12"/>
    <s v="m3"/>
    <n v="90292.11886509588"/>
    <n v="86202.08107680742"/>
    <n v="107200.07010154269"/>
    <n v="93539.9176242718"/>
    <n v="94497.27083614418"/>
    <n v="90680.63332254138"/>
    <n v="98649.00939687343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"/>
    <n v="28643.587462085212"/>
    <n v="29158.56491873032"/>
    <n v="23616.345514192966"/>
    <n v="24051.18978218518"/>
    <n v="22618.236241415183"/>
    <n v="24841.79311505985"/>
    <n v="25961.331391270243"/>
    <n v="30435.083260238436"/>
    <n v="37039.32817666594"/>
    <n v="40173.73255247925"/>
    <n v="42804.995219098906"/>
    <n v="361465.91574773146"/>
  </r>
  <r>
    <x v="4"/>
    <x v="10"/>
    <x v="1"/>
    <x v="14"/>
    <s v="m3"/>
    <n v="25326.912572653313"/>
    <n v="23742.654739791586"/>
    <n v="28859.30679420419"/>
    <n v="25463.43844544276"/>
    <n v="25903.756028935295"/>
    <n v="24239.90482114661"/>
    <n v="25637.327017784224"/>
    <n v="27802.827517690384"/>
    <n v="28428.199114286945"/>
    <n v="29219.18950065142"/>
    <n v="30388.899260252754"/>
    <n v="31678.205871926257"/>
    <n v="326690.6216847658"/>
  </r>
  <r>
    <x v="4"/>
    <x v="10"/>
    <x v="1"/>
    <x v="15"/>
    <s v="m3"/>
    <n v="194304.7449972039"/>
    <n v="187877.8800556448"/>
    <n v="228933.2854399069"/>
    <n v="224582.86552702507"/>
    <n v="234447.9344262499"/>
    <n v="227346.75789253335"/>
    <n v="238874.4317675492"/>
    <n v="242883.16455467857"/>
    <n v="237747.49768378015"/>
    <n v="236662.13325339707"/>
    <n v="235063.5354703988"/>
    <n v="240577.35360177694"/>
    <n v="2729301.5846701446"/>
  </r>
  <r>
    <x v="4"/>
    <x v="10"/>
    <x v="2"/>
    <x v="16"/>
    <s v="m3"/>
    <n v="439612.6975233222"/>
    <n v="456477.92753117235"/>
    <n v="539922.0451730896"/>
    <n v="521577.1891906098"/>
    <n v="548286.0459473033"/>
    <n v="548454.5026226591"/>
    <n v="581735.8234113861"/>
    <n v="584583.8911710267"/>
    <n v="572501.6766614962"/>
    <n v="569919.5433688967"/>
    <n v="545938.6066909048"/>
    <n v="537216.7192629466"/>
    <n v="6446226.668554813"/>
  </r>
  <r>
    <x v="4"/>
    <x v="10"/>
    <x v="2"/>
    <x v="17"/>
    <s v="m3"/>
    <n v="75908.5046243345"/>
    <n v="76216.04549120637"/>
    <n v="85284.67447545523"/>
    <n v="78178.98714443695"/>
    <n v="80297.5612428355"/>
    <n v="86417.3625051613"/>
    <n v="81411.36522571971"/>
    <n v="87575.23391482553"/>
    <n v="91961.71308885356"/>
    <n v="84159.15997335715"/>
    <n v="82575.84512082554"/>
    <n v="92023.61450630467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6"/>
    <n v="236248.98960069666"/>
    <n v="235100.2990589405"/>
    <n v="228228.90505168075"/>
    <n v="226064.8786826473"/>
    <n v="227841.4898059208"/>
    <n v="2681353.9398454265"/>
  </r>
  <r>
    <x v="4"/>
    <x v="10"/>
    <x v="2"/>
    <x v="19"/>
    <s v="m3"/>
    <n v="723345.8540812583"/>
    <n v="783026.2715885758"/>
    <n v="965815.6005786636"/>
    <n v="943457.8093643145"/>
    <n v="1013500.4976540474"/>
    <n v="1007617.076937003"/>
    <n v="1035389.4547353355"/>
    <n v="1052249.7833987195"/>
    <n v="1010396.5773029584"/>
    <n v="1024913.1235017788"/>
    <n v="985268.3852486009"/>
    <n v="892970.3682630968"/>
    <n v="1.1437950802654356E7"/>
  </r>
  <r>
    <x v="4"/>
    <x v="10"/>
    <x v="3"/>
    <x v="20"/>
    <s v="m3"/>
    <n v="283368.0816093794"/>
    <n v="338194.2130381832"/>
    <n v="401268.8103560374"/>
    <n v="341684.2441853506"/>
    <n v="339862.2997988873"/>
    <n v="347767.7727625212"/>
    <n v="367465.1618395948"/>
    <n v="384734.441825094"/>
    <n v="373439.36341138097"/>
    <n v="370792.6165498313"/>
    <n v="353190.52713005914"/>
    <n v="324494.61839202704"/>
    <n v="4226262.150898347"/>
  </r>
  <r>
    <x v="4"/>
    <x v="10"/>
    <x v="3"/>
    <x v="21"/>
    <s v="m3"/>
    <n v="152537.19466061905"/>
    <n v="164332.3329868108"/>
    <n v="198762.1097303846"/>
    <n v="180844.365456449"/>
    <n v="177820.1434104105"/>
    <n v="181109.41708946513"/>
    <n v="185027.05383326297"/>
    <n v="191699.63120778173"/>
    <n v="189322.60151025956"/>
    <n v="187252.07493110132"/>
    <n v="189998.0414861096"/>
    <n v="184222.20254845326"/>
    <n v="2182927.168851108"/>
  </r>
  <r>
    <x v="4"/>
    <x v="10"/>
    <x v="3"/>
    <x v="22"/>
    <s v="m3"/>
    <n v="204253.65279823463"/>
    <n v="208842.22192305222"/>
    <n v="303293.4772845742"/>
    <n v="284235.4477259773"/>
    <n v="244416.8914834327"/>
    <n v="237067.20066048473"/>
    <n v="237166.22833579447"/>
    <n v="260659.16746359572"/>
    <n v="248262.58937311708"/>
    <n v="295570.8431367874"/>
    <n v="276737.98331477895"/>
    <n v="257378.86693234125"/>
    <n v="3057884.5704321708"/>
  </r>
  <r>
    <x v="4"/>
    <x v="10"/>
    <x v="4"/>
    <x v="23"/>
    <s v="m3"/>
    <n v="69124.54255289579"/>
    <n v="83928.7510455928"/>
    <n v="98342.34411338672"/>
    <n v="81838.56083683303"/>
    <n v="81001.1908248732"/>
    <n v="91763.9474357084"/>
    <n v="96803.38528953036"/>
    <n v="102211.39315249897"/>
    <n v="90190.85635402222"/>
    <n v="99924.58889225451"/>
    <n v="91709.75113172027"/>
    <n v="83142.37513707246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"/>
    <n v="169722.54327068242"/>
    <n v="183745.5504081011"/>
    <n v="174010.994837083"/>
    <n v="146475.54903067191"/>
    <n v="2001637.1990393982"/>
  </r>
  <r>
    <x v="4"/>
    <x v="10"/>
    <x v="4"/>
    <x v="25"/>
    <s v="m3"/>
    <n v="137548.1910790431"/>
    <n v="158880.2131676059"/>
    <n v="176757.76685340915"/>
    <n v="170386.7247626238"/>
    <n v="175808.7665553238"/>
    <n v="189664.0084251617"/>
    <n v="203628.28537134186"/>
    <n v="199382.23948376256"/>
    <n v="198474.49170802065"/>
    <n v="205800.79674905568"/>
    <n v="185189.44005557057"/>
    <n v="165311.54132696046"/>
    <n v="2166832.465537879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8"/>
    <n v="33731.49355397649"/>
    <n v="33570.78400505428"/>
    <n v="31944.383487355288"/>
    <n v="32426.575458696625"/>
    <n v="385077.30068808794"/>
  </r>
  <r>
    <x v="4"/>
    <x v="11"/>
    <x v="0"/>
    <x v="0"/>
    <s v="m3"/>
    <n v="50283.17181334484"/>
    <n v="52395.7784466833"/>
    <n v="58549.899742052876"/>
    <n v="55064.91859562756"/>
    <n v="65757.47800853694"/>
    <n v="67117.10593181559"/>
    <n v="71223.85419329035"/>
    <n v="77608.89914482155"/>
    <n v="70512.76456067881"/>
    <n v="69448.84078795304"/>
    <n v="72050.95313750287"/>
    <n v="65331.9021139862"/>
    <n v="775345.566476294"/>
  </r>
  <r>
    <x v="4"/>
    <x v="11"/>
    <x v="0"/>
    <x v="1"/>
    <s v="m3"/>
    <n v="13339.602783728376"/>
    <n v="9234.547400895652"/>
    <n v="10036.001104891204"/>
    <n v="8388.306686214592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"/>
    <n v="7692.704535628273"/>
    <n v="7733.8846183712685"/>
    <n v="7529.496500148305"/>
    <n v="6509.745730819542"/>
    <n v="5704.2623163375965"/>
    <n v="6099.9726739432335"/>
    <n v="7334.427116331558"/>
    <n v="7354.302872031926"/>
    <n v="7259.36882181381"/>
    <n v="7697.624113861647"/>
    <n v="7879.391257048355"/>
    <n v="86166.88105703823"/>
  </r>
  <r>
    <x v="4"/>
    <x v="11"/>
    <x v="0"/>
    <x v="4"/>
    <s v="m3"/>
    <n v="132900.55033218127"/>
    <n v="122953.46382501489"/>
    <n v="138859.0780167407"/>
    <n v="128072.71887561746"/>
    <n v="138579.90989894472"/>
    <n v="151906.9633283109"/>
    <n v="157935.300766722"/>
    <n v="168133.65152891807"/>
    <n v="165919.876987165"/>
    <n v="167005.0397321965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"/>
    <n v="33417.66572792432"/>
    <n v="35320.243190413756"/>
    <n v="39445.88906310908"/>
    <n v="44487.59768212057"/>
    <n v="371337.9958651743"/>
  </r>
  <r>
    <x v="4"/>
    <x v="11"/>
    <x v="0"/>
    <x v="6"/>
    <s v="m3"/>
    <n v="48011.89309743564"/>
    <n v="48547.882171320685"/>
    <n v="55688.47174477515"/>
    <n v="54729.46202632646"/>
    <n v="58392.76278067162"/>
    <n v="57646.85889360098"/>
    <n v="60191.20487100217"/>
    <n v="63629.57061006984"/>
    <n v="61582.64486694739"/>
    <n v="63587.80060490804"/>
    <n v="60267.597223473684"/>
    <n v="60766.61723054458"/>
    <n v="693042.7661210763"/>
  </r>
  <r>
    <x v="4"/>
    <x v="11"/>
    <x v="1"/>
    <x v="7"/>
    <s v="m3"/>
    <n v="79421.63986934998"/>
    <n v="72153.95164580556"/>
    <n v="68182.0788530746"/>
    <n v="81181.61115409118"/>
    <n v="84583.09262160845"/>
    <n v="88829.97789818667"/>
    <n v="95631.2698630666"/>
    <n v="102704.60486414676"/>
    <n v="98809.12367350316"/>
    <n v="99653.46469583249"/>
    <n v="101263.13558990936"/>
    <n v="101309.9876166521"/>
    <n v="1073723.938345227"/>
  </r>
  <r>
    <x v="4"/>
    <x v="11"/>
    <x v="1"/>
    <x v="8"/>
    <s v="m3"/>
    <n v="32294.52106599478"/>
    <n v="29802.098475180734"/>
    <n v="33938.35349424523"/>
    <n v="35180.395501841915"/>
    <n v="36127.89970102015"/>
    <n v="37316.184006074065"/>
    <n v="39210.821305363475"/>
    <n v="41377.35349475404"/>
    <n v="39235.66086565485"/>
    <n v="39095.660008614606"/>
    <n v="40215.22763052201"/>
    <n v="39949.033514828625"/>
    <n v="443743.20906409447"/>
  </r>
  <r>
    <x v="4"/>
    <x v="11"/>
    <x v="1"/>
    <x v="9"/>
    <s v="m3"/>
    <n v="67809.14760503307"/>
    <n v="66027.948319854"/>
    <n v="69185.48839055393"/>
    <n v="66097.9639755199"/>
    <n v="71500.97801223869"/>
    <n v="73993.70742349458"/>
    <n v="77205.40273387902"/>
    <n v="83835.22750248451"/>
    <n v="82252.48126948933"/>
    <n v="81078.78717444917"/>
    <n v="81504.81607837816"/>
    <n v="86242.02575840245"/>
    <n v="906733.9742437768"/>
  </r>
  <r>
    <x v="4"/>
    <x v="11"/>
    <x v="1"/>
    <x v="10"/>
    <s v="m3"/>
    <n v="34112.80994891362"/>
    <n v="33152.47315018099"/>
    <n v="35351.906086768315"/>
    <n v="32057.49357258207"/>
    <n v="33769.98193330242"/>
    <n v="34840.78470979343"/>
    <n v="35534.6501153607"/>
    <n v="39530.545999645896"/>
    <n v="39055.84523236164"/>
    <n v="37984.16930378187"/>
    <n v="39589.40041367548"/>
    <n v="42280.82827781549"/>
    <n v="437260.8887441819"/>
  </r>
  <r>
    <x v="4"/>
    <x v="11"/>
    <x v="1"/>
    <x v="11"/>
    <s v="m3"/>
    <n v="33687.05052954995"/>
    <n v="32823.89737703711"/>
    <n v="35569.09402677138"/>
    <n v="32137.08447283581"/>
    <n v="33470.7537951436"/>
    <n v="33797.85734170272"/>
    <n v="34251.97635310871"/>
    <n v="37612.28346779325"/>
    <n v="38303.46632254842"/>
    <n v="38613.75188780298"/>
    <n v="38328.28669496694"/>
    <n v="40426.06660669352"/>
    <n v="429021.56887595437"/>
  </r>
  <r>
    <x v="4"/>
    <x v="11"/>
    <x v="1"/>
    <x v="12"/>
    <s v="m3"/>
    <n v="103277.0531730778"/>
    <n v="101446.33312316927"/>
    <n v="106942.8450142339"/>
    <n v="96898.38691108451"/>
    <n v="99512.40145576104"/>
    <n v="99938.92231680386"/>
    <n v="99745.05755015957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"/>
    <n v="37104.455408462105"/>
    <n v="27624.311097043832"/>
    <n v="25670.220051484604"/>
    <n v="25112.763002891585"/>
    <n v="25426.954823318752"/>
    <n v="28381.784630635557"/>
    <n v="33394.38990589081"/>
    <n v="39453.3660630633"/>
    <n v="40031.309598492444"/>
    <n v="43295.43632232223"/>
    <n v="399342.423042306"/>
  </r>
  <r>
    <x v="4"/>
    <x v="11"/>
    <x v="1"/>
    <x v="14"/>
    <s v="m3"/>
    <n v="26814.588259029293"/>
    <n v="26096.83927200583"/>
    <n v="28469.380375852917"/>
    <n v="27264.02100044405"/>
    <n v="28334.967250854443"/>
    <n v="26311.01289822615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3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"/>
    <n v="506834.1373347453"/>
    <n v="529315.4068252735"/>
    <n v="541204.5807863183"/>
    <n v="593425.928955112"/>
    <n v="586917.7949216046"/>
    <n v="606580.3486864913"/>
    <n v="650354.282831893"/>
    <n v="629863.9505101462"/>
    <n v="606106.8976852337"/>
    <n v="591956.3560908918"/>
    <n v="559663.2715099398"/>
    <n v="6862371.865868369"/>
  </r>
  <r>
    <x v="4"/>
    <x v="11"/>
    <x v="2"/>
    <x v="17"/>
    <s v="m3"/>
    <n v="84110.77072702334"/>
    <n v="84718.92254743494"/>
    <n v="88661.925351814"/>
    <n v="84501.2099992297"/>
    <n v="98222.0976186921"/>
    <n v="95627.73522354699"/>
    <n v="93923.36461221172"/>
    <n v="101555.6665084495"/>
    <n v="99357.85651868954"/>
    <n v="89436.26811857558"/>
    <n v="93007.67802408397"/>
    <n v="91158.47023900322"/>
    <n v="1104281.9654887547"/>
  </r>
  <r>
    <x v="4"/>
    <x v="11"/>
    <x v="2"/>
    <x v="18"/>
    <s v="m3"/>
    <n v="222319.22914115092"/>
    <n v="228417.8302621676"/>
    <n v="234916.09586224155"/>
    <n v="235750.0792708437"/>
    <n v="248256.949459375"/>
    <n v="245018.21264735283"/>
    <n v="244429.0008624877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"/>
    <n v="837277.9150778656"/>
    <n v="919945.0864585782"/>
    <n v="930995.5194132967"/>
    <n v="1077351.24088655"/>
    <n v="1057116.7510793447"/>
    <n v="1081387.6675968845"/>
    <n v="1153826.7182413307"/>
    <n v="1119478.2640955672"/>
    <n v="1044231.5978459711"/>
    <n v="1012486.6828870367"/>
    <n v="923200.4876159048"/>
    <n v="1.1902171721179627E7"/>
  </r>
  <r>
    <x v="4"/>
    <x v="11"/>
    <x v="3"/>
    <x v="20"/>
    <s v="m3"/>
    <n v="293076.31097751315"/>
    <n v="340437.9298068373"/>
    <n v="425490.50674860895"/>
    <n v="350137.1016349007"/>
    <n v="382751.55534037756"/>
    <n v="365483.40267896553"/>
    <n v="372889.7785008764"/>
    <n v="416040.2835611046"/>
    <n v="421758.1550588695"/>
    <n v="392533.3317697549"/>
    <n v="376114.20092901454"/>
    <n v="345871.2677361337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"/>
    <n v="201828.30225668658"/>
    <n v="199910.73881413156"/>
    <n v="190514.97356988201"/>
    <n v="2299118.5457189744"/>
  </r>
  <r>
    <x v="4"/>
    <x v="11"/>
    <x v="3"/>
    <x v="22"/>
    <s v="m3"/>
    <n v="216262.8607909213"/>
    <n v="232777.4102823411"/>
    <n v="324823.98225152114"/>
    <n v="289789.137721999"/>
    <n v="267843.994813431"/>
    <n v="244024.16519361045"/>
    <n v="239075.95381795423"/>
    <n v="264805.4041130042"/>
    <n v="290804.39445187105"/>
    <n v="297454.749087733"/>
    <n v="305112.04778989323"/>
    <n v="258771.75184587337"/>
    <n v="3231545.8521601534"/>
  </r>
  <r>
    <x v="4"/>
    <x v="11"/>
    <x v="4"/>
    <x v="23"/>
    <s v="m3"/>
    <n v="68456.89009472923"/>
    <n v="83153.07033407908"/>
    <n v="96580.22866583984"/>
    <n v="82696.8499232595"/>
    <n v="96996.95841499338"/>
    <n v="96774.57074705207"/>
    <n v="103876.30192697002"/>
    <n v="118879.53256567779"/>
    <n v="114079.48614034484"/>
    <n v="109668.21498514667"/>
    <n v="99342.14736188886"/>
    <n v="86198.7374017581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"/>
    <n v="197151.49557844974"/>
    <n v="204038.68116470697"/>
    <n v="215747.87910430806"/>
    <n v="224981.0213096842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3"/>
    <n v="33374.87279784844"/>
    <n v="34268.97794960697"/>
    <n v="32878.36725850781"/>
    <n v="32985.437070259606"/>
    <n v="35978.615810108146"/>
    <n v="34288.81812263604"/>
    <n v="33719.795133393316"/>
    <n v="32248.936171291836"/>
    <n v="33014.818603889136"/>
    <n v="393135.2959025728"/>
  </r>
  <r>
    <x v="4"/>
    <x v="12"/>
    <x v="0"/>
    <x v="0"/>
    <s v="m3"/>
    <n v="52944.34623143634"/>
    <n v="55320.66559518571"/>
    <n v="61418.6633179657"/>
    <n v="58738.93223656544"/>
    <n v="64907.56236319552"/>
    <n v="69025.50537439383"/>
    <n v="69198.56965775268"/>
    <n v="72916.60134079888"/>
    <n v="64730.534087911765"/>
    <n v="71837.10900317451"/>
    <n v="70722.99036637002"/>
    <n v="60457.17346398039"/>
    <n v="772218.6530387308"/>
  </r>
  <r>
    <x v="4"/>
    <x v="12"/>
    <x v="0"/>
    <x v="1"/>
    <s v="m3"/>
    <n v="17186.42128508528"/>
    <n v="12517.832818955276"/>
    <n v="15173.624146270035"/>
    <n v="16806.646135917377"/>
    <n v="18986.520256927142"/>
    <n v="19346.906353274826"/>
    <n v="18912.33373255034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"/>
    <n v="8304.184083085265"/>
    <n v="8775.070049453465"/>
    <n v="7040.725869767352"/>
    <n v="6388.026379007142"/>
    <n v="6172.23627113482"/>
    <n v="5782.980756032989"/>
    <n v="6023.806594751785"/>
    <n v="6688.219336703107"/>
    <n v="6949.9500306031205"/>
    <n v="7980.076409610261"/>
    <n v="7841.315408156246"/>
    <n v="86201.47190682829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3"/>
    <n v="191152.8075168929"/>
    <n v="175838.1072053177"/>
    <n v="190118.614259314"/>
    <n v="182713.7763268857"/>
    <n v="170574.06404562618"/>
    <n v="2018739.443381275"/>
  </r>
  <r>
    <x v="4"/>
    <x v="12"/>
    <x v="0"/>
    <x v="5"/>
    <s v="m3"/>
    <n v="32762.135570867144"/>
    <n v="30751.66235783384"/>
    <n v="33908.41187960087"/>
    <n v="33330.404342652735"/>
    <n v="36474.91368088905"/>
    <n v="38812.356311222444"/>
    <n v="37811.04801983171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"/>
    <n v="52599.6762827351"/>
    <n v="62959.925409820564"/>
    <n v="60199.820980151424"/>
    <n v="64787.512167132576"/>
    <n v="65052.89172980729"/>
    <n v="65301.199523155505"/>
    <n v="71292.18004178314"/>
    <n v="64791.22704042266"/>
    <n v="74320.35670056654"/>
    <n v="71052.36886769912"/>
    <n v="65676.62823120503"/>
    <n v="770600.6620136374"/>
  </r>
  <r>
    <x v="4"/>
    <x v="12"/>
    <x v="1"/>
    <x v="7"/>
    <s v="m3"/>
    <n v="92782.89242113642"/>
    <n v="84778.37175779686"/>
    <n v="92320.65588496614"/>
    <n v="90980.66065724668"/>
    <n v="98701.55970832842"/>
    <n v="97757.7329739516"/>
    <n v="104755.84429945894"/>
    <n v="111409.0431770821"/>
    <n v="103445.74844521591"/>
    <n v="111019.24752861794"/>
    <n v="111604.68323694637"/>
    <n v="103627.47909893688"/>
    <n v="1203183.919189684"/>
  </r>
  <r>
    <x v="4"/>
    <x v="12"/>
    <x v="1"/>
    <x v="8"/>
    <s v="m3"/>
    <n v="37539.46457218786"/>
    <n v="34845.76901205319"/>
    <n v="39697.210741492476"/>
    <n v="40040.38816792865"/>
    <n v="42482.66584691865"/>
    <n v="42194.84678951314"/>
    <n v="44369.12587836057"/>
    <n v="47219.29396172966"/>
    <n v="42933.19448621087"/>
    <n v="48114.783629349804"/>
    <n v="51221.11847626846"/>
    <n v="48077.694330269085"/>
    <n v="518735.55589228234"/>
  </r>
  <r>
    <x v="4"/>
    <x v="12"/>
    <x v="1"/>
    <x v="9"/>
    <s v="m3"/>
    <n v="79008.54220010532"/>
    <n v="72606.5838061939"/>
    <n v="78635.21313030523"/>
    <n v="72249.14912712648"/>
    <n v="84744.17458625691"/>
    <n v="79509.56468110326"/>
    <n v="83160.84379562725"/>
    <n v="88052.32339656423"/>
    <n v="83791.92797943295"/>
    <n v="100566.52677183619"/>
    <n v="106413.8903580931"/>
    <n v="99817.231439874"/>
    <n v="1028555.971272519"/>
  </r>
  <r>
    <x v="4"/>
    <x v="12"/>
    <x v="1"/>
    <x v="10"/>
    <s v="m3"/>
    <n v="38563.72736184512"/>
    <n v="36178.05468649648"/>
    <n v="40154.07747168359"/>
    <n v="35062.72165279953"/>
    <n v="39328.68386243027"/>
    <n v="37609.68006084162"/>
    <n v="38421.58380309746"/>
    <n v="41399.11346560757"/>
    <n v="39260.98541659593"/>
    <n v="47983.97034257216"/>
    <n v="61823.225205002425"/>
    <n v="62624.68964813243"/>
    <n v="518410.5129771046"/>
  </r>
  <r>
    <x v="4"/>
    <x v="12"/>
    <x v="1"/>
    <x v="11"/>
    <s v="m3"/>
    <n v="37708.10927120264"/>
    <n v="35577.2606464302"/>
    <n v="38458.15077352013"/>
    <n v="36244.38249297089"/>
    <n v="38077.59034005653"/>
    <n v="35135.83059257773"/>
    <n v="36172.172081165576"/>
    <n v="41728.282835014135"/>
    <n v="37998.71775736302"/>
    <n v="43702.88999657154"/>
    <n v="44434.10633662807"/>
    <n v="42198.28461274733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2"/>
    <n v="37421.59168502277"/>
    <n v="36171.87864582838"/>
    <n v="26741.528251048825"/>
    <n v="28802.97325412479"/>
    <n v="27246.168099421586"/>
    <n v="26281.87426572128"/>
    <n v="29040.030563531196"/>
    <n v="30662.9078780818"/>
    <n v="40045.69532033474"/>
    <n v="41699.64357445953"/>
    <n v="40054.03486179595"/>
    <n v="405035.6092052654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"/>
    <n v="31171.68729365196"/>
    <n v="31168.444554074285"/>
    <n v="31089.15176434766"/>
    <n v="355820.3773619566"/>
  </r>
  <r>
    <x v="4"/>
    <x v="12"/>
    <x v="1"/>
    <x v="15"/>
    <s v="m3"/>
    <n v="240449.98840969958"/>
    <n v="227801.0443652462"/>
    <n v="266386.49430412904"/>
    <n v="259061.39877702692"/>
    <n v="271622.8612126263"/>
    <n v="270579.5226673611"/>
    <n v="271804.91121330374"/>
    <n v="284125.8563031565"/>
    <n v="258560.0003735795"/>
    <n v="284766.54439681186"/>
    <n v="267989.6316094381"/>
    <n v="262822.3633052399"/>
    <n v="3165970.6169376187"/>
  </r>
  <r>
    <x v="4"/>
    <x v="12"/>
    <x v="2"/>
    <x v="16"/>
    <s v="m3"/>
    <n v="478747.4557506729"/>
    <n v="533048.5224173664"/>
    <n v="607840.3997721777"/>
    <n v="564704.5574250615"/>
    <n v="604992.8268368208"/>
    <n v="599255.9286506287"/>
    <n v="615715.1724493223"/>
    <n v="666230.0442092052"/>
    <n v="607186.49822491"/>
    <n v="667177.2175094185"/>
    <n v="597265.4933462392"/>
    <n v="558335.4781610911"/>
    <n v="7100499.594752915"/>
  </r>
  <r>
    <x v="4"/>
    <x v="12"/>
    <x v="2"/>
    <x v="17"/>
    <s v="m3"/>
    <n v="92034.73282960845"/>
    <n v="91223.8285768314"/>
    <n v="101182.71272714535"/>
    <n v="92718.85622296143"/>
    <n v="101018.15606331965"/>
    <n v="97730.30383706452"/>
    <n v="94903.4829385952"/>
    <n v="105163.24551582993"/>
    <n v="94154.96362160568"/>
    <n v="108126.22873513053"/>
    <n v="91061.47479845019"/>
    <n v="94554.04102702349"/>
    <n v="1163872.0268935657"/>
  </r>
  <r>
    <x v="4"/>
    <x v="12"/>
    <x v="2"/>
    <x v="18"/>
    <s v="m3"/>
    <n v="238932.57489852025"/>
    <n v="233409.4937252008"/>
    <n v="260865.67760259475"/>
    <n v="243602.64442546744"/>
    <n v="255671.6532079061"/>
    <n v="252754.46241087094"/>
    <n v="251113.57032160365"/>
    <n v="273172.4148019766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"/>
    <n v="903311.3423384487"/>
    <n v="1051825.5328825884"/>
    <n v="946269.4991657205"/>
    <n v="1066016.0817140231"/>
    <n v="1006901.7411067819"/>
    <n v="1118145.8217750175"/>
    <n v="1240225.916928506"/>
    <n v="1106656.3126198305"/>
    <n v="1211488.6426235065"/>
    <n v="1125585.6723375297"/>
    <n v="952831.7102488512"/>
    <n v="1.2539134791919831E7"/>
  </r>
  <r>
    <x v="4"/>
    <x v="12"/>
    <x v="3"/>
    <x v="20"/>
    <s v="m3"/>
    <n v="340071.2784206632"/>
    <n v="370174.21618035"/>
    <n v="433063.23912107275"/>
    <n v="369034.68243613536"/>
    <n v="395628.57829187455"/>
    <n v="372441.8399013275"/>
    <n v="402045.76410003734"/>
    <n v="468061.4670729686"/>
    <n v="414804.7869962796"/>
    <n v="434592.47791003634"/>
    <n v="404807.9052019109"/>
    <n v="353530.951776951"/>
    <n v="4758257.187409607"/>
  </r>
  <r>
    <x v="4"/>
    <x v="12"/>
    <x v="3"/>
    <x v="21"/>
    <s v="m3"/>
    <n v="181917.131040844"/>
    <n v="190946.21051837207"/>
    <n v="217311.8640707567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7"/>
    <n v="323993.77408848243"/>
    <n v="297213.11720473797"/>
    <n v="288801.46230087837"/>
    <n v="269244.3062887077"/>
    <n v="252158.91862097642"/>
    <n v="288214.1813252196"/>
    <n v="259920.2198610423"/>
    <n v="302476.21564874554"/>
    <n v="312757.49694962386"/>
    <n v="251343.79519134274"/>
    <n v="3334368.583094629"/>
  </r>
  <r>
    <x v="4"/>
    <x v="12"/>
    <x v="4"/>
    <x v="23"/>
    <s v="m3"/>
    <n v="82540.2879557895"/>
    <n v="97962.09773014342"/>
    <n v="105618.08234286928"/>
    <n v="83497.78447113268"/>
    <n v="95413.19411141754"/>
    <n v="97588.01690319912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7"/>
    <n v="228466.3336106038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3"/>
    <n v="212396.48943390953"/>
    <n v="226607.72972162563"/>
    <n v="234040.0507204848"/>
    <n v="241330.17785847737"/>
    <n v="217689.80760509413"/>
    <n v="273046.5115303605"/>
    <n v="262663.18896427006"/>
    <n v="231025.66102335427"/>
    <n v="2648372.871143391"/>
  </r>
  <r>
    <x v="4"/>
    <x v="12"/>
    <x v="4"/>
    <x v="26"/>
    <s v="m3"/>
    <n v="27828.123769578517"/>
    <n v="31540.083628004173"/>
    <n v="36202.51959973807"/>
    <n v="33602.2157766576"/>
    <n v="36364.24535388366"/>
    <n v="34119.165486590035"/>
    <n v="34999.9684483706"/>
    <n v="37819.28308847091"/>
    <n v="33779.26946708462"/>
    <n v="37052.108512713334"/>
    <n v="33715.304866597"/>
    <n v="32449.326548241028"/>
    <n v="409471.61454592954"/>
  </r>
  <r>
    <x v="4"/>
    <x v="13"/>
    <x v="0"/>
    <x v="0"/>
    <s v="m3"/>
    <n v="58426.203"/>
    <n v="53261.5"/>
    <n v="60589.77"/>
    <n v="62999.587"/>
    <n v="66524.7"/>
    <n v="65578.75"/>
    <n v="69559.45"/>
    <n v="72296.8"/>
    <n v="64277.3"/>
    <n v="73226.242"/>
    <n v="68356.233"/>
    <n v="62045.557"/>
    <n v="777142.0920000001"/>
  </r>
  <r>
    <x v="4"/>
    <x v="13"/>
    <x v="0"/>
    <x v="1"/>
    <s v="m3"/>
    <n v="10546.361"/>
    <n v="11663.935"/>
    <n v="10356"/>
    <n v="12081.5"/>
    <n v="12834"/>
    <n v="12922"/>
    <n v="14511.5"/>
    <n v="15217"/>
    <n v="14854"/>
    <n v="15687.166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"/>
    <n v="112223.82"/>
    <n v="123040.635"/>
    <n v="121270.167"/>
    <n v="113926.083"/>
    <n v="123802.122"/>
    <n v="101785.183"/>
    <n v="106909.755"/>
    <n v="1346465.119"/>
  </r>
  <r>
    <x v="4"/>
    <x v="13"/>
    <x v="0"/>
    <x v="3"/>
    <s v="m3"/>
    <n v="8739"/>
    <n v="7943.6"/>
    <n v="9567.2"/>
    <n v="10425.2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"/>
    <n v="149426.216"/>
    <n v="160134.067"/>
    <n v="165820.576"/>
    <n v="168158.272"/>
    <n v="174649.772"/>
    <n v="187805.016"/>
    <n v="190240.03"/>
    <n v="188651.32"/>
    <n v="208028.698"/>
    <n v="197465.857"/>
    <n v="182871.491"/>
    <n v="2134125.322"/>
  </r>
  <r>
    <x v="4"/>
    <x v="13"/>
    <x v="0"/>
    <x v="5"/>
    <s v="m3"/>
    <n v="36448.804"/>
    <n v="32537.727"/>
    <n v="35213.526"/>
    <n v="34794.714"/>
    <n v="35451.727"/>
    <n v="37417.785"/>
    <n v="37847.915"/>
    <n v="43369.049"/>
    <n v="41658.267"/>
    <n v="49794.993"/>
    <n v="52163.454"/>
    <n v="46426.16"/>
    <n v="483124.12100000004"/>
  </r>
  <r>
    <x v="4"/>
    <x v="13"/>
    <x v="0"/>
    <x v="6"/>
    <s v="m3"/>
    <n v="59052.4"/>
    <n v="58130.35"/>
    <n v="69911.7"/>
    <n v="72000.484"/>
    <n v="70403.05"/>
    <n v="68171.998"/>
    <n v="73084.3"/>
    <n v="77781.4"/>
    <n v="74623.05"/>
    <n v="81011.9"/>
    <n v="78762.4"/>
    <n v="70167.187"/>
    <n v="853100.2190000002"/>
  </r>
  <r>
    <x v="4"/>
    <x v="13"/>
    <x v="1"/>
    <x v="7"/>
    <s v="m3"/>
    <n v="101577.41"/>
    <n v="88379.21"/>
    <n v="98625.192"/>
    <n v="94873.602"/>
    <n v="94786.071"/>
    <n v="94524.51"/>
    <n v="102336.775"/>
    <n v="108292.126"/>
    <n v="103581.405"/>
    <n v="111492.798"/>
    <n v="108556.255"/>
    <n v="107196.57"/>
    <n v="1214221.924"/>
  </r>
  <r>
    <x v="4"/>
    <x v="13"/>
    <x v="1"/>
    <x v="8"/>
    <s v="m3"/>
    <n v="47672.1"/>
    <n v="38108.95"/>
    <n v="44143.25"/>
    <n v="45481.75"/>
    <n v="47051.25"/>
    <n v="44950.6"/>
    <n v="46646.6"/>
    <n v="47588.3"/>
    <n v="45231.101"/>
    <n v="49283.9"/>
    <n v="47868.25"/>
    <n v="46457.1"/>
    <n v="550483.151"/>
  </r>
  <r>
    <x v="4"/>
    <x v="13"/>
    <x v="1"/>
    <x v="9"/>
    <s v="m3"/>
    <n v="103220.176"/>
    <n v="84638.831"/>
    <n v="85844.838"/>
    <n v="87451.922"/>
    <n v="95740.425"/>
    <n v="92239.645"/>
    <n v="91248.175"/>
    <n v="92527.128"/>
    <n v="91872.381"/>
    <n v="100824.731"/>
    <n v="96946.702"/>
    <n v="95085.445"/>
    <n v="1117640.3990000002"/>
  </r>
  <r>
    <x v="4"/>
    <x v="13"/>
    <x v="1"/>
    <x v="10"/>
    <s v="m3"/>
    <n v="61229"/>
    <n v="49236.45"/>
    <n v="48474.231"/>
    <n v="51560.033"/>
    <n v="49570"/>
    <n v="39395.15"/>
    <n v="41186.558"/>
    <n v="42600"/>
    <n v="42107.567"/>
    <n v="46132.73"/>
    <n v="45098.5"/>
    <n v="46002.5"/>
    <n v="562592.719"/>
  </r>
  <r>
    <x v="4"/>
    <x v="13"/>
    <x v="1"/>
    <x v="11"/>
    <s v="m3"/>
    <n v="41007.66"/>
    <n v="37794.85"/>
    <n v="38428.492"/>
    <n v="40327.34"/>
    <n v="39341.385"/>
    <n v="36420.787"/>
    <n v="39260.93"/>
    <n v="40190.72"/>
    <n v="40251.41"/>
    <n v="44520.63"/>
    <n v="43452.23"/>
    <n v="41953.255"/>
    <n v="482949.689"/>
  </r>
  <r>
    <x v="4"/>
    <x v="13"/>
    <x v="1"/>
    <x v="12"/>
    <s v="m3"/>
    <n v="160692.15"/>
    <n v="127454.41"/>
    <n v="137357.62"/>
    <n v="140426.561"/>
    <n v="123971.628"/>
    <n v="104637.049"/>
    <n v="115273.687"/>
    <n v="118857.211"/>
    <n v="120722.93"/>
    <n v="136447.073"/>
    <n v="135617.273"/>
    <n v="127960.621"/>
    <n v="1549418.2130000002"/>
  </r>
  <r>
    <x v="4"/>
    <x v="13"/>
    <x v="1"/>
    <x v="13"/>
    <s v="m3"/>
    <n v="41327"/>
    <n v="35535.685"/>
    <n v="33593"/>
    <n v="29968"/>
    <n v="28195.503"/>
    <n v="26018"/>
    <n v="28275"/>
    <n v="29973"/>
    <n v="30575.57"/>
    <n v="38423.153"/>
    <n v="40496.47"/>
    <n v="39167"/>
    <n v="401547.38099999994"/>
  </r>
  <r>
    <x v="4"/>
    <x v="13"/>
    <x v="1"/>
    <x v="14"/>
    <s v="m3"/>
    <n v="30302.6"/>
    <n v="27123.6"/>
    <n v="29537.7"/>
    <n v="30878.9"/>
    <n v="31017.3"/>
    <n v="26836.4"/>
    <n v="27936.1"/>
    <n v="30408.403"/>
    <n v="30177.238"/>
    <n v="32741.4"/>
    <n v="32760.3"/>
    <n v="34906.5"/>
    <n v="364626.441"/>
  </r>
  <r>
    <x v="4"/>
    <x v="13"/>
    <x v="1"/>
    <x v="15"/>
    <s v="m3"/>
    <n v="253287.877"/>
    <n v="272400.019"/>
    <n v="278528.608"/>
    <n v="290950.5"/>
    <n v="297634.535"/>
    <n v="269675.325"/>
    <n v="289184.703"/>
    <n v="290766.449"/>
    <n v="272659.545"/>
    <n v="296824.356"/>
    <n v="278882.835"/>
    <n v="258152.658"/>
    <n v="3348947.4099999997"/>
  </r>
  <r>
    <x v="4"/>
    <x v="13"/>
    <x v="2"/>
    <x v="16"/>
    <s v="m3"/>
    <n v="532377.999"/>
    <n v="514626.121"/>
    <n v="579778.844"/>
    <n v="610699.648"/>
    <n v="629653.006"/>
    <n v="614164.163"/>
    <n v="658225.014"/>
    <n v="693105.31"/>
    <n v="654867.231"/>
    <n v="699059.683"/>
    <n v="645350.56"/>
    <n v="552083.406"/>
    <n v="7383990.984999999"/>
  </r>
  <r>
    <x v="4"/>
    <x v="13"/>
    <x v="2"/>
    <x v="17"/>
    <s v="m3"/>
    <n v="95067.595"/>
    <n v="86241.191"/>
    <n v="91955.219"/>
    <n v="95898.517"/>
    <n v="100951.425"/>
    <n v="95157.146"/>
    <n v="101245.882"/>
    <n v="105652.064"/>
    <n v="102230.879"/>
    <n v="108680.692"/>
    <n v="99629.533"/>
    <n v="85328.692"/>
    <n v="1168038.835"/>
  </r>
  <r>
    <x v="4"/>
    <x v="13"/>
    <x v="2"/>
    <x v="18"/>
    <s v="m3"/>
    <n v="237983.788"/>
    <n v="213841.495"/>
    <n v="246314.216"/>
    <n v="248609.092"/>
    <n v="256016.491"/>
    <n v="242418.142"/>
    <n v="252018.021"/>
    <n v="269870.754"/>
    <n v="252197.75"/>
    <n v="269815.46"/>
    <n v="255034.115"/>
    <n v="250055.184"/>
    <n v="2994174.508"/>
  </r>
  <r>
    <x v="4"/>
    <x v="13"/>
    <x v="2"/>
    <x v="19"/>
    <s v="m3"/>
    <n v="907519.146"/>
    <n v="878946.299"/>
    <n v="992246.256"/>
    <n v="1104194.412"/>
    <n v="1147649.463"/>
    <n v="1075781.336"/>
    <n v="1161248.14"/>
    <n v="1272781.396"/>
    <n v="1155115.935"/>
    <n v="1233312.376"/>
    <n v="1131038.188"/>
    <n v="967017.016"/>
    <n v="1.3026849963000001E7"/>
  </r>
  <r>
    <x v="4"/>
    <x v="13"/>
    <x v="3"/>
    <x v="20"/>
    <s v="m3"/>
    <n v="386079.995"/>
    <n v="379959.264"/>
    <n v="414705.135"/>
    <n v="424480.427"/>
    <n v="403589.394"/>
    <n v="376617.508"/>
    <n v="454351.791"/>
    <n v="489305.876"/>
    <n v="439946.828"/>
    <n v="477232.054"/>
    <n v="440184.702"/>
    <n v="372910.074"/>
    <n v="5059363.0479999995"/>
  </r>
  <r>
    <x v="4"/>
    <x v="13"/>
    <x v="3"/>
    <x v="21"/>
    <s v="m3"/>
    <n v="194201.779"/>
    <n v="181704.655"/>
    <n v="201524.524"/>
    <n v="220825.222"/>
    <n v="208234.024"/>
    <n v="194411.797"/>
    <n v="215441.475"/>
    <n v="215994.043"/>
    <n v="209134.8"/>
    <n v="229973.461"/>
    <n v="217984.889"/>
    <n v="190357.398"/>
    <n v="2479788.0670000003"/>
  </r>
  <r>
    <x v="4"/>
    <x v="13"/>
    <x v="3"/>
    <x v="22"/>
    <s v="m3"/>
    <n v="264956.541"/>
    <n v="239136.681"/>
    <n v="301614.474"/>
    <n v="363093.922"/>
    <n v="290011.15"/>
    <n v="274683.862"/>
    <n v="290518.501"/>
    <n v="308452.087"/>
    <n v="290075.14"/>
    <n v="336425.381"/>
    <n v="328241.59"/>
    <n v="273861.69"/>
    <n v="3561071.019"/>
  </r>
  <r>
    <x v="4"/>
    <x v="13"/>
    <x v="4"/>
    <x v="23"/>
    <s v="m3"/>
    <n v="98032.13"/>
    <n v="103211.531"/>
    <n v="100111.75"/>
    <n v="102864.972"/>
    <n v="109922.13"/>
    <n v="100346.5"/>
    <n v="133072.37"/>
    <n v="138380.49"/>
    <n v="123808.632"/>
    <n v="130825.934"/>
    <n v="119909.428"/>
    <n v="95075.941"/>
    <n v="1355561.8080000002"/>
  </r>
  <r>
    <x v="4"/>
    <x v="13"/>
    <x v="4"/>
    <x v="24"/>
    <s v="m3"/>
    <n v="200128.662"/>
    <n v="230912.458"/>
    <n v="230085.253"/>
    <n v="200211.733"/>
    <n v="203520.703"/>
    <n v="225561.4"/>
    <n v="253891.544"/>
    <n v="250596.462"/>
    <n v="235224.636"/>
    <n v="267402.981"/>
    <n v="230647.131"/>
    <n v="175841.031"/>
    <n v="2704023.994"/>
  </r>
  <r>
    <x v="4"/>
    <x v="13"/>
    <x v="4"/>
    <x v="25"/>
    <s v="m3"/>
    <n v="228350.39"/>
    <n v="241448.66"/>
    <n v="255574.26"/>
    <n v="251735.309"/>
    <n v="261747.495"/>
    <n v="263218.508"/>
    <n v="268387.122"/>
    <n v="257991.801"/>
    <n v="246577.597"/>
    <n v="271104.54"/>
    <n v="234593.357"/>
    <n v="184546.38"/>
    <n v="2965275.4189999998"/>
  </r>
  <r>
    <x v="4"/>
    <x v="13"/>
    <x v="4"/>
    <x v="26"/>
    <s v="m3"/>
    <n v="31349.982"/>
    <n v="30453.3"/>
    <n v="34267.7"/>
    <n v="36087.8"/>
    <n v="36738.123"/>
    <n v="34065.931"/>
    <n v="37274.107"/>
    <n v="39310.464"/>
    <n v="37384.3"/>
    <n v="40801.5"/>
    <n v="37021.876"/>
    <n v="34271.632"/>
    <n v="429026.71499999997"/>
  </r>
  <r>
    <x v="4"/>
    <x v="14"/>
    <x v="0"/>
    <x v="0"/>
    <s v="m3"/>
    <n v="55261.571"/>
    <n v="53451.217"/>
    <n v="77033.362"/>
    <n v="64097.935"/>
    <n v="63604.155"/>
    <n v="67758.3"/>
    <n v="73009.108"/>
    <n v="72358.35"/>
    <n v="70346.754"/>
    <n v="75855.84"/>
    <n v="72458.3"/>
    <n v="63205.36"/>
    <n v="808440.252"/>
  </r>
  <r>
    <x v="4"/>
    <x v="14"/>
    <x v="0"/>
    <x v="1"/>
    <s v="m3"/>
    <n v="12472.625"/>
    <n v="12053.827"/>
    <n v="10462"/>
    <n v="11876.001"/>
    <n v="12915"/>
    <n v="13873.08"/>
    <n v="15840"/>
    <n v="14816"/>
    <n v="16702.5"/>
    <n v="16864"/>
    <n v="13622"/>
    <n v="15493.156"/>
    <n v="166990.18899999998"/>
  </r>
  <r>
    <x v="4"/>
    <x v="14"/>
    <x v="0"/>
    <x v="2"/>
    <s v="m3"/>
    <n v="102942.436"/>
    <n v="100230.989"/>
    <n v="99271.042"/>
    <n v="103790.637"/>
    <n v="125996.975"/>
    <n v="102641.157"/>
    <n v="114933.815"/>
    <n v="97409.725"/>
    <n v="119469.258"/>
    <n v="111156.981"/>
    <n v="102990.843"/>
    <n v="114102.042"/>
    <n v="1294935.9"/>
  </r>
  <r>
    <x v="4"/>
    <x v="14"/>
    <x v="0"/>
    <x v="3"/>
    <s v="m3"/>
    <n v="10228.5"/>
    <n v="11014.3"/>
    <n v="11375.6"/>
    <n v="10624"/>
    <n v="11428.2"/>
    <n v="7641.7"/>
    <n v="8271.2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"/>
    <n v="186710.124"/>
    <n v="188237.556"/>
    <n v="202621.693"/>
    <n v="202372.659"/>
    <n v="206451.284"/>
    <n v="225957.702"/>
    <n v="202223.138"/>
    <n v="202327.831"/>
    <n v="2293119.943"/>
  </r>
  <r>
    <x v="4"/>
    <x v="14"/>
    <x v="0"/>
    <x v="5"/>
    <s v="m3"/>
    <n v="43026.674"/>
    <n v="33144.1"/>
    <n v="31940.06"/>
    <n v="34483.86"/>
    <n v="33472.529"/>
    <n v="33192.916"/>
    <n v="37305.595"/>
    <n v="39907.266"/>
    <n v="42208.832"/>
    <n v="46438.623"/>
    <n v="48343.329"/>
    <n v="48277.26"/>
    <n v="471741.044"/>
  </r>
  <r>
    <x v="4"/>
    <x v="14"/>
    <x v="0"/>
    <x v="6"/>
    <s v="m3"/>
    <n v="63854.45"/>
    <n v="66959.5"/>
    <n v="70741.773"/>
    <n v="72983.05"/>
    <n v="75815.211"/>
    <n v="72308.93"/>
    <n v="80739.553"/>
    <n v="79580.11"/>
    <n v="82474.85"/>
    <n v="88603.05"/>
    <n v="78219.65"/>
    <n v="75699.7"/>
    <n v="907979.827"/>
  </r>
  <r>
    <x v="4"/>
    <x v="14"/>
    <x v="1"/>
    <x v="7"/>
    <s v="m3"/>
    <n v="102128.885"/>
    <n v="91500.753"/>
    <n v="98363.922"/>
    <n v="97875.659"/>
    <n v="100762.502"/>
    <n v="98997.051"/>
    <n v="109855.438"/>
    <n v="118253.318"/>
    <n v="117246.5"/>
    <n v="124917.731"/>
    <n v="113871.585"/>
    <n v="115360.201"/>
    <n v="1289133.545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"/>
    <n v="594132.5599999999"/>
  </r>
  <r>
    <x v="4"/>
    <x v="14"/>
    <x v="1"/>
    <x v="9"/>
    <s v="m3"/>
    <n v="95155.538"/>
    <n v="91717.471"/>
    <n v="83445.627"/>
    <n v="87755.584"/>
    <n v="90839.674"/>
    <n v="87094.448"/>
    <n v="98654.305"/>
    <n v="103785.144"/>
    <n v="108206.815"/>
    <n v="112777.426"/>
    <n v="102183.993"/>
    <n v="102554.161"/>
    <n v="1164170.186"/>
  </r>
  <r>
    <x v="4"/>
    <x v="14"/>
    <x v="1"/>
    <x v="10"/>
    <s v="m3"/>
    <n v="54612.5"/>
    <n v="44180.04"/>
    <n v="39946.729"/>
    <n v="46938"/>
    <n v="47754.888"/>
    <n v="45126.352"/>
    <n v="49214.619"/>
    <n v="56243.5"/>
    <n v="59566"/>
    <n v="63845.05"/>
    <n v="60537.747"/>
    <n v="63216.45"/>
    <n v="631181.875"/>
  </r>
  <r>
    <x v="4"/>
    <x v="14"/>
    <x v="1"/>
    <x v="11"/>
    <s v="m3"/>
    <n v="42059.22"/>
    <n v="39767.533"/>
    <n v="38945.76"/>
    <n v="39901.57"/>
    <n v="41244.14"/>
    <n v="37374.08"/>
    <n v="42062.18"/>
    <n v="43269.55"/>
    <n v="44572.64"/>
    <n v="46913.801"/>
    <n v="42267.95"/>
    <n v="44042.4"/>
    <n v="502420.824"/>
  </r>
  <r>
    <x v="4"/>
    <x v="14"/>
    <x v="1"/>
    <x v="12"/>
    <s v="m3"/>
    <n v="151465.7"/>
    <n v="123228.308"/>
    <n v="121694.05"/>
    <n v="132245.505"/>
    <n v="144324.83"/>
    <n v="118830.956"/>
    <n v="137524.812"/>
    <n v="156278.8"/>
    <n v="170612.756"/>
    <n v="177205.559"/>
    <n v="163946.13"/>
    <n v="170038.453"/>
    <n v="1767395.859"/>
  </r>
  <r>
    <x v="4"/>
    <x v="14"/>
    <x v="1"/>
    <x v="13"/>
    <s v="m3"/>
    <n v="41622.944"/>
    <n v="37545.497"/>
    <n v="36706"/>
    <n v="33512.859"/>
    <n v="30151.776"/>
    <n v="27033.9"/>
    <n v="29811.4"/>
    <n v="30441"/>
    <n v="34326.877"/>
    <n v="38897"/>
    <n v="39213.5"/>
    <n v="41569.62"/>
    <n v="420832.37299999996"/>
  </r>
  <r>
    <x v="4"/>
    <x v="14"/>
    <x v="1"/>
    <x v="14"/>
    <s v="m3"/>
    <n v="34169"/>
    <n v="31907"/>
    <n v="32162.5"/>
    <n v="31300.5"/>
    <n v="33975.5"/>
    <n v="28511.916"/>
    <n v="29419"/>
    <n v="30297.4"/>
    <n v="32693.056"/>
    <n v="33667.9"/>
    <n v="31749.766"/>
    <n v="33129.1"/>
    <n v="382982.638"/>
  </r>
  <r>
    <x v="4"/>
    <x v="14"/>
    <x v="1"/>
    <x v="15"/>
    <s v="m3"/>
    <n v="273139.724"/>
    <n v="257394.483"/>
    <n v="269785.416"/>
    <n v="310098.89"/>
    <n v="301527.028"/>
    <n v="265608.166"/>
    <n v="290477.876"/>
    <n v="299528.516"/>
    <n v="308515.8"/>
    <n v="317319.345"/>
    <n v="277149.088"/>
    <n v="276800.753"/>
    <n v="3447345.084999999"/>
  </r>
  <r>
    <x v="4"/>
    <x v="14"/>
    <x v="2"/>
    <x v="16"/>
    <s v="m3"/>
    <n v="584823.407"/>
    <n v="592777.737"/>
    <n v="598737.889"/>
    <n v="614693.99"/>
    <n v="662477.737"/>
    <n v="607573.466"/>
    <n v="657873.649"/>
    <n v="670646.36"/>
    <n v="676491.776"/>
    <n v="710783.41"/>
    <n v="591646.113"/>
    <n v="567188.515"/>
    <n v="7535714.049"/>
  </r>
  <r>
    <x v="4"/>
    <x v="14"/>
    <x v="2"/>
    <x v="17"/>
    <s v="m3"/>
    <n v="102789.686"/>
    <n v="96878.312"/>
    <n v="98353.384"/>
    <n v="101929.852"/>
    <n v="105540.302"/>
    <n v="98919.621"/>
    <n v="103583.984"/>
    <n v="105776.934"/>
    <n v="112171.124"/>
    <n v="113177.556"/>
    <n v="96136.218"/>
    <n v="100390.263"/>
    <n v="1235647.236"/>
  </r>
  <r>
    <x v="4"/>
    <x v="14"/>
    <x v="2"/>
    <x v="18"/>
    <s v="m3"/>
    <n v="255284.298"/>
    <n v="248164.558"/>
    <n v="239800.374"/>
    <n v="241005.915"/>
    <n v="260968.433"/>
    <n v="237235.749"/>
    <n v="258189.765"/>
    <n v="258431.52"/>
    <n v="265489.54"/>
    <n v="282292.598"/>
    <n v="248195.953"/>
    <n v="261934.345"/>
    <n v="3056993.0480000004"/>
  </r>
  <r>
    <x v="4"/>
    <x v="14"/>
    <x v="2"/>
    <x v="19"/>
    <s v="m3"/>
    <n v="919635.512"/>
    <n v="959603.245"/>
    <n v="997848.49"/>
    <n v="1056619.947"/>
    <n v="1150525.342"/>
    <n v="1062004.781"/>
    <n v="1136622.489"/>
    <n v="1182354.341"/>
    <n v="1152054.873"/>
    <n v="1241557.864"/>
    <n v="1014289.745"/>
    <n v="957036.607"/>
    <n v="1.2830153236E7"/>
  </r>
  <r>
    <x v="4"/>
    <x v="14"/>
    <x v="3"/>
    <x v="20"/>
    <s v="m3"/>
    <n v="394632"/>
    <n v="440294.25"/>
    <n v="438512.106"/>
    <n v="411245.533"/>
    <n v="439834.344"/>
    <n v="401535.246"/>
    <n v="465257.359"/>
    <n v="473556.224"/>
    <n v="448148.915"/>
    <n v="504042.494"/>
    <n v="412638.288"/>
    <n v="383267.895"/>
    <n v="5212964.653999999"/>
  </r>
  <r>
    <x v="4"/>
    <x v="14"/>
    <x v="3"/>
    <x v="21"/>
    <s v="m3"/>
    <n v="204293.212"/>
    <n v="205468.26"/>
    <n v="215247.108"/>
    <n v="216509.563"/>
    <n v="218482.226"/>
    <n v="191155.545"/>
    <n v="220863.159"/>
    <n v="221013.813"/>
    <n v="221466.925"/>
    <n v="239596.068"/>
    <n v="209523.016"/>
    <n v="198412.11"/>
    <n v="2562031.005"/>
  </r>
  <r>
    <x v="4"/>
    <x v="14"/>
    <x v="3"/>
    <x v="22"/>
    <s v="m3"/>
    <n v="261551.338"/>
    <n v="273910.683"/>
    <n v="337076.016"/>
    <n v="343655.319"/>
    <n v="305370.973"/>
    <n v="260491.148"/>
    <n v="283885.711"/>
    <n v="308670.587"/>
    <n v="292803.554"/>
    <n v="342430.89"/>
    <n v="310219.612"/>
    <n v="275162.306"/>
    <n v="3595228.137"/>
  </r>
  <r>
    <x v="4"/>
    <x v="14"/>
    <x v="4"/>
    <x v="23"/>
    <s v="m3"/>
    <n v="100693.889"/>
    <n v="116356.86"/>
    <n v="109340.511"/>
    <n v="103827.698"/>
    <n v="109141.46"/>
    <n v="114486.53"/>
    <n v="119900.69"/>
    <n v="144930.55"/>
    <n v="128867.1"/>
    <n v="143904.464"/>
    <n v="112142.52"/>
    <n v="99420.5"/>
    <n v="1403012.772"/>
  </r>
  <r>
    <x v="4"/>
    <x v="14"/>
    <x v="4"/>
    <x v="24"/>
    <s v="m3"/>
    <n v="198615.648"/>
    <n v="245276.865"/>
    <n v="253463.413"/>
    <n v="193964.201"/>
    <n v="215224.948"/>
    <n v="216782.113"/>
    <n v="251680.22"/>
    <n v="245568.834"/>
    <n v="244266.568"/>
    <n v="258931.653"/>
    <n v="209600.355"/>
    <n v="173929.272"/>
    <n v="2707304.09"/>
  </r>
  <r>
    <x v="4"/>
    <x v="14"/>
    <x v="4"/>
    <x v="25"/>
    <s v="m3"/>
    <n v="206784.095"/>
    <n v="269234.035"/>
    <n v="261154.003"/>
    <n v="263778.469"/>
    <n v="275241.983"/>
    <n v="243288.804"/>
    <n v="279609.034"/>
    <n v="296363.588"/>
    <n v="292891.621"/>
    <n v="307908.5"/>
    <n v="256518.892"/>
    <n v="224744.78"/>
    <n v="3177517.8039999995"/>
  </r>
  <r>
    <x v="4"/>
    <x v="14"/>
    <x v="4"/>
    <x v="26"/>
    <s v="m3"/>
    <n v="33989.25"/>
    <n v="34968.9"/>
    <n v="35642.943"/>
    <n v="36848.905"/>
    <n v="39003"/>
    <n v="33789.322"/>
    <n v="37508.177"/>
    <n v="38485.403"/>
    <n v="40875.5"/>
    <n v="41724.262"/>
    <n v="36239.9"/>
    <n v="35596.496"/>
    <n v="444672.058"/>
  </r>
  <r>
    <x v="4"/>
    <x v="15"/>
    <x v="0"/>
    <x v="0"/>
    <s v="m3"/>
    <n v="59946.07531785591"/>
    <n v="50873.8"/>
    <n v="66054.91113487366"/>
    <n v="63656.979"/>
    <n v="64081.05"/>
    <n v="67625.175"/>
    <n v="76770.8641156868"/>
    <n v="72471.86001807605"/>
    <n v="71552.76873053542"/>
    <n v="75361.40394406147"/>
    <n v="67155.8168173005"/>
    <n v="68925.62404338254"/>
    <n v="804476.3281217724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"/>
    <n v="91857.431564135"/>
    <n v="100076.441"/>
    <n v="83814.633"/>
    <n v="86349.15"/>
    <n v="87828.8650310417"/>
    <n v="110895.87181735027"/>
    <n v="93041.27628797095"/>
    <n v="101841.19242838386"/>
    <n v="97151.52281125222"/>
    <n v="99279.04376164064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"/>
    <n v="6996.559387759056"/>
    <n v="13878.963170081997"/>
    <n v="12206.95519596383"/>
    <n v="8863.328231325464"/>
    <n v="9646.975530621734"/>
    <n v="128516.27322874326"/>
  </r>
  <r>
    <x v="4"/>
    <x v="15"/>
    <x v="0"/>
    <x v="4"/>
    <s v="m3"/>
    <n v="189163.22608440855"/>
    <n v="159239.247"/>
    <n v="187004.79818586426"/>
    <n v="184501.882"/>
    <n v="185148.643"/>
    <n v="197719.982"/>
    <n v="210374.78129757897"/>
    <n v="204597.2858902467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3"/>
    <n v="25997.809873365633"/>
    <n v="18244.467"/>
    <n v="18021.275"/>
    <n v="17577.883"/>
    <n v="21435.07194069083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"/>
    <n v="61091.55"/>
    <n v="76945.6803825944"/>
    <n v="76587.5"/>
    <n v="71731.7"/>
    <n v="74634.678"/>
    <n v="76482.01001288094"/>
    <n v="74376.63437701264"/>
    <n v="76606.45813211135"/>
    <n v="84238.53821556161"/>
    <n v="74489.70314177206"/>
    <n v="73307.76950483036"/>
    <n v="887420.317904886"/>
  </r>
  <r>
    <x v="4"/>
    <x v="15"/>
    <x v="1"/>
    <x v="7"/>
    <s v="m3"/>
    <n v="108294.29490483686"/>
    <n v="88908.843"/>
    <n v="103043.36621077471"/>
    <n v="106186.105"/>
    <n v="109230.646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6"/>
    <n v="47582.8"/>
    <n v="48207.8"/>
    <n v="51792.58555712729"/>
    <n v="47194.742274551136"/>
    <n v="46653.052703414025"/>
    <n v="48667.44838210601"/>
    <n v="45047.035621259485"/>
    <n v="45666.281458922735"/>
    <n v="558834.9464767604"/>
  </r>
  <r>
    <x v="4"/>
    <x v="15"/>
    <x v="1"/>
    <x v="9"/>
    <s v="m3"/>
    <n v="97731.7039898613"/>
    <n v="80959.011"/>
    <n v="88313.65611069683"/>
    <n v="82162.529"/>
    <n v="86313.926"/>
    <n v="89013.19"/>
    <n v="94137.73845630558"/>
    <n v="90540.37744629775"/>
    <n v="93653.36304358537"/>
    <n v="96312.95436091407"/>
    <n v="87201.12438581455"/>
    <n v="90312.56667111459"/>
    <n v="1076652.1404645902"/>
  </r>
  <r>
    <x v="4"/>
    <x v="15"/>
    <x v="1"/>
    <x v="10"/>
    <s v="m3"/>
    <n v="61853.59142295795"/>
    <n v="58776.536"/>
    <n v="59234.10650653803"/>
    <n v="45314.15"/>
    <n v="47497.5"/>
    <n v="52005.05"/>
    <n v="50954.696795541546"/>
    <n v="40378.228561803364"/>
    <n v="41225.28625170523"/>
    <n v="46956.66177728847"/>
    <n v="45742.12134836139"/>
    <n v="47487.34254832808"/>
    <n v="597425.27121252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"/>
    <n v="40931.428856584695"/>
    <n v="43079.26171910722"/>
    <n v="40222.61079383184"/>
    <n v="40871.01646862357"/>
    <n v="483687.44685961114"/>
  </r>
  <r>
    <x v="4"/>
    <x v="15"/>
    <x v="1"/>
    <x v="12"/>
    <s v="m3"/>
    <n v="162850.31068977385"/>
    <n v="142777.555"/>
    <n v="160987.63182659712"/>
    <n v="122928.156"/>
    <n v="122929.16"/>
    <n v="140262.52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"/>
    <n v="34699.5"/>
    <n v="29093.226"/>
    <n v="26986.5"/>
    <n v="28013.125885824382"/>
    <n v="28023.024763410063"/>
    <n v="30752.54069738221"/>
    <n v="36558.35085104524"/>
    <n v="36001.3813617505"/>
    <n v="39894.261832184144"/>
    <n v="403395.31224963075"/>
  </r>
  <r>
    <x v="4"/>
    <x v="15"/>
    <x v="1"/>
    <x v="14"/>
    <s v="m3"/>
    <n v="32574.319664561834"/>
    <n v="26742.604"/>
    <n v="32422.505450042943"/>
    <n v="29769.215"/>
    <n v="29166.49"/>
    <n v="28189"/>
    <n v="27606.26224742266"/>
    <n v="27006.207476159794"/>
    <n v="29592.880615764592"/>
    <n v="32068.71446296785"/>
    <n v="28983.887301331586"/>
    <n v="30535.448342783497"/>
    <n v="354657.5345610347"/>
  </r>
  <r>
    <x v="4"/>
    <x v="15"/>
    <x v="1"/>
    <x v="15"/>
    <s v="m3"/>
    <n v="270017.74806485"/>
    <n v="221019.985"/>
    <n v="274263.1754138089"/>
    <n v="274259.848"/>
    <n v="263719.389"/>
    <n v="265099.219"/>
    <n v="283072.25623543555"/>
    <n v="280874.1899117868"/>
    <n v="278296.52075498004"/>
    <n v="280407.3589203599"/>
    <n v="259250.4749315567"/>
    <n v="256934.12458828834"/>
    <n v="3207214.2898210664"/>
  </r>
  <r>
    <x v="4"/>
    <x v="15"/>
    <x v="2"/>
    <x v="16"/>
    <s v="m3"/>
    <n v="565255.542722744"/>
    <n v="489790.965"/>
    <n v="576701.8497311586"/>
    <n v="571102.981"/>
    <n v="569291.432"/>
    <n v="587950.05"/>
    <n v="621883.1739609757"/>
    <n v="602446.9256814024"/>
    <n v="605979.004207622"/>
    <n v="634907.0213069414"/>
    <n v="559360.2406783539"/>
    <n v="550863.3612353659"/>
    <n v="6935532.547524565"/>
  </r>
  <r>
    <x v="4"/>
    <x v="15"/>
    <x v="2"/>
    <x v="17"/>
    <s v="m3"/>
    <n v="100082.20022100638"/>
    <n v="86068.672"/>
    <n v="100332.7560665538"/>
    <n v="94698.372"/>
    <n v="95855.323"/>
    <n v="95280.622"/>
    <n v="87152.82297154001"/>
    <n v="86739.60974555313"/>
    <n v="86785.00156762105"/>
    <n v="93987.05952301697"/>
    <n v="80766.48154627605"/>
    <n v="87714.89098932751"/>
    <n v="1095463.811630895"/>
  </r>
  <r>
    <x v="4"/>
    <x v="15"/>
    <x v="2"/>
    <x v="18"/>
    <s v="m3"/>
    <n v="257214.24337131914"/>
    <n v="222599.215"/>
    <n v="259227.48522307427"/>
    <n v="240039.12"/>
    <n v="240017.414"/>
    <n v="254582.644"/>
    <n v="259069.74206387153"/>
    <n v="257865.74622872993"/>
    <n v="256968.1236081791"/>
    <n v="268929.6152813171"/>
    <n v="244477.34890608274"/>
    <n v="255430.11514895182"/>
    <n v="3016420.812831525"/>
  </r>
  <r>
    <x v="4"/>
    <x v="15"/>
    <x v="2"/>
    <x v="19"/>
    <s v="m3"/>
    <n v="936962.0466759467"/>
    <n v="820487.011"/>
    <n v="1000867.3156836255"/>
    <n v="1031305.854"/>
    <n v="1058731.777"/>
    <n v="1094871.374"/>
    <n v="1100103.5401665736"/>
    <n v="1143570.2882447771"/>
    <n v="1093810.5476648791"/>
    <n v="1173648.7307678864"/>
    <n v="977726.7830398092"/>
    <n v="958402.7811874651"/>
    <n v="1.2390488049430965E7"/>
  </r>
  <r>
    <x v="4"/>
    <x v="15"/>
    <x v="3"/>
    <x v="20"/>
    <s v="m3"/>
    <n v="423913.132285485"/>
    <n v="353761.147"/>
    <n v="476662.4538666508"/>
    <n v="414424.455"/>
    <n v="412250.899"/>
    <n v="441575.987"/>
    <n v="419390.30975262326"/>
    <n v="470308.1187738474"/>
    <n v="450677.2868009275"/>
    <n v="469039.09444580856"/>
    <n v="397806.3891153949"/>
    <n v="385578.75765723374"/>
    <n v="5115388.030697971"/>
  </r>
  <r>
    <x v="4"/>
    <x v="15"/>
    <x v="3"/>
    <x v="21"/>
    <s v="m3"/>
    <n v="210142.68755527373"/>
    <n v="175971.488"/>
    <n v="232366.84488168193"/>
    <n v="210641.627"/>
    <n v="197683.937"/>
    <n v="204703.318"/>
    <n v="197564.9294530294"/>
    <n v="212792.70285203584"/>
    <n v="197755.97867719334"/>
    <n v="198395.59140750466"/>
    <n v="191305.8207669654"/>
    <n v="192369.48304488603"/>
    <n v="2421694.4086385705"/>
  </r>
  <r>
    <x v="4"/>
    <x v="15"/>
    <x v="3"/>
    <x v="22"/>
    <s v="m3"/>
    <n v="289820.1266769416"/>
    <n v="221986.356"/>
    <n v="375832.616561502"/>
    <n v="336234.154"/>
    <n v="280488.253"/>
    <n v="276042.414"/>
    <n v="266579.1066767525"/>
    <n v="296772.5256682426"/>
    <n v="305421.1735611238"/>
    <n v="315540.5221485554"/>
    <n v="294658.53156868817"/>
    <n v="281121.6690037822"/>
    <n v="3540497.4488655883"/>
  </r>
  <r>
    <x v="4"/>
    <x v="15"/>
    <x v="4"/>
    <x v="23"/>
    <s v="m3"/>
    <n v="111553.45853171483"/>
    <n v="99197.479"/>
    <n v="117946.11405823169"/>
    <n v="102738.119"/>
    <n v="98268.623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5"/>
    <n v="203904.215"/>
    <n v="258575.4087255143"/>
    <n v="198188.191"/>
    <n v="183270.237"/>
    <n v="230302.039"/>
    <n v="257329.52902560733"/>
    <n v="232519.58834775115"/>
    <n v="237396.97496205408"/>
    <n v="250805.22709438685"/>
    <n v="211903.9922312596"/>
    <n v="193615.34363460276"/>
    <n v="2672692.0249285134"/>
  </r>
  <r>
    <x v="4"/>
    <x v="15"/>
    <x v="4"/>
    <x v="25"/>
    <s v="m3"/>
    <n v="238474.21813073277"/>
    <n v="231847.17"/>
    <n v="259863.75639876764"/>
    <n v="254341.733"/>
    <n v="244353.23"/>
    <n v="265006.211"/>
    <n v="271956.1477540935"/>
    <n v="246965.4928053271"/>
    <n v="234827.6446454891"/>
    <n v="250815.67067281023"/>
    <n v="213842.49171105927"/>
    <n v="190334.27753278505"/>
    <n v="2902628.043651065"/>
  </r>
  <r>
    <x v="4"/>
    <x v="15"/>
    <x v="4"/>
    <x v="26"/>
    <s v="m3"/>
    <n v="35430.27316853543"/>
    <n v="31957.2"/>
    <n v="37278.56826522603"/>
    <n v="36476.001"/>
    <n v="36793.025"/>
    <n v="36909.332"/>
    <n v="39649.807502856864"/>
    <n v="39247.65554732139"/>
    <n v="40078.25493386889"/>
    <n v="40605.23934324597"/>
    <n v="35006.26756101155"/>
    <n v="37022.52331357133"/>
    <n v="446454.14763563743"/>
  </r>
  <r>
    <x v="4"/>
    <x v="16"/>
    <x v="0"/>
    <x v="0"/>
    <s v="m3"/>
    <n v="58034.5"/>
    <n v="66911.5"/>
    <n v="68301.501"/>
    <n v="67031.589"/>
    <n v="66944.004"/>
    <n v="66918.021"/>
    <n v="72220.9"/>
    <n v="67035.7"/>
    <n v="59865"/>
    <n v="62056.1"/>
    <n v="61235.666"/>
    <n v="58093.2"/>
    <n v="774647.6809999999"/>
  </r>
  <r>
    <x v="4"/>
    <x v="16"/>
    <x v="0"/>
    <x v="1"/>
    <s v="m3"/>
    <n v="11247.676"/>
    <n v="12047"/>
    <n v="12920.5"/>
    <n v="13269.467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"/>
    <n v="77038.799"/>
    <n v="80091.462"/>
    <n v="77800.416"/>
    <n v="91875.67"/>
    <n v="91609.239"/>
    <n v="91046.75"/>
    <n v="109299.851"/>
    <n v="86043.456"/>
    <n v="76242.914"/>
    <n v="65513.296"/>
    <n v="79448.085"/>
    <n v="1004600.7869999999"/>
  </r>
  <r>
    <x v="4"/>
    <x v="16"/>
    <x v="0"/>
    <x v="3"/>
    <s v="m3"/>
    <n v="8731.4"/>
    <n v="9367.1"/>
    <n v="18566.458"/>
    <n v="9609.2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"/>
    <n v="169908.196"/>
    <n v="173988.095"/>
    <n v="176443.088"/>
    <n v="183171.925"/>
    <n v="189941.414"/>
    <n v="183458.244"/>
    <n v="192280.357"/>
    <n v="182678.266"/>
    <n v="173448.511"/>
    <n v="175437.444"/>
    <n v="173175.476"/>
    <n v="2140087.5609999998"/>
  </r>
  <r>
    <x v="4"/>
    <x v="16"/>
    <x v="0"/>
    <x v="5"/>
    <s v="m3"/>
    <n v="11292.8"/>
    <n v="9020.8"/>
    <n v="9449.9"/>
    <n v="9210.2"/>
    <n v="9898.2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"/>
    <n v="71703.35"/>
    <n v="72336.3"/>
    <n v="71175.35"/>
    <n v="74095.7"/>
    <n v="68221.35"/>
    <n v="70237.7"/>
    <n v="69651.8"/>
    <n v="68760.41"/>
    <n v="838858.4299999999"/>
  </r>
  <r>
    <x v="4"/>
    <x v="16"/>
    <x v="1"/>
    <x v="7"/>
    <s v="m3"/>
    <n v="101315.82"/>
    <n v="96509.096"/>
    <n v="102628.765"/>
    <n v="103654.015"/>
    <n v="96077.796"/>
    <n v="99106.979"/>
    <n v="105618.366"/>
    <n v="102591.771"/>
    <n v="106569.783"/>
    <n v="106076.565"/>
    <n v="109395.073"/>
    <n v="112496.477"/>
    <n v="1242040.506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4"/>
    <n v="80368.852"/>
    <n v="84836.457"/>
    <n v="80666.979"/>
    <n v="83966.693"/>
    <n v="86909.921"/>
    <n v="86785.933"/>
    <n v="92879.686"/>
    <n v="89652"/>
    <n v="86997.568"/>
    <n v="87508.357"/>
    <n v="89503.437"/>
    <n v="1031735.8969999999"/>
  </r>
  <r>
    <x v="4"/>
    <x v="16"/>
    <x v="1"/>
    <x v="10"/>
    <s v="m3"/>
    <n v="42189.9"/>
    <n v="37138.15"/>
    <n v="39482.2"/>
    <n v="37478.533"/>
    <n v="37365.973"/>
    <n v="39583.537"/>
    <n v="38516.289"/>
    <n v="40816.45"/>
    <n v="42710"/>
    <n v="42537.42"/>
    <n v="41673.61"/>
    <n v="42462.2"/>
    <n v="481954.262"/>
  </r>
  <r>
    <x v="4"/>
    <x v="16"/>
    <x v="1"/>
    <x v="11"/>
    <s v="m3"/>
    <n v="37680.39"/>
    <n v="36372.55"/>
    <n v="38722.99"/>
    <n v="36439.132"/>
    <n v="37358.01"/>
    <n v="36981.71"/>
    <n v="37903.421"/>
    <n v="41772.26"/>
    <n v="40949.64"/>
    <n v="39780.07"/>
    <n v="40832.297"/>
    <n v="42035.29"/>
    <n v="466827.76"/>
  </r>
  <r>
    <x v="4"/>
    <x v="16"/>
    <x v="1"/>
    <x v="12"/>
    <s v="m3"/>
    <n v="108298.936"/>
    <n v="99798.661"/>
    <n v="106389.55"/>
    <n v="100642.12"/>
    <n v="102914.707"/>
    <n v="104707"/>
    <n v="102080.35"/>
    <n v="111979.401"/>
    <n v="117871.896"/>
    <n v="120212.212"/>
    <n v="118999.189"/>
    <n v="124529.729"/>
    <n v="1318423.751"/>
  </r>
  <r>
    <x v="4"/>
    <x v="16"/>
    <x v="1"/>
    <x v="13"/>
    <s v="m3"/>
    <n v="34405.008"/>
    <n v="32079"/>
    <n v="33647.73"/>
    <n v="27419.12"/>
    <n v="28040"/>
    <n v="26266.973"/>
    <n v="26318.5"/>
    <n v="29720.5"/>
    <n v="32126.5"/>
    <n v="35046"/>
    <n v="37010"/>
    <n v="38827.5"/>
    <n v="380906.831"/>
  </r>
  <r>
    <x v="4"/>
    <x v="16"/>
    <x v="1"/>
    <x v="14"/>
    <s v="m3"/>
    <n v="25719"/>
    <n v="25944.6"/>
    <n v="27669.7"/>
    <n v="27091.6"/>
    <n v="27593.6"/>
    <n v="25809.709"/>
    <n v="24720.48"/>
    <n v="28127.14"/>
    <n v="25594.5"/>
    <n v="27204.65"/>
    <n v="27305.6"/>
    <n v="27737.6"/>
    <n v="320518.179"/>
  </r>
  <r>
    <x v="4"/>
    <x v="16"/>
    <x v="1"/>
    <x v="15"/>
    <s v="m3"/>
    <n v="219744.046"/>
    <n v="223391.217"/>
    <n v="260081.795"/>
    <n v="262873.646"/>
    <n v="252192.728"/>
    <n v="239177.226"/>
    <n v="246036.873"/>
    <n v="265261.23"/>
    <n v="246725.831"/>
    <n v="260496.593"/>
    <n v="247306.676"/>
    <n v="249779.087"/>
    <n v="2973066.948"/>
  </r>
  <r>
    <x v="4"/>
    <x v="16"/>
    <x v="2"/>
    <x v="16"/>
    <s v="m3"/>
    <n v="466504.882"/>
    <n v="530427.583"/>
    <n v="586106.31"/>
    <n v="572478.086"/>
    <n v="572130.812"/>
    <n v="579285.685"/>
    <n v="589511.99"/>
    <n v="628535.799"/>
    <n v="604617.327"/>
    <n v="587219.446"/>
    <n v="552600.535"/>
    <n v="524607.618"/>
    <n v="6794026.073"/>
  </r>
  <r>
    <x v="4"/>
    <x v="16"/>
    <x v="2"/>
    <x v="17"/>
    <s v="m3"/>
    <n v="71422.163"/>
    <n v="78468.896"/>
    <n v="82187.483"/>
    <n v="78701.977"/>
    <n v="84029.515"/>
    <n v="82462.055"/>
    <n v="82159.232"/>
    <n v="91483.541"/>
    <n v="85946.534"/>
    <n v="86058.683"/>
    <n v="82314.842"/>
    <n v="82178.428"/>
    <n v="987413.3489999998"/>
  </r>
  <r>
    <x v="4"/>
    <x v="16"/>
    <x v="2"/>
    <x v="18"/>
    <s v="m3"/>
    <n v="221791.863"/>
    <n v="224251.141"/>
    <n v="251323.774"/>
    <n v="223492.736"/>
    <n v="225705.615"/>
    <n v="221310.21"/>
    <n v="229305.492"/>
    <n v="226647.659"/>
    <n v="224452.701"/>
    <n v="217765.2"/>
    <n v="208191.277"/>
    <n v="219062.075"/>
    <n v="2693299.7430000007"/>
  </r>
  <r>
    <x v="4"/>
    <x v="16"/>
    <x v="2"/>
    <x v="19"/>
    <s v="m3"/>
    <n v="790033.846"/>
    <n v="870456.474"/>
    <n v="1000222.391"/>
    <n v="1049551.314"/>
    <n v="1011552.041"/>
    <n v="1022673.988"/>
    <n v="1078463.839"/>
    <n v="1120280.817"/>
    <n v="1090699.063"/>
    <n v="1039449.275"/>
    <n v="973445.57"/>
    <n v="888019.988"/>
    <n v="1.1934848606E7"/>
  </r>
  <r>
    <x v="4"/>
    <x v="16"/>
    <x v="3"/>
    <x v="20"/>
    <s v="m3"/>
    <n v="403603.528"/>
    <n v="426612.104"/>
    <n v="475018.245"/>
    <n v="432439.794"/>
    <n v="408254.111"/>
    <n v="442391.918"/>
    <n v="456010.885"/>
    <n v="448191.395"/>
    <n v="462355.757"/>
    <n v="422615.68"/>
    <n v="399293.656"/>
    <n v="377271.476"/>
    <n v="5154058.549"/>
  </r>
  <r>
    <x v="4"/>
    <x v="16"/>
    <x v="3"/>
    <x v="21"/>
    <s v="m3"/>
    <n v="188824.543"/>
    <n v="197132.079"/>
    <n v="220151.639"/>
    <n v="206513.281"/>
    <n v="204229.53"/>
    <n v="204598.924"/>
    <n v="201749.829"/>
    <n v="208338.363"/>
    <n v="205978.726"/>
    <n v="193848.954"/>
    <n v="198882.299"/>
    <n v="187659.647"/>
    <n v="2417907.8139999993"/>
  </r>
  <r>
    <x v="4"/>
    <x v="16"/>
    <x v="3"/>
    <x v="22"/>
    <s v="m3"/>
    <n v="244902.188"/>
    <n v="270554.064"/>
    <n v="332085.733"/>
    <n v="323937.402"/>
    <n v="310531.135"/>
    <n v="300684.769"/>
    <n v="266202.185"/>
    <n v="300933.562"/>
    <n v="296022.254"/>
    <n v="300090.604"/>
    <n v="316798.367"/>
    <n v="275796.669"/>
    <n v="3538538.932"/>
  </r>
  <r>
    <x v="4"/>
    <x v="16"/>
    <x v="4"/>
    <x v="23"/>
    <s v="m3"/>
    <n v="93057.901"/>
    <n v="110442.985"/>
    <n v="120622.312"/>
    <n v="107659.695"/>
    <n v="95007.641"/>
    <n v="113698.842"/>
    <n v="125875.769"/>
    <n v="127065.426"/>
    <n v="131225.853"/>
    <n v="121101.621"/>
    <n v="107042.197"/>
    <n v="87673.488"/>
    <n v="1340473.7299999997"/>
  </r>
  <r>
    <x v="4"/>
    <x v="16"/>
    <x v="4"/>
    <x v="24"/>
    <s v="m3"/>
    <n v="193306.374"/>
    <n v="256792.243"/>
    <n v="246663.596"/>
    <n v="193197.98"/>
    <n v="191326.131"/>
    <n v="235923.563"/>
    <n v="238146.365"/>
    <n v="234556.786"/>
    <n v="231684.799"/>
    <n v="224838.98"/>
    <n v="175583.798"/>
    <n v="162694.49"/>
    <n v="2584715.1050000004"/>
  </r>
  <r>
    <x v="4"/>
    <x v="16"/>
    <x v="4"/>
    <x v="25"/>
    <s v="m3"/>
    <n v="160620.261"/>
    <n v="209793.615"/>
    <n v="226185.974"/>
    <n v="209011.72"/>
    <n v="212053.631"/>
    <n v="228809.248"/>
    <n v="239513.066"/>
    <n v="248157.037"/>
    <n v="235882.59"/>
    <n v="231137.884"/>
    <n v="195571.5"/>
    <n v="180029.2"/>
    <n v="2576765.726"/>
  </r>
  <r>
    <x v="4"/>
    <x v="16"/>
    <x v="4"/>
    <x v="26"/>
    <s v="m3"/>
    <n v="28797.05"/>
    <n v="31339.2"/>
    <n v="34351.2"/>
    <n v="32500.85"/>
    <n v="32512.108"/>
    <n v="32763.2"/>
    <n v="31783.65"/>
    <n v="34190.416"/>
    <n v="33354.987"/>
    <n v="32682.032"/>
    <n v="30783.8"/>
    <n v="31583.029"/>
    <n v="386641.522"/>
  </r>
  <r>
    <x v="4"/>
    <x v="17"/>
    <x v="0"/>
    <x v="0"/>
    <s v="m3"/>
    <n v="55625.27037779361"/>
    <n v="62577.43230223489"/>
    <n v="72293.42766075446"/>
    <n v="62762.598528911054"/>
    <n v="67945.02766075445"/>
    <n v="70747.33894371532"/>
    <n v="77869.52901927404"/>
    <n v="75135.39901927405"/>
    <n v="73878.9163777936"/>
    <n v="72895.18466075446"/>
    <n v="74912.94611734663"/>
    <n v="66126.67011734663"/>
    <n v="832769.7407859534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1"/>
  </r>
  <r>
    <x v="4"/>
    <x v="17"/>
    <x v="0"/>
    <x v="2"/>
    <s v="m3"/>
    <n v="57319.55411797959"/>
    <n v="61476.05849438368"/>
    <n v="65452.898035582315"/>
    <n v="71807.08636517143"/>
    <n v="97393.73303558232"/>
    <n v="102017.13195318503"/>
    <n v="100997.42057678096"/>
    <n v="103946.68157678096"/>
    <n v="103007.2531179796"/>
    <n v="94804.93503558231"/>
    <n v="88620.17301910286"/>
    <n v="101534.84201910286"/>
    <n v="1048377.7673472139"/>
  </r>
  <r>
    <x v="4"/>
    <x v="17"/>
    <x v="0"/>
    <x v="3"/>
    <s v="m3"/>
    <n v="8570.463549156471"/>
    <n v="9097.130839325178"/>
    <n v="10023.841742602275"/>
    <n v="9348.828968819062"/>
    <n v="10324.341742602275"/>
    <n v="7748.51993604808"/>
    <n v="6002.352645879375"/>
    <n v="9599.55264587937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"/>
    <n v="198765.11908908433"/>
    <n v="197234.27681053974"/>
    <n v="194939.30695483083"/>
    <n v="180146.46295483081"/>
    <n v="2184336.106547054"/>
  </r>
  <r>
    <x v="4"/>
    <x v="17"/>
    <x v="0"/>
    <x v="5"/>
    <s v="m3"/>
    <n v="9204.42572874871"/>
    <n v="7811.8525829989685"/>
    <n v="9352.363631582215"/>
    <n v="8352.377020248196"/>
    <n v="9909.683631582215"/>
    <n v="9602.121534415723"/>
    <n v="9590.654680165464"/>
    <n v="10618.854680165465"/>
    <n v="9707.72572874871"/>
    <n v="9399.679631582216"/>
    <n v="9311.861212148919"/>
    <n v="8130.503212148917"/>
    <n v="110992.10327453572"/>
  </r>
  <r>
    <x v="4"/>
    <x v="17"/>
    <x v="0"/>
    <x v="6"/>
    <s v="m3"/>
    <n v="59915.61910168903"/>
    <n v="62583.237281351234"/>
    <n v="86222.87455479716"/>
    <n v="71774.60274236464"/>
    <n v="78083.62155479715"/>
    <n v="77125.75000790528"/>
    <n v="80173.68182824309"/>
    <n v="84472.1418282431"/>
    <n v="80362.82410168904"/>
    <n v="83914.03955479716"/>
    <n v="84078.2346454188"/>
    <n v="74635.30964541879"/>
    <n v="923341.9368467145"/>
  </r>
  <r>
    <x v="4"/>
    <x v="17"/>
    <x v="1"/>
    <x v="7"/>
    <s v="m3"/>
    <n v="101519.36720287388"/>
    <n v="88879.51796229911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3"/>
    <n v="33135.352767457945"/>
    <n v="42732.44883141277"/>
    <n v="42048.473343051395"/>
    <n v="43830.69683141277"/>
    <n v="44756.206703503114"/>
    <n v="45393.7448953676"/>
    <n v="46534.6148953676"/>
    <n v="44058.42495932243"/>
    <n v="44934.21483141277"/>
    <n v="46549.32240583084"/>
    <n v="44241.08540583084"/>
    <n v="515726.9668292925"/>
  </r>
  <r>
    <x v="4"/>
    <x v="17"/>
    <x v="1"/>
    <x v="9"/>
    <s v="m3"/>
    <n v="82110.12161221069"/>
    <n v="73534.83848976855"/>
    <n v="81262.35753058261"/>
    <n v="71091.96485709498"/>
    <n v="83950.63153058261"/>
    <n v="83346.1384489545"/>
    <n v="84084.20257139664"/>
    <n v="91523.35557139665"/>
    <n v="87326.3896122107"/>
    <n v="90417.9555305826"/>
    <n v="87660.22151425699"/>
    <n v="89005.23751425698"/>
    <n v="1005313.4147832944"/>
  </r>
  <r>
    <x v="4"/>
    <x v="17"/>
    <x v="1"/>
    <x v="10"/>
    <s v="m3"/>
    <n v="36752.16594550301"/>
    <n v="34099.03275640241"/>
    <n v="42274.25715276928"/>
    <n v="33007.43232370422"/>
    <n v="36916.57715276928"/>
    <n v="36400.58836003554"/>
    <n v="35782.451549136145"/>
    <n v="38511.055549136145"/>
    <n v="38093.23594550301"/>
    <n v="44100.27115276927"/>
    <n v="38601.06439422253"/>
    <n v="38055.56639422253"/>
    <n v="452593.69867617334"/>
  </r>
  <r>
    <x v="4"/>
    <x v="17"/>
    <x v="1"/>
    <x v="11"/>
    <s v="m3"/>
    <n v="37218.50504429562"/>
    <n v="34304.8550354365"/>
    <n v="39473.77903838953"/>
    <n v="34403.03306201386"/>
    <n v="38021.93903838954"/>
    <n v="36703.76403248345"/>
    <n v="35769.63204134258"/>
    <n v="40415.14204134258"/>
    <n v="39399.930044295616"/>
    <n v="38769.63103838953"/>
    <n v="38497.858837208325"/>
    <n v="38721.39183720832"/>
    <n v="451699.4610907954"/>
  </r>
  <r>
    <x v="4"/>
    <x v="17"/>
    <x v="1"/>
    <x v="12"/>
    <s v="m3"/>
    <n v="107079.52874624704"/>
    <n v="98296.60739699763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"/>
    <n v="25585.236850974543"/>
    <n v="27879.45614584138"/>
    <n v="24351.385969558094"/>
    <n v="24293.26123398303"/>
    <n v="28012.24123398303"/>
    <n v="27588.674322124672"/>
    <n v="32743.844145841384"/>
    <n v="34844.59911058473"/>
    <n v="35078.95811058473"/>
    <n v="356020.11064914137"/>
  </r>
  <r>
    <x v="4"/>
    <x v="17"/>
    <x v="1"/>
    <x v="14"/>
    <s v="m3"/>
    <n v="26238.498879453025"/>
    <n v="23887.595303562422"/>
    <n v="27315.68582885929"/>
    <n v="24880.52003123424"/>
    <n v="27476.45382885929"/>
    <n v="24981.524778265553"/>
    <n v="23430.36035415616"/>
    <n v="26352.23035415616"/>
    <n v="24367.440879453025"/>
    <n v="26618.97382885929"/>
    <n v="28471.33301874054"/>
    <n v="27479.63701874054"/>
    <n v="311500.2541043395"/>
  </r>
  <r>
    <x v="4"/>
    <x v="17"/>
    <x v="1"/>
    <x v="15"/>
    <s v="m3"/>
    <n v="230776.28106734224"/>
    <n v="212587.2644538738"/>
    <n v="269290.1693250299"/>
    <n v="249232.93729427914"/>
    <n v="259013.36332502993"/>
    <n v="252105.52758271762"/>
    <n v="260375.77619618608"/>
    <n v="274785.08419618604"/>
    <n v="262942.7870673422"/>
    <n v="275262.25732502993"/>
    <n v="263650.5487765675"/>
    <n v="245604.8887765675"/>
    <n v="3055626.8853861517"/>
  </r>
  <r>
    <x v="4"/>
    <x v="17"/>
    <x v="2"/>
    <x v="16"/>
    <s v="m3"/>
    <n v="502458.52271885093"/>
    <n v="497998.9081750807"/>
    <n v="605118.5280230042"/>
    <n v="525402.1948063913"/>
    <n v="586825.8740230042"/>
    <n v="597403.6553271574"/>
    <n v="602846.9508709275"/>
    <n v="629622.5118709275"/>
    <n v="613547.7297188509"/>
    <n v="615105.1040230042"/>
    <n v="577555.6176838347"/>
    <n v="526376.1076838347"/>
    <n v="6880261.704924867"/>
  </r>
  <r>
    <x v="4"/>
    <x v="17"/>
    <x v="2"/>
    <x v="17"/>
    <s v="m3"/>
    <n v="80324.45036905163"/>
    <n v="68282.85249524131"/>
    <n v="86441.04345317809"/>
    <n v="75660.1751166723"/>
    <n v="85245.93345317809"/>
    <n v="84345.73053730454"/>
    <n v="79873.22641111487"/>
    <n v="90368.12041111487"/>
    <n v="84382.15536905163"/>
    <n v="88149.9014531781"/>
    <n v="84935.26807000338"/>
    <n v="82392.29407000338"/>
    <n v="990401.1512090922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"/>
    <n v="839855.3458846946"/>
    <n v="1028635.1822917524"/>
    <n v="923258.8985482155"/>
    <n v="1061461.3092917525"/>
    <n v="1076520.355477637"/>
    <n v="1091562.4286988103"/>
    <n v="1140528.1316988103"/>
    <n v="1113983.7841058683"/>
    <n v="1095493.3262917525"/>
    <n v="997922.9105289293"/>
    <n v="909605.7505289294"/>
    <n v="1.204891340445302E7"/>
  </r>
  <r>
    <x v="4"/>
    <x v="17"/>
    <x v="3"/>
    <x v="20"/>
    <s v="m3"/>
    <n v="381610.3386760253"/>
    <n v="432805.86534082016"/>
    <n v="490742.4831192219"/>
    <n v="381537.87934643537"/>
    <n v="433457.0541192219"/>
    <n v="447837.4585624185"/>
    <n v="503167.8688976236"/>
    <n v="493585.7518976236"/>
    <n v="480554.0346760253"/>
    <n v="454323.6581192219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5"/>
    <n v="2442863.6189500075"/>
  </r>
  <r>
    <x v="4"/>
    <x v="17"/>
    <x v="3"/>
    <x v="22"/>
    <s v="m3"/>
    <n v="255214.39841435896"/>
    <n v="248382.0395314872"/>
    <n v="385548.76549244445"/>
    <n v="318227.4361801026"/>
    <n v="286453.03649244446"/>
    <n v="281545.0465705299"/>
    <n v="287141.5744534017"/>
    <n v="289887.9284534017"/>
    <n v="284047.12741435895"/>
    <n v="309131.42149244447"/>
    <n v="322692.30810806155"/>
    <n v="265805.47610806156"/>
    <n v="3534076.558711097"/>
  </r>
  <r>
    <x v="4"/>
    <x v="17"/>
    <x v="4"/>
    <x v="23"/>
    <s v="m3"/>
    <n v="90311.0662140435"/>
    <n v="112820.0747712348"/>
    <n v="115282.19025217103"/>
    <n v="84694.94809966089"/>
    <n v="92082.78925217103"/>
    <n v="103637.52629029857"/>
    <n v="126629.43673310726"/>
    <n v="119476.61073310726"/>
    <n v="116543.9902140435"/>
    <n v="112728.02525217102"/>
    <n v="94921.23885979653"/>
    <n v="77749.39185979654"/>
    <n v="1246877.288531602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2"/>
    <n v="183420.6470247132"/>
    <n v="2713013.4577545496"/>
  </r>
  <r>
    <x v="4"/>
    <x v="17"/>
    <x v="4"/>
    <x v="25"/>
    <s v="m3"/>
    <n v="176385.83247385165"/>
    <n v="202236.92137908132"/>
    <n v="224813.22874400477"/>
    <n v="187195.6116633923"/>
    <n v="223136.26574400475"/>
    <n v="240273.2050141579"/>
    <n v="253209.3211089282"/>
    <n v="255577.86410892822"/>
    <n v="247202.43547385166"/>
    <n v="257462.68974400475"/>
    <n v="225054.93879803538"/>
    <n v="180022.2417980354"/>
    <n v="2672570.556050276"/>
  </r>
  <r>
    <x v="4"/>
    <x v="17"/>
    <x v="4"/>
    <x v="26"/>
    <s v="m3"/>
    <n v="27828.534246095856"/>
    <n v="27313.77739687668"/>
    <n v="33516.663013283076"/>
    <n v="28361.689944534195"/>
    <n v="31433.943013283075"/>
    <n v="30468.891780470294"/>
    <n v="29160.69862968946"/>
    <n v="32545.246629689464"/>
    <n v="30453.611246095854"/>
    <n v="31026.350013283074"/>
    <n v="29379.35076672052"/>
    <n v="29135.81576672052"/>
    <n v="360624.5724467421"/>
  </r>
  <r>
    <x v="4"/>
    <x v="18"/>
    <x v="0"/>
    <x v="0"/>
    <s v="m3"/>
    <n v="61103.247"/>
    <n v="66229.814"/>
    <n v="74217.092"/>
    <n v="68125.875"/>
    <n v="58943.319"/>
    <n v="80886.129"/>
    <n v="81303.273"/>
    <n v="77068.324"/>
    <n v="73888.547"/>
    <n v="74963.75"/>
    <n v="76673.64"/>
    <n v="68001.502"/>
    <n v="861404.512"/>
  </r>
  <r>
    <x v="4"/>
    <x v="18"/>
    <x v="0"/>
    <x v="1"/>
    <s v="m3"/>
    <n v="11180.746"/>
    <n v="9806.732"/>
    <n v="12081.209"/>
    <n v="11570.797"/>
    <n v="12985.762"/>
    <n v="11808.86"/>
    <n v="14328.6"/>
    <n v="14591.8"/>
    <n v="13535.383"/>
    <n v="14703.165"/>
    <n v="13409.846"/>
    <n v="11893.426"/>
    <n v="151896.326"/>
  </r>
  <r>
    <x v="4"/>
    <x v="18"/>
    <x v="0"/>
    <x v="2"/>
    <s v="m3"/>
    <n v="93546.981"/>
    <n v="83427.433"/>
    <n v="94672.518"/>
    <n v="96635.776"/>
    <n v="64355.231"/>
    <n v="85200.005"/>
    <n v="99531.434"/>
    <n v="103486.792"/>
    <n v="92105.932"/>
    <n v="107550.802"/>
    <n v="102904.64"/>
    <n v="86401.13"/>
    <n v="1109818.674"/>
  </r>
  <r>
    <x v="4"/>
    <x v="18"/>
    <x v="0"/>
    <x v="3"/>
    <s v="m3"/>
    <n v="10362.351"/>
    <n v="11427.551"/>
    <n v="16514.383"/>
    <n v="10014.186"/>
    <n v="8668.98"/>
    <n v="9958.786"/>
    <n v="7360"/>
    <n v="10228.1"/>
    <n v="22364.039"/>
    <n v="27302.513"/>
    <n v="17642.253"/>
    <n v="15379.627"/>
    <n v="167222.769"/>
  </r>
  <r>
    <x v="4"/>
    <x v="18"/>
    <x v="0"/>
    <x v="4"/>
    <s v="m3"/>
    <n v="171731.587"/>
    <n v="160261.982"/>
    <n v="188645.355"/>
    <n v="178901.318"/>
    <n v="169862.7"/>
    <n v="199196.445"/>
    <n v="207264.576"/>
    <n v="218289.295"/>
    <n v="199012.429"/>
    <n v="214874.743"/>
    <n v="204451.211"/>
    <n v="186151.515"/>
    <n v="2298643.156"/>
  </r>
  <r>
    <x v="4"/>
    <x v="18"/>
    <x v="0"/>
    <x v="5"/>
    <s v="m3"/>
    <n v="8190.857"/>
    <n v="7498.103"/>
    <n v="7136.073"/>
    <n v="7141.92"/>
    <n v="7287.099"/>
    <n v="8299.062"/>
    <n v="8050.456"/>
    <n v="9364.538"/>
    <n v="9032.483"/>
    <n v="8974.767"/>
    <n v="7765.619"/>
    <n v="7194.473"/>
    <n v="95935.45000000001"/>
  </r>
  <r>
    <x v="4"/>
    <x v="18"/>
    <x v="0"/>
    <x v="6"/>
    <s v="m3"/>
    <n v="68965.239"/>
    <n v="65566.011"/>
    <n v="88876.37"/>
    <n v="84402.775"/>
    <n v="61099.975"/>
    <n v="87903.93"/>
    <n v="83566.279"/>
    <n v="88853.52"/>
    <n v="82047.871"/>
    <n v="90415.52"/>
    <n v="87879.993"/>
    <n v="76145.352"/>
    <n v="965722.8350000001"/>
  </r>
  <r>
    <x v="4"/>
    <x v="18"/>
    <x v="1"/>
    <x v="7"/>
    <s v="m3"/>
    <n v="110213.142"/>
    <n v="86654.084"/>
    <n v="114124.495"/>
    <n v="107592.614"/>
    <n v="101503.122"/>
    <n v="118196.099"/>
    <n v="128393.108"/>
    <n v="131184.573"/>
    <n v="119556.197"/>
    <n v="132960.746"/>
    <n v="126179.42"/>
    <n v="118335.224"/>
    <n v="1394892.824"/>
  </r>
  <r>
    <x v="4"/>
    <x v="18"/>
    <x v="1"/>
    <x v="8"/>
    <s v="m3"/>
    <n v="39267.478"/>
    <n v="34160.852"/>
    <n v="42149.463"/>
    <n v="43420.609"/>
    <n v="37199.108"/>
    <n v="45933.7"/>
    <n v="45675.8"/>
    <n v="47427.757"/>
    <n v="44108.844"/>
    <n v="46140.976"/>
    <n v="47640.638"/>
    <n v="44086.196"/>
    <n v="517211.421"/>
  </r>
  <r>
    <x v="4"/>
    <x v="18"/>
    <x v="1"/>
    <x v="9"/>
    <s v="m3"/>
    <n v="85870.845"/>
    <n v="73909.381"/>
    <n v="81807.103"/>
    <n v="75845.033"/>
    <n v="72941.232"/>
    <n v="86794.7"/>
    <n v="87735.6"/>
    <n v="93533.3"/>
    <n v="87853.758"/>
    <n v="96004.548"/>
    <n v="90494.778"/>
    <n v="88128.377"/>
    <n v="1020918.655"/>
  </r>
  <r>
    <x v="4"/>
    <x v="18"/>
    <x v="1"/>
    <x v="10"/>
    <s v="m3"/>
    <n v="36545.349"/>
    <n v="32391.038"/>
    <n v="38044.427"/>
    <n v="33654.23"/>
    <n v="30472.223"/>
    <n v="36815.745"/>
    <n v="36484"/>
    <n v="40057"/>
    <n v="36550.101"/>
    <n v="40534.795"/>
    <n v="39659.201"/>
    <n v="44417.646"/>
    <n v="445625.755"/>
  </r>
  <r>
    <x v="4"/>
    <x v="18"/>
    <x v="1"/>
    <x v="11"/>
    <s v="m3"/>
    <n v="38162.665"/>
    <n v="32485.574"/>
    <n v="36164.722"/>
    <n v="32492.122"/>
    <n v="26753.04"/>
    <n v="39990.55"/>
    <n v="37830.8"/>
    <n v="41190.35"/>
    <n v="35273.242"/>
    <n v="38456.91"/>
    <n v="37628.092"/>
    <n v="35446.345"/>
    <n v="431874.412"/>
  </r>
  <r>
    <x v="4"/>
    <x v="18"/>
    <x v="1"/>
    <x v="12"/>
    <s v="m3"/>
    <n v="113740.115"/>
    <n v="100869.557"/>
    <n v="110953.007"/>
    <n v="103697.098"/>
    <n v="83067.921"/>
    <n v="115785.722"/>
    <n v="109522.697"/>
    <n v="120916.215"/>
    <n v="113063.885"/>
    <n v="123677.623"/>
    <n v="120290.975"/>
    <n v="126049.637"/>
    <n v="1341634.452"/>
  </r>
  <r>
    <x v="4"/>
    <x v="18"/>
    <x v="1"/>
    <x v="13"/>
    <s v="m3"/>
    <n v="33483.824"/>
    <n v="27888.173"/>
    <n v="30038.596"/>
    <n v="26453.29"/>
    <n v="23815.646"/>
    <n v="26837.86"/>
    <n v="25765"/>
    <n v="29457.002"/>
    <n v="29338.589"/>
    <n v="35199.855"/>
    <n v="35107.1"/>
    <n v="33324.057"/>
    <n v="356708.99199999997"/>
  </r>
  <r>
    <x v="4"/>
    <x v="18"/>
    <x v="1"/>
    <x v="14"/>
    <s v="m3"/>
    <n v="26718.969"/>
    <n v="23642.276"/>
    <n v="26084.783"/>
    <n v="26058.524"/>
    <n v="22873.144"/>
    <n v="26904.9"/>
    <n v="24034.514"/>
    <n v="27843"/>
    <n v="25883.458"/>
    <n v="28888.075"/>
    <n v="28167.217"/>
    <n v="26736.237"/>
    <n v="313835.09700000007"/>
  </r>
  <r>
    <x v="4"/>
    <x v="18"/>
    <x v="1"/>
    <x v="15"/>
    <s v="m3"/>
    <n v="242470.812"/>
    <n v="216280.029"/>
    <n v="265241.666"/>
    <n v="263676.556"/>
    <n v="200422.931"/>
    <n v="280150.892"/>
    <n v="270969.19"/>
    <n v="287214.088"/>
    <n v="260831.63"/>
    <n v="282685.617"/>
    <n v="272090.969"/>
    <n v="250517.815"/>
    <n v="3092552.195"/>
  </r>
  <r>
    <x v="4"/>
    <x v="18"/>
    <x v="2"/>
    <x v="16"/>
    <s v="m3"/>
    <n v="518166.943"/>
    <n v="484885.924"/>
    <n v="585527.523"/>
    <n v="567677.259"/>
    <n v="459239.331"/>
    <n v="633523.435"/>
    <n v="609438.8"/>
    <n v="640401.444"/>
    <n v="580252.614"/>
    <n v="623804.113"/>
    <n v="554381.8"/>
    <n v="540127.448"/>
    <n v="6797426.634000001"/>
  </r>
  <r>
    <x v="4"/>
    <x v="18"/>
    <x v="2"/>
    <x v="17"/>
    <s v="m3"/>
    <n v="87882.005"/>
    <n v="75632.723"/>
    <n v="92088.686"/>
    <n v="84064.599"/>
    <n v="75489.361"/>
    <n v="101670.486"/>
    <n v="104431.389"/>
    <n v="108507.085"/>
    <n v="98430.862"/>
    <n v="105310.639"/>
    <n v="99323.223"/>
    <n v="97220.629"/>
    <n v="1130051.687"/>
  </r>
  <r>
    <x v="4"/>
    <x v="18"/>
    <x v="2"/>
    <x v="18"/>
    <s v="m3"/>
    <n v="191580.383"/>
    <n v="167983.417"/>
    <n v="189067.217"/>
    <n v="190015.611"/>
    <n v="167357.254"/>
    <n v="191419.285"/>
    <n v="197346.684"/>
    <n v="198367.861"/>
    <n v="184763.021"/>
    <n v="212982.136"/>
    <n v="192526.844"/>
    <n v="196816.925"/>
    <n v="2280226.638"/>
  </r>
  <r>
    <x v="4"/>
    <x v="18"/>
    <x v="2"/>
    <x v="19"/>
    <s v="m3"/>
    <n v="828054.949"/>
    <n v="852260.001"/>
    <n v="1020647.446"/>
    <n v="1040968.748"/>
    <n v="890426.947"/>
    <n v="1142959.282"/>
    <n v="1101719.481"/>
    <n v="1154392.578"/>
    <n v="1058007.335"/>
    <n v="1076116.003"/>
    <n v="1017784.957"/>
    <n v="929368.482"/>
    <n v="1.2112706209E7"/>
  </r>
  <r>
    <x v="4"/>
    <x v="18"/>
    <x v="3"/>
    <x v="20"/>
    <s v="m3"/>
    <n v="388809.405"/>
    <n v="451399.848"/>
    <n v="497751.394"/>
    <n v="461943.541"/>
    <n v="348010.572"/>
    <n v="490751.666"/>
    <n v="506807.599"/>
    <n v="517450.366"/>
    <n v="473552.673"/>
    <n v="458686.35"/>
    <n v="458587.709"/>
    <n v="431072.588"/>
    <n v="5484823.710999999"/>
  </r>
  <r>
    <x v="4"/>
    <x v="18"/>
    <x v="3"/>
    <x v="21"/>
    <s v="m3"/>
    <n v="193346.263"/>
    <n v="200816.661"/>
    <n v="216242.342"/>
    <n v="213608.581"/>
    <n v="156347.274"/>
    <n v="227823.55"/>
    <n v="214825.887"/>
    <n v="222479.016"/>
    <n v="195771.811"/>
    <n v="209706.821"/>
    <n v="213528.543"/>
    <n v="195403.872"/>
    <n v="2459900.6210000003"/>
  </r>
  <r>
    <x v="4"/>
    <x v="18"/>
    <x v="3"/>
    <x v="22"/>
    <s v="m3"/>
    <n v="262875.935"/>
    <n v="258376.73"/>
    <n v="348626.043"/>
    <n v="349265.437"/>
    <n v="231934.088"/>
    <n v="303441.419"/>
    <n v="286597.715"/>
    <n v="308582.806"/>
    <n v="280532.376"/>
    <n v="329644.496"/>
    <n v="324396.569"/>
    <n v="278365.651"/>
    <n v="3562639.265"/>
  </r>
  <r>
    <x v="4"/>
    <x v="18"/>
    <x v="4"/>
    <x v="23"/>
    <s v="m3"/>
    <n v="80478.756"/>
    <n v="106762.474"/>
    <n v="121909.375"/>
    <n v="102897.853"/>
    <n v="81978.622"/>
    <n v="119033.114"/>
    <n v="132158.088"/>
    <n v="135001.77"/>
    <n v="120540.288"/>
    <n v="123205.216"/>
    <n v="115893.08"/>
    <n v="103617.908"/>
    <n v="1343476.544"/>
  </r>
  <r>
    <x v="4"/>
    <x v="18"/>
    <x v="4"/>
    <x v="24"/>
    <s v="m3"/>
    <n v="226347.208"/>
    <n v="262499.803"/>
    <n v="252453.145"/>
    <n v="197519.906"/>
    <n v="166478.012"/>
    <n v="262298.301"/>
    <n v="274305.048"/>
    <n v="273074.746"/>
    <n v="249813.373"/>
    <n v="262057.667"/>
    <n v="214699.582"/>
    <n v="198420.338"/>
    <n v="2839967.1289999997"/>
  </r>
  <r>
    <x v="4"/>
    <x v="18"/>
    <x v="4"/>
    <x v="25"/>
    <s v="m3"/>
    <n v="179887.957"/>
    <n v="201517.446"/>
    <n v="242335.939"/>
    <n v="210511.266"/>
    <n v="183543.635"/>
    <n v="247197.514"/>
    <n v="256285.96"/>
    <n v="264573.257"/>
    <n v="241931.315"/>
    <n v="259780.808"/>
    <n v="208538.765"/>
    <n v="189851.431"/>
    <n v="2685955.293"/>
  </r>
  <r>
    <x v="4"/>
    <x v="18"/>
    <x v="4"/>
    <x v="26"/>
    <s v="m3"/>
    <n v="26758.416"/>
    <n v="25848.095"/>
    <n v="32373.071"/>
    <n v="30314.696"/>
    <n v="29546.745"/>
    <n v="30971"/>
    <n v="30421.5"/>
    <n v="34113"/>
    <n v="31658.914"/>
    <n v="34192.818"/>
    <n v="30607.97"/>
    <n v="29589.691"/>
    <n v="366395.91599999997"/>
  </r>
  <r>
    <x v="4"/>
    <x v="19"/>
    <x v="0"/>
    <x v="0"/>
    <s v="m3"/>
    <n v="66043.79"/>
    <n v="67113.549"/>
    <n v="72354.293"/>
    <n v="71682.304"/>
    <n v="75647.757"/>
    <n v="73791.597"/>
    <n v="85146.151"/>
    <n v="80909.156"/>
    <n v="74252.258"/>
    <n v="80461.729"/>
    <n v="75951.313"/>
    <n v="65008.862"/>
    <n v="888362.759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9"/>
    <n v="74097.191"/>
    <n v="78137.947"/>
    <n v="84423.256"/>
    <n v="81764.308"/>
    <n v="75934.614"/>
    <n v="85566.357"/>
    <n v="93216.313"/>
    <n v="84813.488"/>
    <n v="89660.442"/>
    <n v="75265.388"/>
    <n v="67019.125"/>
    <n v="981114.238"/>
  </r>
  <r>
    <x v="4"/>
    <x v="19"/>
    <x v="0"/>
    <x v="3"/>
    <s v="m3"/>
    <n v="19955.05"/>
    <n v="20666.3"/>
    <n v="33833.173"/>
    <n v="41028.255"/>
    <n v="32928.65"/>
    <n v="28980.55"/>
    <n v="31664.651"/>
    <n v="36036.7"/>
    <n v="34869.6"/>
    <n v="38493.9"/>
    <n v="40887.9"/>
    <n v="36361.173"/>
    <n v="395705.902"/>
  </r>
  <r>
    <x v="4"/>
    <x v="19"/>
    <x v="0"/>
    <x v="4"/>
    <s v="m3"/>
    <n v="189574.188"/>
    <n v="181092.22"/>
    <n v="177595.967"/>
    <n v="180663.413"/>
    <n v="195783.934"/>
    <n v="197884.09"/>
    <n v="229976.12"/>
    <n v="230026.351"/>
    <n v="211519.152"/>
    <n v="233048.467"/>
    <n v="212005.991"/>
    <n v="192952.95"/>
    <n v="2432122.8430000003"/>
  </r>
  <r>
    <x v="4"/>
    <x v="19"/>
    <x v="0"/>
    <x v="5"/>
    <s v="m3"/>
    <n v="7972.458"/>
    <n v="6645.543"/>
    <n v="7074.058"/>
    <n v="7934.008"/>
    <n v="8296.95"/>
    <n v="8595.082"/>
    <n v="9935.744"/>
    <n v="10373.526"/>
    <n v="9637.502"/>
    <n v="9977.998"/>
    <n v="9703.664"/>
    <n v="9142.198"/>
    <n v="105288.73100000001"/>
  </r>
  <r>
    <x v="4"/>
    <x v="19"/>
    <x v="0"/>
    <x v="6"/>
    <s v="m3"/>
    <n v="72199.68"/>
    <n v="81244.69"/>
    <n v="82703.37"/>
    <n v="81839.832"/>
    <n v="86602.42"/>
    <n v="80627.39"/>
    <n v="90727.38"/>
    <n v="94934.93"/>
    <n v="90081.16"/>
    <n v="98433.18"/>
    <n v="89831.6"/>
    <n v="77721.71"/>
    <n v="1026947.3420000001"/>
  </r>
  <r>
    <x v="4"/>
    <x v="19"/>
    <x v="1"/>
    <x v="7"/>
    <s v="m3"/>
    <n v="107708.453"/>
    <n v="101406.428"/>
    <n v="101763.559"/>
    <n v="92763.434"/>
    <n v="111699.963"/>
    <n v="111674.49"/>
    <n v="128636.802"/>
    <n v="129532.945"/>
    <n v="120162.88"/>
    <n v="128964.973"/>
    <n v="124524.046"/>
    <n v="118148.638"/>
    <n v="1376986.6110000003"/>
  </r>
  <r>
    <x v="4"/>
    <x v="19"/>
    <x v="1"/>
    <x v="8"/>
    <s v="m3"/>
    <n v="39544.94"/>
    <n v="36865.758"/>
    <n v="41716.373"/>
    <n v="44393.27"/>
    <n v="43853.02"/>
    <n v="43882.99"/>
    <n v="51330.54"/>
    <n v="49759.27"/>
    <n v="47033.95"/>
    <n v="51419.58"/>
    <n v="49269.06"/>
    <n v="46715.082"/>
    <n v="545783.833"/>
  </r>
  <r>
    <x v="4"/>
    <x v="19"/>
    <x v="1"/>
    <x v="9"/>
    <s v="m3"/>
    <n v="83978.371"/>
    <n v="78120.1"/>
    <n v="74324.572"/>
    <n v="78826.634"/>
    <n v="83060.518"/>
    <n v="79585.253"/>
    <n v="90772.156"/>
    <n v="93303"/>
    <n v="86508.9"/>
    <n v="97393.25"/>
    <n v="92209.713"/>
    <n v="91999.35"/>
    <n v="1030081.8169999999"/>
  </r>
  <r>
    <x v="4"/>
    <x v="19"/>
    <x v="1"/>
    <x v="10"/>
    <s v="m3"/>
    <n v="38148.501"/>
    <n v="37472"/>
    <n v="34816.19"/>
    <n v="37674.8"/>
    <n v="37090"/>
    <n v="33591.75"/>
    <n v="38310"/>
    <n v="39301.5"/>
    <n v="37743.2"/>
    <n v="42245.33"/>
    <n v="39762"/>
    <n v="39686.5"/>
    <n v="455841.771"/>
  </r>
  <r>
    <x v="4"/>
    <x v="19"/>
    <x v="1"/>
    <x v="11"/>
    <s v="m3"/>
    <n v="37067.44"/>
    <n v="34188.26"/>
    <n v="34694.05"/>
    <n v="34578.51"/>
    <n v="35633.32"/>
    <n v="31455.405"/>
    <n v="35630.849"/>
    <n v="37182.69"/>
    <n v="36934.56"/>
    <n v="40515.476"/>
    <n v="38972.68"/>
    <n v="39699.22"/>
    <n v="436552.4600000001"/>
  </r>
  <r>
    <x v="4"/>
    <x v="19"/>
    <x v="1"/>
    <x v="12"/>
    <s v="m3"/>
    <n v="113210.429"/>
    <n v="106034.686"/>
    <n v="105325.566"/>
    <n v="111333.622"/>
    <n v="113541.881"/>
    <n v="103896.785"/>
    <n v="114395.738"/>
    <n v="117489.14"/>
    <n v="117276.799"/>
    <n v="132700.881"/>
    <n v="126690.371"/>
    <n v="127127.682"/>
    <n v="1389023.58"/>
  </r>
  <r>
    <x v="4"/>
    <x v="19"/>
    <x v="1"/>
    <x v="13"/>
    <s v="m3"/>
    <n v="31298.068"/>
    <n v="29111.068"/>
    <n v="28248.501"/>
    <n v="27142.67"/>
    <n v="26107.5"/>
    <n v="23203.972"/>
    <n v="25264.4"/>
    <n v="26565.5"/>
    <n v="29747.6"/>
    <n v="36416.95"/>
    <n v="34499.2"/>
    <n v="34445.7"/>
    <n v="352051.129"/>
  </r>
  <r>
    <x v="4"/>
    <x v="19"/>
    <x v="1"/>
    <x v="14"/>
    <s v="m3"/>
    <n v="26750"/>
    <n v="24463"/>
    <n v="24963.6"/>
    <n v="27033"/>
    <n v="27075.261"/>
    <n v="23243"/>
    <n v="24347.005"/>
    <n v="25883.5"/>
    <n v="26240.494"/>
    <n v="29002"/>
    <n v="27951"/>
    <n v="27723.878"/>
    <n v="314675.738"/>
  </r>
  <r>
    <x v="4"/>
    <x v="19"/>
    <x v="1"/>
    <x v="15"/>
    <s v="m3"/>
    <n v="243295.486"/>
    <n v="232322.935"/>
    <n v="249924.345"/>
    <n v="271175.851"/>
    <n v="263850.375"/>
    <n v="242196.901"/>
    <n v="274221.386"/>
    <n v="282638.618"/>
    <n v="264680.561"/>
    <n v="289573.631"/>
    <n v="267524.252"/>
    <n v="257124.616"/>
    <n v="3138528.957"/>
  </r>
  <r>
    <x v="4"/>
    <x v="19"/>
    <x v="2"/>
    <x v="16"/>
    <s v="m3"/>
    <n v="537052.61"/>
    <n v="523034.193"/>
    <n v="541701.016"/>
    <n v="566686.359"/>
    <n v="588113.517"/>
    <n v="560773.354"/>
    <n v="631575.333"/>
    <n v="634607.182"/>
    <n v="596132.64"/>
    <n v="654729.334"/>
    <n v="582906.85"/>
    <n v="518746.368"/>
    <n v="6936058.756"/>
  </r>
  <r>
    <x v="4"/>
    <x v="19"/>
    <x v="2"/>
    <x v="17"/>
    <s v="m3"/>
    <n v="98072.581"/>
    <n v="89813.049"/>
    <n v="91837.899"/>
    <n v="92832.025"/>
    <n v="96486.428"/>
    <n v="90737.156"/>
    <n v="98207.555"/>
    <n v="97492.451"/>
    <n v="94992.449"/>
    <n v="101562.425"/>
    <n v="89177.743"/>
    <n v="88367.239"/>
    <n v="1129579"/>
  </r>
  <r>
    <x v="4"/>
    <x v="19"/>
    <x v="2"/>
    <x v="18"/>
    <s v="m3"/>
    <n v="200494.88"/>
    <n v="188062.713"/>
    <n v="187206.909"/>
    <n v="193375.459"/>
    <n v="204827.784"/>
    <n v="187820.963"/>
    <n v="207436.902"/>
    <n v="203849.462"/>
    <n v="194469.936"/>
    <n v="213351.078"/>
    <n v="194892.38"/>
    <n v="207552.397"/>
    <n v="2383340.863"/>
  </r>
  <r>
    <x v="4"/>
    <x v="19"/>
    <x v="2"/>
    <x v="19"/>
    <s v="m3"/>
    <n v="877213.964"/>
    <n v="889866.818"/>
    <n v="947963.675"/>
    <n v="1029189.36"/>
    <n v="1121811.408"/>
    <n v="1046639.498"/>
    <n v="1147044.907"/>
    <n v="1192788.849"/>
    <n v="1083098.904"/>
    <n v="1209981.277"/>
    <n v="1024754.135"/>
    <n v="870826.069"/>
    <n v="1.2441178864000002E7"/>
  </r>
  <r>
    <x v="4"/>
    <x v="19"/>
    <x v="3"/>
    <x v="20"/>
    <s v="m3"/>
    <n v="436828.619"/>
    <n v="444581.55"/>
    <n v="465694.007"/>
    <n v="452177.41"/>
    <n v="455323.322"/>
    <n v="470471.642"/>
    <n v="520078.668"/>
    <n v="525252.028"/>
    <n v="474910.017"/>
    <n v="519510.711"/>
    <n v="451226.384"/>
    <n v="391945.747"/>
    <n v="5608000.105"/>
  </r>
  <r>
    <x v="4"/>
    <x v="19"/>
    <x v="3"/>
    <x v="21"/>
    <s v="m3"/>
    <n v="202532.26"/>
    <n v="202716.137"/>
    <n v="220628.661"/>
    <n v="222104.146"/>
    <n v="214914.156"/>
    <n v="201162.971"/>
    <n v="223993.003"/>
    <n v="231209.341"/>
    <n v="211510.851"/>
    <n v="237663.401"/>
    <n v="217193.621"/>
    <n v="201140.301"/>
    <n v="2586768.8489999995"/>
  </r>
  <r>
    <x v="4"/>
    <x v="19"/>
    <x v="3"/>
    <x v="22"/>
    <s v="m3"/>
    <n v="256054.993"/>
    <n v="274397.943"/>
    <n v="355112.017"/>
    <n v="343450.115"/>
    <n v="284972.41"/>
    <n v="279826.525"/>
    <n v="288057.433"/>
    <n v="318787.888"/>
    <n v="295998.838"/>
    <n v="333573.816"/>
    <n v="331388.169"/>
    <n v="282816.347"/>
    <n v="3644436.494"/>
  </r>
  <r>
    <x v="4"/>
    <x v="19"/>
    <x v="4"/>
    <x v="23"/>
    <s v="m3"/>
    <n v="107663.983"/>
    <n v="122294.075"/>
    <n v="116243.605"/>
    <n v="112419.688"/>
    <n v="117430.47"/>
    <n v="121302.286"/>
    <n v="146811.252"/>
    <n v="146090.73"/>
    <n v="124838.204"/>
    <n v="136928.614"/>
    <n v="110479.349"/>
    <n v="88614.346"/>
    <n v="1451116.6019999997"/>
  </r>
  <r>
    <x v="4"/>
    <x v="19"/>
    <x v="4"/>
    <x v="24"/>
    <s v="m3"/>
    <n v="266340.689"/>
    <n v="268512.692"/>
    <n v="221084.636"/>
    <n v="192346.982"/>
    <n v="214360.184"/>
    <n v="261412.784"/>
    <n v="290427.875"/>
    <n v="278265.512"/>
    <n v="253190.977"/>
    <n v="289758.917"/>
    <n v="222321.708"/>
    <n v="178382.063"/>
    <n v="2936405.019"/>
  </r>
  <r>
    <x v="4"/>
    <x v="19"/>
    <x v="4"/>
    <x v="25"/>
    <s v="m3"/>
    <n v="202622.688"/>
    <n v="221604.05"/>
    <n v="219304.607"/>
    <n v="213629.163"/>
    <n v="230029.924"/>
    <n v="232309.593"/>
    <n v="269816.4"/>
    <n v="259791.184"/>
    <n v="244266.968"/>
    <n v="270990.074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7"/>
    <n v="72951.322"/>
    <n v="71609.026"/>
    <n v="76811.77"/>
    <n v="81325.293"/>
    <n v="91214.067"/>
    <n v="82971.89"/>
    <n v="79793.583"/>
    <m/>
    <m/>
    <m/>
    <n v="696041.4650000001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"/>
    <n v="59749.113"/>
    <n v="65862.581"/>
    <n v="56411.776"/>
    <n v="57815.868"/>
    <n v="62240.73"/>
    <n v="70907.271"/>
    <n v="64080.451"/>
    <n v="64572.513"/>
    <m/>
    <m/>
    <m/>
    <n v="572278.812"/>
  </r>
  <r>
    <x v="4"/>
    <x v="20"/>
    <x v="0"/>
    <x v="3"/>
    <s v="m3"/>
    <n v="36225.6"/>
    <n v="38810.634"/>
    <n v="41456.2"/>
    <n v="35873.5"/>
    <n v="34633.263"/>
    <n v="30345.2"/>
    <n v="34762.5"/>
    <n v="34962.491"/>
    <n v="38392.252"/>
    <m/>
    <m/>
    <m/>
    <n v="325461.64"/>
  </r>
  <r>
    <x v="4"/>
    <x v="20"/>
    <x v="0"/>
    <x v="4"/>
    <s v="m3"/>
    <n v="192730.299"/>
    <n v="192601.935"/>
    <n v="202585.086"/>
    <n v="188183.535"/>
    <n v="197419.783"/>
    <n v="219403.066"/>
    <n v="250221.326"/>
    <n v="246890.088"/>
    <n v="244189.81"/>
    <m/>
    <m/>
    <m/>
    <n v="1934224.9279999998"/>
  </r>
  <r>
    <x v="4"/>
    <x v="20"/>
    <x v="0"/>
    <x v="5"/>
    <s v="m3"/>
    <n v="8809.819"/>
    <n v="7881.753"/>
    <n v="8399.432"/>
    <n v="8543.794"/>
    <n v="7722.778"/>
    <n v="8622.094"/>
    <n v="9675.33"/>
    <n v="10782.41"/>
    <n v="10116.884"/>
    <m/>
    <m/>
    <m/>
    <n v="80554.29400000001"/>
  </r>
  <r>
    <x v="4"/>
    <x v="20"/>
    <x v="0"/>
    <x v="6"/>
    <s v="m3"/>
    <n v="74915.36"/>
    <n v="85914.16"/>
    <n v="91599.37"/>
    <n v="77712.1"/>
    <n v="86426.7"/>
    <n v="94285.64"/>
    <n v="107297.75"/>
    <n v="103669.82"/>
    <n v="104025.15"/>
    <m/>
    <m/>
    <m/>
    <n v="825846.0500000002"/>
  </r>
  <r>
    <x v="4"/>
    <x v="20"/>
    <x v="1"/>
    <x v="7"/>
    <s v="m3"/>
    <n v="108995.356"/>
    <n v="102496.102"/>
    <n v="100909.804"/>
    <n v="93463.873"/>
    <n v="97791.687"/>
    <n v="119789.661"/>
    <n v="132475.598"/>
    <n v="136336.548"/>
    <n v="140322.482"/>
    <m/>
    <m/>
    <m/>
    <n v="1032581.1109999999"/>
  </r>
  <r>
    <x v="4"/>
    <x v="20"/>
    <x v="1"/>
    <x v="8"/>
    <s v="m3"/>
    <n v="42863.72"/>
    <n v="37745.34"/>
    <n v="37806.563"/>
    <n v="35459.5"/>
    <n v="40623.99"/>
    <n v="44385.521"/>
    <n v="50424.37"/>
    <n v="48770.05"/>
    <n v="50765.36"/>
    <m/>
    <m/>
    <m/>
    <n v="388844.414"/>
  </r>
  <r>
    <x v="4"/>
    <x v="20"/>
    <x v="1"/>
    <x v="9"/>
    <s v="m3"/>
    <n v="89767.7"/>
    <n v="80742.8"/>
    <n v="70192.01"/>
    <n v="52424.988"/>
    <n v="61144.3"/>
    <n v="75130.88"/>
    <n v="87127.777"/>
    <n v="89678.9"/>
    <n v="93892.888"/>
    <m/>
    <m/>
    <m/>
    <n v="700102.243"/>
  </r>
  <r>
    <x v="4"/>
    <x v="20"/>
    <x v="1"/>
    <x v="10"/>
    <s v="m3"/>
    <n v="39501.084"/>
    <n v="35106"/>
    <n v="32847.235"/>
    <n v="26991.153"/>
    <n v="30845.517"/>
    <n v="33637.1"/>
    <n v="38367.1"/>
    <n v="37548"/>
    <n v="40028.7"/>
    <m/>
    <m/>
    <m/>
    <n v="314871.889"/>
  </r>
  <r>
    <x v="4"/>
    <x v="20"/>
    <x v="1"/>
    <x v="11"/>
    <s v="m3"/>
    <n v="38320.603"/>
    <n v="34158.6"/>
    <n v="31079.77"/>
    <n v="24101.42"/>
    <n v="26738.42"/>
    <n v="29603.01"/>
    <n v="35499.737"/>
    <n v="37674.75"/>
    <n v="39439.319"/>
    <m/>
    <m/>
    <m/>
    <n v="296615.629"/>
  </r>
  <r>
    <x v="4"/>
    <x v="20"/>
    <x v="1"/>
    <x v="12"/>
    <s v="m3"/>
    <n v="123174.25"/>
    <n v="112344.8"/>
    <n v="104382.296"/>
    <n v="78543.857"/>
    <n v="88916.037"/>
    <n v="101766.302"/>
    <n v="114899.85"/>
    <n v="118876.607"/>
    <n v="125867.11"/>
    <m/>
    <m/>
    <m/>
    <n v="968771.1089999999"/>
  </r>
  <r>
    <x v="4"/>
    <x v="20"/>
    <x v="1"/>
    <x v="13"/>
    <s v="m3"/>
    <n v="33740.501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"/>
    <n v="26154"/>
    <m/>
    <m/>
    <m/>
    <n v="219380.02"/>
  </r>
  <r>
    <x v="4"/>
    <x v="20"/>
    <x v="1"/>
    <x v="15"/>
    <s v="m3"/>
    <n v="247102.607"/>
    <n v="236280.995"/>
    <n v="248514.764"/>
    <n v="213011.666"/>
    <n v="223415.223"/>
    <n v="241623.313"/>
    <n v="268407.781"/>
    <n v="279727.202"/>
    <n v="287061.005"/>
    <m/>
    <m/>
    <m/>
    <n v="2245144.556"/>
  </r>
  <r>
    <x v="4"/>
    <x v="20"/>
    <x v="2"/>
    <x v="16"/>
    <s v="m3"/>
    <n v="511882.125"/>
    <n v="513360.086"/>
    <n v="560690.923"/>
    <n v="490931.444"/>
    <n v="539142.986"/>
    <n v="590846.007"/>
    <n v="652292.792"/>
    <n v="645429.139"/>
    <n v="657632.661"/>
    <m/>
    <m/>
    <m/>
    <n v="5162208.163000001"/>
  </r>
  <r>
    <x v="4"/>
    <x v="20"/>
    <x v="2"/>
    <x v="17"/>
    <s v="m3"/>
    <n v="86865.379"/>
    <n v="86391.839"/>
    <n v="87519.364"/>
    <n v="77338.03"/>
    <n v="84579.5"/>
    <n v="89855.466"/>
    <n v="100597.35"/>
    <n v="99585.461"/>
    <n v="101934.83"/>
    <m/>
    <m/>
    <m/>
    <n v="814667.2189999999"/>
  </r>
  <r>
    <x v="4"/>
    <x v="20"/>
    <x v="2"/>
    <x v="18"/>
    <s v="m3"/>
    <n v="200799.692"/>
    <n v="184010.285"/>
    <n v="171515.306"/>
    <n v="121932.715"/>
    <n v="136169.206"/>
    <n v="153456.897"/>
    <n v="178693.927"/>
    <n v="177794.406"/>
    <n v="179601.233"/>
    <m/>
    <m/>
    <m/>
    <n v="1503973.667"/>
  </r>
  <r>
    <x v="4"/>
    <x v="20"/>
    <x v="2"/>
    <x v="19"/>
    <s v="m3"/>
    <n v="888870.753"/>
    <n v="884738.915"/>
    <n v="982120.332"/>
    <n v="875619.64"/>
    <n v="955766.956"/>
    <n v="1029322.98"/>
    <n v="1142558.291"/>
    <n v="1103391.024"/>
    <n v="1126664.382"/>
    <m/>
    <m/>
    <m/>
    <n v="8989053.273"/>
  </r>
  <r>
    <x v="4"/>
    <x v="20"/>
    <x v="3"/>
    <x v="20"/>
    <s v="m3"/>
    <n v="437653.949"/>
    <n v="505917.897"/>
    <n v="513816.536"/>
    <n v="420525.198"/>
    <n v="465551.29"/>
    <n v="467514.701"/>
    <n v="514211.004"/>
    <n v="520254.575"/>
    <n v="539533.103"/>
    <m/>
    <m/>
    <m/>
    <n v="4384978.2530000005"/>
  </r>
  <r>
    <x v="4"/>
    <x v="20"/>
    <x v="3"/>
    <x v="21"/>
    <s v="m3"/>
    <n v="217911.841"/>
    <n v="212038.912"/>
    <n v="212622.487"/>
    <n v="185434.35"/>
    <n v="201871.283"/>
    <n v="200758.932"/>
    <n v="219915.784"/>
    <n v="221923.193"/>
    <n v="230959.808"/>
    <m/>
    <m/>
    <m/>
    <n v="1903436.5899999999"/>
  </r>
  <r>
    <x v="4"/>
    <x v="20"/>
    <x v="3"/>
    <x v="22"/>
    <s v="m3"/>
    <n v="280488.377"/>
    <n v="277507.875"/>
    <n v="356771.172"/>
    <n v="296615.364"/>
    <n v="288395.183"/>
    <n v="273049.284"/>
    <n v="273743.785"/>
    <n v="305691.369"/>
    <n v="281620.705"/>
    <m/>
    <m/>
    <m/>
    <n v="2633883.114"/>
  </r>
  <r>
    <x v="4"/>
    <x v="20"/>
    <x v="4"/>
    <x v="23"/>
    <s v="m3"/>
    <n v="101722.113"/>
    <n v="129051.614"/>
    <n v="147527.752"/>
    <n v="105820.31"/>
    <n v="116132.474"/>
    <n v="120993.64"/>
    <n v="146923.503"/>
    <n v="139906.922"/>
    <n v="154346.958"/>
    <m/>
    <m/>
    <m/>
    <n v="1162425.286"/>
  </r>
  <r>
    <x v="4"/>
    <x v="20"/>
    <x v="4"/>
    <x v="24"/>
    <s v="m3"/>
    <n v="274975.939"/>
    <n v="305810.799"/>
    <n v="244328.484"/>
    <n v="191537.917"/>
    <n v="236249.52"/>
    <n v="294944.008"/>
    <n v="329135.678"/>
    <n v="283102.747"/>
    <n v="271472.229"/>
    <m/>
    <m/>
    <m/>
    <n v="2431557.321"/>
  </r>
  <r>
    <x v="4"/>
    <x v="20"/>
    <x v="4"/>
    <x v="25"/>
    <s v="m3"/>
    <n v="191331.498"/>
    <n v="224676.296"/>
    <n v="234465.106"/>
    <n v="199795.43"/>
    <n v="225034.462"/>
    <n v="249702.33"/>
    <n v="287426.22"/>
    <n v="277215.97"/>
    <n v="271930.63"/>
    <m/>
    <m/>
    <m/>
    <n v="2161577.9420000003"/>
  </r>
  <r>
    <x v="4"/>
    <x v="20"/>
    <x v="4"/>
    <x v="26"/>
    <s v="m3"/>
    <n v="28437"/>
    <n v="30150"/>
    <n v="29206"/>
    <n v="22863.382"/>
    <n v="25737.5"/>
    <n v="27474.5"/>
    <n v="30099.5"/>
    <n v="31304.1"/>
    <n v="31173"/>
    <m/>
    <m/>
    <m/>
    <n v="256444.982"/>
  </r>
  <r>
    <x v="5"/>
    <x v="0"/>
    <x v="0"/>
    <x v="0"/>
    <s v="m3"/>
    <n v="25.551020408163264"/>
    <n v="0"/>
    <n v="0"/>
    <n v="0"/>
    <n v="0"/>
    <n v="0"/>
    <n v="0"/>
    <n v="51.48979591836734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"/>
    <n v="26559.241836734695"/>
    <n v="26509.40714285714"/>
    <n v="18924.53979591837"/>
    <n v="26997.005102040817"/>
    <n v="21661.24081632653"/>
    <n v="30365.652040816327"/>
    <n v="24397.5"/>
    <n v="31298.041836734694"/>
    <n v="38176.533673469385"/>
    <n v="28735.38163265306"/>
    <n v="37563.284693877555"/>
    <n v="340251.0408163265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"/>
    <n v="47775.01632653061"/>
    <n v="54322.45918367347"/>
    <n v="46037.642857142855"/>
    <n v="52004.10102040816"/>
    <n v="48041.365306122454"/>
    <n v="50535.896938775506"/>
    <n v="51171.529591836734"/>
    <n v="49909.892857142855"/>
    <n v="50303.243877551016"/>
    <n v="56295.11632653062"/>
    <n v="52666.502040816325"/>
    <n v="609951.4285714285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"/>
    <n v="67.86734693877551"/>
    <n v="61.61224489795919"/>
    <n v="96.3265306122449"/>
    <n v="56.357142857142854"/>
    <n v="52.724489795918366"/>
    <n v="69.55102040816327"/>
    <n v="30.45918367346939"/>
    <n v="51.51020408163266"/>
    <n v="40.58163265306123"/>
    <n v="53.04081632653061"/>
    <n v="796.3061224489794"/>
  </r>
  <r>
    <x v="5"/>
    <x v="0"/>
    <x v="1"/>
    <x v="7"/>
    <s v="m3"/>
    <n v="10830.645918367347"/>
    <n v="11388.667346938775"/>
    <n v="12214.785714285714"/>
    <n v="9102.383673469387"/>
    <n v="11364.803061224491"/>
    <n v="10911.717346938776"/>
    <n v="10559.265306122448"/>
    <n v="13099.648979591837"/>
    <n v="8628.429591836735"/>
    <n v="7701.733673469388"/>
    <n v="12593.55"/>
    <n v="9780.494897959185"/>
    <n v="128176.12551020407"/>
  </r>
  <r>
    <x v="5"/>
    <x v="0"/>
    <x v="1"/>
    <x v="8"/>
    <s v="m3"/>
    <n v="392.93163265306123"/>
    <n v="433.0704081632653"/>
    <n v="383.6265306122449"/>
    <n v="334.53367346938774"/>
    <n v="455.27755102040817"/>
    <n v="387.17040816326534"/>
    <n v="386.1224489795918"/>
    <n v="473.9214285714286"/>
    <n v="408.9551020408163"/>
    <n v="463.0255102040817"/>
    <n v="8870.157142857144"/>
    <n v="7092.223469387755"/>
    <n v="20081.015306122452"/>
  </r>
  <r>
    <x v="5"/>
    <x v="0"/>
    <x v="1"/>
    <x v="9"/>
    <s v="m3"/>
    <n v="2797.9265306122447"/>
    <n v="2030.7142857142858"/>
    <n v="2039.4255102040815"/>
    <n v="1547.061224489796"/>
    <n v="1778.1367346938775"/>
    <n v="1697.204081632653"/>
    <n v="1553.6408163265307"/>
    <n v="2041.226530612245"/>
    <n v="1794.55306122449"/>
    <n v="1813.4418367346939"/>
    <n v="2160.822448979592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"/>
    <n v="1328.8367346938776"/>
    <n v="576.295918367347"/>
    <n v="208.17346938775512"/>
    <n v="761.395918367347"/>
    <n v="1622.669387755102"/>
    <n v="767.2142857142857"/>
    <n v="902.2724489795918"/>
    <n v="294.98979591836735"/>
    <n v="14339.041836734692"/>
  </r>
  <r>
    <x v="5"/>
    <x v="0"/>
    <x v="1"/>
    <x v="11"/>
    <s v="m3"/>
    <n v="4406.142857142858"/>
    <n v="5057"/>
    <n v="4445.561224489796"/>
    <n v="4474.84693877551"/>
    <n v="3913.183673469388"/>
    <n v="3564.6020408163267"/>
    <n v="2160.1326530612246"/>
    <n v="4258.69387755102"/>
    <n v="2815.8673469387754"/>
    <n v="2667.3571428571427"/>
    <n v="2106.5612244897957"/>
    <n v="1143.9285714285713"/>
    <n v="41013.87755102041"/>
  </r>
  <r>
    <x v="5"/>
    <x v="0"/>
    <x v="1"/>
    <x v="12"/>
    <s v="m3"/>
    <n v="11041.975510204082"/>
    <n v="11129.384693877551"/>
    <n v="11542.411224489797"/>
    <n v="8119.354081632653"/>
    <n v="9839.434693877552"/>
    <n v="8528.790816326531"/>
    <n v="9624.701020408163"/>
    <n v="10077.263265306123"/>
    <n v="9534.102040816328"/>
    <n v="7764.632653061225"/>
    <n v="8703.244897959185"/>
    <n v="6941.887755102041"/>
    <n v="112847.18265306126"/>
  </r>
  <r>
    <x v="5"/>
    <x v="0"/>
    <x v="1"/>
    <x v="13"/>
    <s v="m3"/>
    <n v="525.2346938775511"/>
    <n v="496.0612244897959"/>
    <n v="615.6326530612245"/>
    <n v="623.4489795918369"/>
    <n v="637.5102040816327"/>
    <n v="531.704081632653"/>
    <n v="592.795918367347"/>
    <n v="589.4489795918366"/>
    <n v="504.90816326530614"/>
    <n v="422.9795918367347"/>
    <n v="490.88775510204084"/>
    <n v="391.4795918367347"/>
    <n v="6422.091836734693"/>
  </r>
  <r>
    <x v="5"/>
    <x v="0"/>
    <x v="1"/>
    <x v="14"/>
    <s v="m3"/>
    <n v="5806.993877551021"/>
    <n v="4727.84081632653"/>
    <n v="3317.130612244898"/>
    <n v="4248.887755102041"/>
    <n v="3227.6428571428573"/>
    <n v="2784.1428571428573"/>
    <n v="3550.0510204081634"/>
    <n v="4122.274489795918"/>
    <n v="3923.530612244898"/>
    <n v="4340.183673469388"/>
    <n v="2101.5071428571428"/>
    <n v="2709.1734693877547"/>
    <n v="44859.35918367347"/>
  </r>
  <r>
    <x v="5"/>
    <x v="0"/>
    <x v="1"/>
    <x v="15"/>
    <s v="m3"/>
    <n v="46102.85408163265"/>
    <n v="49166.54693877551"/>
    <n v="43799.993877551016"/>
    <n v="39291.563265306126"/>
    <n v="33606.34285714286"/>
    <n v="31009.37551020408"/>
    <n v="33966.04285714286"/>
    <n v="34727.679591836735"/>
    <n v="26791.76530612245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4"/>
    <n v="51709.92142857143"/>
    <n v="40474.48673469388"/>
    <n v="53662.93265306122"/>
    <n v="44030.41020408163"/>
    <n v="44491.57244897959"/>
    <n v="48785.83367346939"/>
    <n v="46459.936734693874"/>
    <n v="40894.211224489794"/>
    <n v="38729.69489795918"/>
    <n v="38351.15306122449"/>
    <n v="544139.7051020408"/>
  </r>
  <r>
    <x v="5"/>
    <x v="0"/>
    <x v="2"/>
    <x v="18"/>
    <s v="m3"/>
    <n v="91780.26224489797"/>
    <n v="99774.67244897959"/>
    <n v="96652.52142857143"/>
    <n v="72018.11632653062"/>
    <n v="81166.5969387755"/>
    <n v="87029.03877551021"/>
    <n v="83419.68571428572"/>
    <n v="101184.88163265305"/>
    <n v="79258.16224489796"/>
    <n v="79822.67857142857"/>
    <n v="56216.98163265306"/>
    <n v="62583.90714285714"/>
    <n v="990907.5051020407"/>
  </r>
  <r>
    <x v="5"/>
    <x v="0"/>
    <x v="2"/>
    <x v="19"/>
    <s v="m3"/>
    <n v="303054.8714285714"/>
    <n v="280319.5244897959"/>
    <n v="320582.5551020408"/>
    <n v="257277.66734693878"/>
    <n v="261671.3612244898"/>
    <n v="320959.3397959183"/>
    <n v="301417.89285714284"/>
    <n v="362921.5224489796"/>
    <n v="308867.46326530614"/>
    <n v="313684.38061224495"/>
    <n v="303899.5806122449"/>
    <n v="261886.65102040817"/>
    <n v="3596542.8102040817"/>
  </r>
  <r>
    <x v="5"/>
    <x v="0"/>
    <x v="3"/>
    <x v="20"/>
    <s v="m3"/>
    <n v="36761.96326530613"/>
    <n v="36755.126530612244"/>
    <n v="44393.85510204082"/>
    <n v="44688.167346938775"/>
    <n v="42581.038775510206"/>
    <n v="32604.297959183674"/>
    <n v="42560.48061224489"/>
    <n v="43473.373469387756"/>
    <n v="38933.09591836735"/>
    <n v="40373.81122448979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4"/>
    <n v="24672.358163265308"/>
    <n v="22093.491836734695"/>
    <n v="23729.565306122448"/>
    <n v="25736.404081632656"/>
    <n v="26768.36224489796"/>
    <n v="22664.143877551018"/>
    <n v="25087.88775510204"/>
    <n v="23007.169387755104"/>
    <n v="19097.532653061222"/>
    <n v="282216.3418367347"/>
  </r>
  <r>
    <x v="5"/>
    <x v="0"/>
    <x v="3"/>
    <x v="22"/>
    <s v="m3"/>
    <n v="37685.08877551021"/>
    <n v="36048.327551020404"/>
    <n v="34840.35408163265"/>
    <n v="30557.782653061226"/>
    <n v="36489.31734693878"/>
    <n v="45012.74897959184"/>
    <n v="50273.31530612245"/>
    <n v="52663.21020408163"/>
    <n v="38215.85918367347"/>
    <n v="32573.684693877552"/>
    <n v="33435.77857142857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"/>
    <n v="920.7061224489796"/>
    <n v="2173.013265306123"/>
    <n v="1699.9214285714286"/>
    <n v="1881.9275510204084"/>
    <n v="1819.7948979591836"/>
    <n v="1577.2816326530613"/>
    <n v="964.9326530612245"/>
    <n v="1249.8673469387754"/>
    <n v="24564.68775510204"/>
  </r>
  <r>
    <x v="5"/>
    <x v="0"/>
    <x v="4"/>
    <x v="24"/>
    <s v="m3"/>
    <n v="2610.816326530612"/>
    <n v="4184.475510204082"/>
    <n v="5439.777551020408"/>
    <n v="5896.6438775510205"/>
    <n v="7376.502040816326"/>
    <n v="4251.639795918368"/>
    <n v="4575.030612244898"/>
    <n v="6464.097959183673"/>
    <n v="5030.967346938776"/>
    <n v="4846.814285714286"/>
    <n v="4982.59693877551"/>
    <n v="4439.829591836735"/>
    <n v="60099.1918367347"/>
  </r>
  <r>
    <x v="5"/>
    <x v="0"/>
    <x v="4"/>
    <x v="25"/>
    <s v="m3"/>
    <n v="35485.94897959184"/>
    <n v="33303.208163265306"/>
    <n v="40863.10204081633"/>
    <n v="37949.24285714286"/>
    <n v="47677.91530612245"/>
    <n v="40642.48673469388"/>
    <n v="43869.43775510204"/>
    <n v="42223.727551020405"/>
    <n v="40579.34693877551"/>
    <n v="39021.99795918367"/>
    <n v="36271.412244897954"/>
    <n v="35008.440816326525"/>
    <n v="472896.2673469388"/>
  </r>
  <r>
    <x v="5"/>
    <x v="0"/>
    <x v="4"/>
    <x v="26"/>
    <s v="m3"/>
    <n v="3964.4785714285713"/>
    <n v="1954.6081632653063"/>
    <n v="2113.420408163265"/>
    <n v="2428.9295918367347"/>
    <n v="1641.423469387755"/>
    <n v="1775.9938775510204"/>
    <n v="1738.0795918367346"/>
    <n v="1986.7755102040817"/>
    <n v="1022.265306122449"/>
    <n v="881.6428571428571"/>
    <n v="736.7448979591837"/>
    <n v="764.8061224489796"/>
    <n v="21009.168367346938"/>
  </r>
  <r>
    <x v="5"/>
    <x v="1"/>
    <x v="0"/>
    <x v="0"/>
    <s v="m3"/>
    <n v="28.96938775510204"/>
    <n v="27"/>
    <n v="27.29591836734694"/>
    <n v="0"/>
    <n v="0"/>
    <n v="0"/>
    <n v="0"/>
    <n v="54.86020408163265"/>
    <n v="25.73469387755102"/>
    <n v="28.46938775510204"/>
    <n v="0"/>
    <n v="0"/>
    <n v="192.3295918367347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"/>
    <n v="27714.186734693878"/>
    <n v="31626.72755102041"/>
    <n v="32620.33673469388"/>
    <n v="30442.98163265306"/>
    <n v="31539.141836734696"/>
    <n v="31337.761224489797"/>
    <n v="36651.52448979592"/>
    <n v="31631.592857142856"/>
    <n v="34412.84693877551"/>
    <n v="33029.058163265305"/>
    <n v="395685.5581632653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"/>
    <n v="45173.11530612245"/>
    <n v="51839.19489795918"/>
    <n v="49457.99387755102"/>
    <n v="48287.27755102041"/>
    <n v="44679.494897959186"/>
    <n v="44502.79489795919"/>
    <n v="41951.04489795918"/>
    <n v="40470.292857142864"/>
    <n v="52441.26836734694"/>
    <n v="44369.619387755105"/>
    <n v="47567.00714285715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4"/>
    <n v="43.53061224489796"/>
    <n v="9.73469387755102"/>
    <n v="99.1326530612245"/>
    <n v="39.204081632653065"/>
    <n v="29.06122448979592"/>
    <n v="65.98979591836735"/>
    <n v="35.86734693877551"/>
    <n v="41.88775510204081"/>
    <n v="9.653061224489797"/>
    <n v="25.448979591836736"/>
    <n v="492.6530612244898"/>
  </r>
  <r>
    <x v="5"/>
    <x v="1"/>
    <x v="1"/>
    <x v="7"/>
    <s v="m3"/>
    <n v="10829.639795918369"/>
    <n v="8305.734693877552"/>
    <n v="10319.29387755102"/>
    <n v="8464.669387755102"/>
    <n v="10133.278571428571"/>
    <n v="8500.510204081633"/>
    <n v="8293.919387755102"/>
    <n v="7815.680612244898"/>
    <n v="7645.784693877551"/>
    <n v="8481.305102040817"/>
    <n v="7479.671428571429"/>
    <n v="7324.20612244898"/>
    <n v="103593.69387755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8"/>
    <n v="1267.2530612244898"/>
    <n v="703.4897959183673"/>
    <n v="617.6408163265306"/>
    <n v="470.1061224489796"/>
    <n v="639.1938775510204"/>
    <n v="85535.8693877551"/>
  </r>
  <r>
    <x v="5"/>
    <x v="1"/>
    <x v="1"/>
    <x v="9"/>
    <s v="m3"/>
    <n v="1755.2010204081632"/>
    <n v="1530.5397959183674"/>
    <n v="4585.271428571428"/>
    <n v="1660.2795918367349"/>
    <n v="2652.04693877551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"/>
    <n v="207.30612244897958"/>
    <n v="218.90816326530611"/>
    <n v="323"/>
    <n v="339.8724489795918"/>
    <n v="422.5"/>
    <n v="199.43877551020407"/>
    <n v="488.40816326530614"/>
    <n v="478.8163265306123"/>
    <n v="460.5714285714286"/>
    <n v="378.5"/>
    <n v="224.18367346938774"/>
    <n v="4238.333673469388"/>
  </r>
  <r>
    <x v="5"/>
    <x v="1"/>
    <x v="1"/>
    <x v="11"/>
    <s v="m3"/>
    <n v="1013.1428571428571"/>
    <n v="897.8877551020407"/>
    <n v="1151.3061224489795"/>
    <n v="970.5989795918367"/>
    <n v="1076.3010204081634"/>
    <n v="651.919387755102"/>
    <n v="1242.2193877551022"/>
    <n v="959.2897959183674"/>
    <n v="773.6979591836736"/>
    <n v="818.6265306122449"/>
    <n v="1008.6816326530612"/>
    <n v="583.0591836734694"/>
    <n v="11146.730612244897"/>
  </r>
  <r>
    <x v="5"/>
    <x v="1"/>
    <x v="1"/>
    <x v="12"/>
    <s v="m3"/>
    <n v="6834.1122448979595"/>
    <n v="4971.726530612245"/>
    <n v="6663.691836734693"/>
    <n v="6232.660204081632"/>
    <n v="5923.676530612245"/>
    <n v="5663.821428571428"/>
    <n v="6081.617346938775"/>
    <n v="6180.4510204081635"/>
    <n v="4727.408163265306"/>
    <n v="5431.737755102041"/>
    <n v="5328.15306122449"/>
    <n v="4568.791836734694"/>
    <n v="68607.84795918367"/>
  </r>
  <r>
    <x v="5"/>
    <x v="1"/>
    <x v="1"/>
    <x v="13"/>
    <s v="m3"/>
    <n v="488.2142857142857"/>
    <n v="361.1020408163265"/>
    <n v="444.1122448979592"/>
    <n v="446.7010204081633"/>
    <n v="462.81836734693877"/>
    <n v="473.4244897959184"/>
    <n v="597.8244897959185"/>
    <n v="411.2173469387755"/>
    <n v="520.111224489796"/>
    <n v="648.3928571428571"/>
    <n v="572.5255102040817"/>
    <n v="490.2071428571429"/>
    <n v="5916.651020408163"/>
  </r>
  <r>
    <x v="5"/>
    <x v="1"/>
    <x v="1"/>
    <x v="14"/>
    <s v="m3"/>
    <n v="2339.622448979592"/>
    <n v="7667.397959183674"/>
    <n v="2207.041836734694"/>
    <n v="1009.7275510204082"/>
    <n v="1618.1061224489795"/>
    <n v="1328.9285714285713"/>
    <n v="1580.527551020408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"/>
    <n v="21337.832653061225"/>
    <n v="17631.930612244898"/>
    <n v="18738.051020408166"/>
    <n v="26044.20612244898"/>
    <n v="27806.744897959186"/>
    <n v="31492.23979591837"/>
    <n v="44140.70510204082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8"/>
    <n v="32454.970408163266"/>
    <n v="39834.34387755102"/>
    <n v="39311.26224489796"/>
    <n v="39597.86836734694"/>
    <n v="34054.42448979592"/>
    <n v="32235.570408163265"/>
    <n v="33200.98775510204"/>
    <n v="31144.581632653062"/>
    <n v="25405.526530612246"/>
    <n v="31925.46224489796"/>
    <n v="30219.520408163266"/>
    <n v="415260.17959183676"/>
  </r>
  <r>
    <x v="5"/>
    <x v="1"/>
    <x v="2"/>
    <x v="18"/>
    <s v="m3"/>
    <n v="65864.89591836734"/>
    <n v="54775.28979591837"/>
    <n v="64279.11326530613"/>
    <n v="43438.66428571429"/>
    <n v="75499.50918367346"/>
    <n v="92899.85918367347"/>
    <n v="97421.09081632653"/>
    <n v="72798.34285714287"/>
    <n v="75320.92346938777"/>
    <n v="94052.12551020409"/>
    <n v="69657.12040816327"/>
    <n v="98577.02448979592"/>
    <n v="904583.9591836736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5"/>
    <n v="274682.2734693878"/>
    <n v="270119.6163265306"/>
    <n v="316894.9448979592"/>
    <n v="301573.337755102"/>
    <n v="231981.7785714286"/>
    <n v="222433.17551020408"/>
    <n v="3214314.192857143"/>
  </r>
  <r>
    <x v="5"/>
    <x v="1"/>
    <x v="3"/>
    <x v="20"/>
    <s v="m3"/>
    <n v="35079.20510204082"/>
    <n v="27570.56632653061"/>
    <n v="39824.45918367347"/>
    <n v="32711.281632653063"/>
    <n v="30781.32448979592"/>
    <n v="33199.1"/>
    <n v="41571.505102040814"/>
    <n v="40833.541836734694"/>
    <n v="32244.682653061227"/>
    <n v="35804.73469387755"/>
    <n v="32387.73469387755"/>
    <n v="27442.515306122452"/>
    <n v="409450.6510204082"/>
  </r>
  <r>
    <x v="5"/>
    <x v="1"/>
    <x v="3"/>
    <x v="21"/>
    <s v="m3"/>
    <n v="23554.56836734694"/>
    <n v="15676.513265306123"/>
    <n v="22308.779591836734"/>
    <n v="19752.580612244896"/>
    <n v="23065.252040816325"/>
    <n v="22202.80918367347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"/>
    <n v="30244.43775510204"/>
    <n v="31697.376530612244"/>
    <n v="50060.361224489796"/>
    <n v="46567.953061224485"/>
    <n v="38086.76326530612"/>
    <n v="35618.74693877551"/>
    <n v="30229.11530612245"/>
    <n v="32661.2806122449"/>
    <n v="31115.710204081635"/>
    <n v="27108.56836734694"/>
    <n v="407817.37959183677"/>
  </r>
  <r>
    <x v="5"/>
    <x v="1"/>
    <x v="4"/>
    <x v="23"/>
    <s v="m3"/>
    <n v="967.9775510204082"/>
    <n v="721.4244897959184"/>
    <n v="859.219387755102"/>
    <n v="734.369387755102"/>
    <n v="1223.3520408163265"/>
    <n v="1014.1510204081634"/>
    <n v="913.2132653061224"/>
    <n v="892.7122448979592"/>
    <n v="904.7734693877551"/>
    <n v="899.2448979591837"/>
    <n v="972.8755102040817"/>
    <n v="1363.669387755102"/>
    <n v="11466.982653061226"/>
  </r>
  <r>
    <x v="5"/>
    <x v="1"/>
    <x v="4"/>
    <x v="24"/>
    <s v="m3"/>
    <n v="3380.3581632653063"/>
    <n v="4204.554081632653"/>
    <n v="5151.306122448979"/>
    <n v="5050.786734693877"/>
    <n v="5383.691836734694"/>
    <n v="4945.391836734694"/>
    <n v="4348.931632653062"/>
    <n v="4434.163265306122"/>
    <n v="3374.6642857142856"/>
    <n v="4033.8357142857144"/>
    <n v="3139.9744897959185"/>
    <n v="2974.590816326531"/>
    <n v="50422.248979591845"/>
  </r>
  <r>
    <x v="5"/>
    <x v="1"/>
    <x v="4"/>
    <x v="25"/>
    <s v="m3"/>
    <n v="32834.55918367347"/>
    <n v="34732.711224489794"/>
    <n v="40230.09591836735"/>
    <n v="36223.06530612245"/>
    <n v="36111.477551020405"/>
    <n v="34947.473469387754"/>
    <n v="38414.8193877551"/>
    <n v="39038.19081632653"/>
    <n v="36904.767346938774"/>
    <n v="37605.361224489796"/>
    <n v="37954.91938775511"/>
    <n v="34084.9612244898"/>
    <n v="439082.4020408163"/>
  </r>
  <r>
    <x v="5"/>
    <x v="1"/>
    <x v="4"/>
    <x v="26"/>
    <s v="m3"/>
    <n v="839.4897959183675"/>
    <n v="1396.387755102041"/>
    <n v="1635.0714285714284"/>
    <n v="963.7551020408164"/>
    <n v="1003.5918367346939"/>
    <n v="781.1326530612245"/>
    <n v="1093.2857142857144"/>
    <n v="1153.408163265306"/>
    <n v="931.2755102040816"/>
    <n v="1059.3632653061225"/>
    <n v="1099.873469387755"/>
    <n v="884.3469387755102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9"/>
    <n v="36044.82551020408"/>
    <n v="39019.85510204081"/>
    <n v="33823.38469387755"/>
    <n v="30873.672448979592"/>
    <n v="35040.07959183674"/>
    <n v="34458.118367346935"/>
    <n v="34509.760204081635"/>
    <n v="34264.91122448979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2"/>
    <n v="0"/>
    <n v="0"/>
    <n v="60.04081632653062"/>
  </r>
  <r>
    <x v="5"/>
    <x v="2"/>
    <x v="0"/>
    <x v="4"/>
    <s v="m3"/>
    <n v="46933.56122448979"/>
    <n v="45018.69081632653"/>
    <n v="50751.21734693878"/>
    <n v="57505.813265306126"/>
    <n v="44368.17448979592"/>
    <n v="54704.562244897956"/>
    <n v="44552.62040816327"/>
    <n v="47259.07653061224"/>
    <n v="45742.14081632654"/>
    <n v="38820.563265306126"/>
    <n v="44521.17040816327"/>
    <n v="53352.47755102041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"/>
    <n v="66.35714285714286"/>
    <n v="90.25510204081633"/>
    <n v="75.10306122448979"/>
    <n v="107.72448979591836"/>
    <n v="74.34693877551021"/>
    <n v="79.64285714285714"/>
    <n v="40.96938775510204"/>
    <n v="42.1530612244898"/>
    <n v="686.6336734693878"/>
  </r>
  <r>
    <x v="5"/>
    <x v="2"/>
    <x v="1"/>
    <x v="7"/>
    <s v="m3"/>
    <n v="9953.56224489796"/>
    <n v="8639.55"/>
    <n v="12692.25918367347"/>
    <n v="18104.139795918367"/>
    <n v="9306.781632653063"/>
    <n v="11412.715306122449"/>
    <n v="14978.167346938775"/>
    <n v="1581.2408163265306"/>
    <n v="15791.673469387755"/>
    <n v="4783.933673469388"/>
    <n v="16412.25306122449"/>
    <n v="17626.230612244897"/>
    <n v="141282.50714285715"/>
  </r>
  <r>
    <x v="5"/>
    <x v="2"/>
    <x v="1"/>
    <x v="8"/>
    <s v="m3"/>
    <n v="647.3979591836735"/>
    <n v="491.1071428571429"/>
    <n v="459.24387755102043"/>
    <n v="560.6887755102041"/>
    <n v="656.5530612244899"/>
    <n v="698.5"/>
    <n v="605.85"/>
    <n v="546.6632653061225"/>
    <n v="528.7857142857143"/>
    <n v="586.8367346938776"/>
    <n v="532.7010204081633"/>
    <n v="589.1857142857143"/>
    <n v="6903.513265306123"/>
  </r>
  <r>
    <x v="5"/>
    <x v="2"/>
    <x v="1"/>
    <x v="9"/>
    <s v="m3"/>
    <n v="1739.4489795918369"/>
    <n v="1898.8561224489795"/>
    <n v="1762.5173469387755"/>
    <n v="1937.898979591837"/>
    <n v="1511.2867346938774"/>
    <n v="1351.1285714285714"/>
    <n v="1269.8397959183674"/>
    <n v="1126.0142857142857"/>
    <n v="1440.9306122448982"/>
    <n v="1601.1612244897958"/>
    <n v="1308.9285714285716"/>
    <n v="974.3438775510203"/>
    <n v="17922.355102040812"/>
  </r>
  <r>
    <x v="5"/>
    <x v="2"/>
    <x v="1"/>
    <x v="10"/>
    <s v="m3"/>
    <n v="404.5204081632653"/>
    <n v="201.78571428571428"/>
    <n v="182.6765306122449"/>
    <n v="197.07142857142858"/>
    <n v="272.1122448979592"/>
    <n v="233.46938775510205"/>
    <n v="154.41734693877552"/>
    <n v="153.83571428571426"/>
    <n v="164.6061224489796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1"/>
    <n v="726.8163265306123"/>
    <n v="968.9591836734694"/>
    <n v="1224.9489795918369"/>
    <n v="4430.795918367347"/>
    <n v="958.5377551020408"/>
    <n v="795.6020408163266"/>
    <n v="948.3061224489796"/>
    <n v="912.665306122449"/>
    <n v="680.8469387755102"/>
    <n v="695.3673469387755"/>
    <n v="14359.45612244898"/>
  </r>
  <r>
    <x v="5"/>
    <x v="2"/>
    <x v="1"/>
    <x v="12"/>
    <s v="m3"/>
    <n v="5577.441836734694"/>
    <n v="4983.576530612245"/>
    <n v="4826.458163265306"/>
    <n v="4165.936734693878"/>
    <n v="4170.601020408163"/>
    <n v="4157.567346938776"/>
    <n v="4144.468367346939"/>
    <n v="4711.635714285715"/>
    <n v="6520.164285714286"/>
    <n v="5919.901020408163"/>
    <n v="4031.754081632653"/>
    <n v="3882.922448979592"/>
    <n v="57092.42755102041"/>
  </r>
  <r>
    <x v="5"/>
    <x v="2"/>
    <x v="1"/>
    <x v="13"/>
    <s v="m3"/>
    <n v="698.7530612244898"/>
    <n v="519.7642857142857"/>
    <n v="556.5081632653062"/>
    <n v="598.7142857142858"/>
    <n v="489.7448979591837"/>
    <n v="401.96836734693875"/>
    <n v="525.2"/>
    <n v="458.2244897959184"/>
    <n v="587.0816326530613"/>
    <n v="678.6530612244899"/>
    <n v="500.1122448979592"/>
    <n v="454.0510204081633"/>
    <n v="6468.775510204081"/>
  </r>
  <r>
    <x v="5"/>
    <x v="2"/>
    <x v="1"/>
    <x v="14"/>
    <s v="m3"/>
    <n v="1243.8969387755103"/>
    <n v="575.3510204081633"/>
    <n v="846.5510204081633"/>
    <n v="600.6"/>
    <n v="945.5632653061225"/>
    <n v="2225.3581632653063"/>
    <n v="707.8418367346939"/>
    <n v="799.4857142857143"/>
    <n v="710.6387755102041"/>
    <n v="622.4530612244898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"/>
    <n v="31306.661224489795"/>
    <n v="19705.232653061226"/>
    <n v="29401.24591836735"/>
    <n v="19030.412244897958"/>
    <n v="24040.279591836734"/>
    <n v="27407.455102040818"/>
    <n v="21473.686734693878"/>
    <n v="304994.5897959184"/>
  </r>
  <r>
    <x v="5"/>
    <x v="2"/>
    <x v="2"/>
    <x v="16"/>
    <s v="m3"/>
    <n v="99778.83265306122"/>
    <n v="81510.85510204082"/>
    <n v="84653.53265306122"/>
    <n v="86067.22653061224"/>
    <n v="99702.0642857143"/>
    <n v="100999.04591836735"/>
    <n v="91688.80612244898"/>
    <n v="102699.24693877551"/>
    <n v="91024.5663265306"/>
    <n v="92430.74183673468"/>
    <n v="82210.41428571429"/>
    <n v="79569.07346938775"/>
    <n v="1092334.406122449"/>
  </r>
  <r>
    <x v="5"/>
    <x v="2"/>
    <x v="2"/>
    <x v="17"/>
    <s v="m3"/>
    <n v="35921.17857142857"/>
    <n v="26839.948979591838"/>
    <n v="29534.547959183674"/>
    <n v="39506.88469387755"/>
    <n v="43305.84387755102"/>
    <n v="39162.945918367346"/>
    <n v="43711.006122448984"/>
    <n v="45070.46836734694"/>
    <n v="44191.97142857143"/>
    <n v="39387.33775510204"/>
    <n v="44270.80306122449"/>
    <n v="40887.85306122449"/>
    <n v="471790.78979591845"/>
  </r>
  <r>
    <x v="5"/>
    <x v="2"/>
    <x v="2"/>
    <x v="18"/>
    <s v="m3"/>
    <n v="90471.24591836735"/>
    <n v="43192.56224489796"/>
    <n v="51124.62857142857"/>
    <n v="76920.44285714286"/>
    <n v="44335.76224489796"/>
    <n v="34646.86020408163"/>
    <n v="46920.67040816326"/>
    <n v="50573.70204081633"/>
    <n v="29398.526530612246"/>
    <n v="32638.496938775508"/>
    <n v="30305.570408163265"/>
    <n v="37886.844897959185"/>
    <n v="568415.3132653062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"/>
    <n v="204454.23571428572"/>
    <n v="220060.50408163265"/>
    <n v="204166.22959183675"/>
    <n v="189764.0693877551"/>
    <n v="2455693.435714286"/>
  </r>
  <r>
    <x v="5"/>
    <x v="2"/>
    <x v="3"/>
    <x v="20"/>
    <s v="m3"/>
    <n v="29283.57857142857"/>
    <n v="30507.19081632653"/>
    <n v="31046.370408163264"/>
    <n v="37303.07244897959"/>
    <n v="33262.00306122449"/>
    <n v="33720.772448979595"/>
    <n v="30553.63163265306"/>
    <n v="31898.68979591837"/>
    <n v="29669.273469387754"/>
    <n v="34291.22142857143"/>
    <n v="30220.99081632653"/>
    <n v="25648.725510204084"/>
    <n v="377405.52040816325"/>
  </r>
  <r>
    <x v="5"/>
    <x v="2"/>
    <x v="3"/>
    <x v="21"/>
    <s v="m3"/>
    <n v="17198.12551020408"/>
    <n v="15715.685714285713"/>
    <n v="15641.183673469388"/>
    <n v="17965.22755102041"/>
    <n v="16590.698979591838"/>
    <n v="16896.251020408163"/>
    <n v="18247.774489795916"/>
    <n v="17802.91326530612"/>
    <n v="17142.28775510204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8"/>
    <n v="30200.59489795918"/>
    <n v="33751.80306122449"/>
    <n v="35212.208163265306"/>
    <n v="31979.22142857143"/>
    <n v="33516.038775510206"/>
    <n v="33856.27551020408"/>
    <n v="29957.9193877551"/>
    <n v="32710.385714285716"/>
    <n v="26214.297959183674"/>
    <n v="26104.976530612246"/>
    <n v="368947.65510204085"/>
  </r>
  <r>
    <x v="5"/>
    <x v="2"/>
    <x v="4"/>
    <x v="23"/>
    <s v="m3"/>
    <n v="719.5826530612245"/>
    <n v="900.5020408163265"/>
    <n v="985.8948979591837"/>
    <n v="1126.5581632653061"/>
    <n v="1056.273469387755"/>
    <n v="2701.331632653061"/>
    <n v="892.3132653061225"/>
    <n v="1082.7408163265306"/>
    <n v="799.8357142857144"/>
    <n v="765.1336734693878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"/>
    <n v="3016.3142857142857"/>
    <n v="3095.048979591837"/>
    <n v="3133.5561224489797"/>
    <n v="3071.4632653061226"/>
    <n v="2911.765306122449"/>
    <n v="2692.2091836734694"/>
    <n v="2850.9204081632656"/>
    <n v="3436.14693877551"/>
    <n v="36891.92142857143"/>
  </r>
  <r>
    <x v="5"/>
    <x v="2"/>
    <x v="4"/>
    <x v="25"/>
    <s v="m3"/>
    <n v="36403.61224489796"/>
    <n v="31813.67551020408"/>
    <n v="29820.991836734695"/>
    <n v="31404.416326530612"/>
    <n v="31267.043877551023"/>
    <n v="31423.428571428572"/>
    <n v="32976.08367346939"/>
    <n v="34986.25816326531"/>
    <n v="33744.315306122444"/>
    <n v="34548.56734693878"/>
    <n v="31390.198979591838"/>
    <n v="33520.747959183675"/>
    <n v="393299.3397959183"/>
  </r>
  <r>
    <x v="5"/>
    <x v="2"/>
    <x v="4"/>
    <x v="26"/>
    <s v="m3"/>
    <n v="1450.030612244898"/>
    <n v="816.4387755102041"/>
    <n v="7321.112244897959"/>
    <n v="985.7244897959184"/>
    <n v="1184.2795918367349"/>
    <n v="2605.658163265306"/>
    <n v="883.6132653061225"/>
    <n v="873.3948979591837"/>
    <n v="1076.3163265306123"/>
    <n v="1322.2530612244898"/>
    <n v="983.6642857142857"/>
    <n v="1105.9591836734694"/>
    <n v="20608.444897959183"/>
  </r>
  <r>
    <x v="5"/>
    <x v="3"/>
    <x v="0"/>
    <x v="0"/>
    <s v="m3"/>
    <n v="29.23673469387755"/>
    <n v="0"/>
    <n v="0"/>
    <n v="0"/>
    <n v="0"/>
    <n v="0"/>
    <n v="0"/>
    <n v="0"/>
    <n v="0"/>
    <n v="0"/>
    <n v="0"/>
    <n v="0"/>
    <n v="29.23673469387755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5"/>
    <n v="41621.812244897956"/>
    <n v="34037.59693877551"/>
    <n v="39003.880612244895"/>
    <n v="44414.71020408163"/>
    <n v="34490.256122448984"/>
    <n v="32469.447959183675"/>
    <n v="43347.89183673469"/>
    <n v="45266.87244897959"/>
    <n v="447191.6826530612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9"/>
    <n v="47538.436734693874"/>
    <n v="58993.50612244898"/>
    <n v="57309.18571428572"/>
    <n v="52553.08469387755"/>
    <n v="52881.01224489796"/>
    <n v="55042.62040816326"/>
    <n v="49487.04489795918"/>
    <n v="40685.461224489794"/>
    <n v="53341.058163265305"/>
    <n v="56997.13979591837"/>
    <n v="61063.28163265307"/>
    <n v="630470.6846938775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"/>
    <n v="41.61224489795919"/>
    <n v="42.765306122448976"/>
    <n v="14.622448979591837"/>
    <n v="14.91326530612245"/>
    <n v="15.153061224489797"/>
    <n v="39.86734693877551"/>
    <n v="65.79591836734694"/>
    <n v="51.326530612244895"/>
    <n v="65.23469387755102"/>
    <n v="0"/>
    <n v="29.316326530612248"/>
    <n v="422.9132653061224"/>
  </r>
  <r>
    <x v="5"/>
    <x v="3"/>
    <x v="1"/>
    <x v="7"/>
    <s v="m3"/>
    <n v="12945.41836734694"/>
    <n v="12028.058163265307"/>
    <n v="13059.42857142857"/>
    <n v="10230.705102040816"/>
    <n v="14208.885714285716"/>
    <n v="11113.527551020408"/>
    <n v="21021.69693877551"/>
    <n v="14838.609183673469"/>
    <n v="10920.624489795919"/>
    <n v="10527.257142857143"/>
    <n v="24188.676530612243"/>
    <n v="22745.70918367347"/>
    <n v="177828.5969387755"/>
  </r>
  <r>
    <x v="5"/>
    <x v="3"/>
    <x v="1"/>
    <x v="8"/>
    <s v="m3"/>
    <n v="441.79387755102044"/>
    <n v="466.5"/>
    <n v="377"/>
    <n v="442.0448979591837"/>
    <n v="521.204081632653"/>
    <n v="423.2142857142857"/>
    <n v="522.734693877551"/>
    <n v="434.04081632653066"/>
    <n v="416.4948979591837"/>
    <n v="563.8071428571428"/>
    <n v="466.2755102040816"/>
    <n v="703.7071428571429"/>
    <n v="5778.817346938775"/>
  </r>
  <r>
    <x v="5"/>
    <x v="3"/>
    <x v="1"/>
    <x v="9"/>
    <s v="m3"/>
    <n v="815.9020408163265"/>
    <n v="784.0867346938776"/>
    <n v="673.1530612244899"/>
    <n v="761.3122448979592"/>
    <n v="782.7540816326531"/>
    <n v="792.8979591836735"/>
    <n v="717.6938775510205"/>
    <n v="1014.5857142857143"/>
    <n v="1056.9714285714288"/>
    <n v="788.4857142857143"/>
    <n v="830.519387755102"/>
    <n v="719.9061224489797"/>
    <n v="9738.26836734694"/>
  </r>
  <r>
    <x v="5"/>
    <x v="3"/>
    <x v="1"/>
    <x v="10"/>
    <s v="m3"/>
    <n v="175.5"/>
    <n v="75.13265306122449"/>
    <n v="97.26530612244898"/>
    <n v="322.5734693877551"/>
    <n v="160.1530612244898"/>
    <n v="135.20408163265307"/>
    <n v="224.06428571428572"/>
    <n v="186.25"/>
    <n v="76.27551020408164"/>
    <n v="124.55102040816327"/>
    <n v="85.84081632653061"/>
    <n v="132.13163265306122"/>
    <n v="1794.9418367346939"/>
  </r>
  <r>
    <x v="5"/>
    <x v="3"/>
    <x v="1"/>
    <x v="11"/>
    <s v="m3"/>
    <n v="899.3265306122449"/>
    <n v="574.9897959183673"/>
    <n v="588.4224489795919"/>
    <n v="514.2857142857143"/>
    <n v="524.7857142857142"/>
    <n v="725.3265306122449"/>
    <n v="848.469387755102"/>
    <n v="820.3979591836735"/>
    <n v="720.8979591836735"/>
    <n v="587.2448979591837"/>
    <n v="731.2061224489796"/>
    <n v="606.6836734693877"/>
    <n v="8142.036734693877"/>
  </r>
  <r>
    <x v="5"/>
    <x v="3"/>
    <x v="1"/>
    <x v="12"/>
    <s v="m3"/>
    <n v="3584.5969387755104"/>
    <n v="3264.576530612245"/>
    <n v="3229.9663265306126"/>
    <n v="3706.9295918367347"/>
    <n v="3406.577551020408"/>
    <n v="3082.275510204082"/>
    <n v="3391.829591836735"/>
    <n v="3080.727551020408"/>
    <n v="3095.9377551020407"/>
    <n v="3035.8918367346937"/>
    <n v="3066.695918367347"/>
    <n v="6345.65918367347"/>
    <n v="42291.66428571429"/>
  </r>
  <r>
    <x v="5"/>
    <x v="3"/>
    <x v="1"/>
    <x v="13"/>
    <s v="m3"/>
    <n v="588.4795918367347"/>
    <n v="518.8775510204082"/>
    <n v="465.0918367346939"/>
    <n v="500.44897959183675"/>
    <n v="457.6020408163265"/>
    <n v="303.8979591836735"/>
    <n v="291.4897959183674"/>
    <n v="349.0612244897959"/>
    <n v="382.4285714285714"/>
    <n v="360.12244897959187"/>
    <n v="327.5561224489796"/>
    <n v="437.0173469387755"/>
    <n v="4982.073469387755"/>
  </r>
  <r>
    <x v="5"/>
    <x v="3"/>
    <x v="1"/>
    <x v="14"/>
    <s v="m3"/>
    <n v="683.8571428571428"/>
    <n v="494.81122448979596"/>
    <n v="583.6132653061225"/>
    <n v="447.09285714285716"/>
    <n v="263.1438775510204"/>
    <n v="536.0551020408163"/>
    <n v="267.130612244898"/>
    <n v="500.6183673469388"/>
    <n v="555.4091836734694"/>
    <n v="584.7428571428571"/>
    <n v="628.8030612244897"/>
    <n v="570.6877551020408"/>
    <n v="6115.965306122449"/>
  </r>
  <r>
    <x v="5"/>
    <x v="3"/>
    <x v="1"/>
    <x v="15"/>
    <s v="m3"/>
    <n v="34141.5418367347"/>
    <n v="41217.864285714284"/>
    <n v="39036.96530612245"/>
    <n v="37193.50918367347"/>
    <n v="24729.48163265306"/>
    <n v="23050.720408163263"/>
    <n v="33539.191836734695"/>
    <n v="19031.782653061226"/>
    <n v="27946.852040816328"/>
    <n v="26832.19693877551"/>
    <n v="35611.9693877551"/>
    <n v="41508.46326530613"/>
    <n v="383840.5387755103"/>
  </r>
  <r>
    <x v="5"/>
    <x v="3"/>
    <x v="2"/>
    <x v="16"/>
    <s v="m3"/>
    <n v="74533.19897959185"/>
    <n v="70632.2"/>
    <n v="72891.17448979591"/>
    <n v="72438.46224489796"/>
    <n v="73561.65"/>
    <n v="65301.45714285714"/>
    <n v="75011.46224489795"/>
    <n v="67176.24387755102"/>
    <n v="71098.39897959183"/>
    <n v="68176.27959183673"/>
    <n v="63060.81734693878"/>
    <n v="64719.53673469388"/>
    <n v="838600.8816326531"/>
  </r>
  <r>
    <x v="5"/>
    <x v="3"/>
    <x v="2"/>
    <x v="17"/>
    <s v="m3"/>
    <n v="39502.247959183675"/>
    <n v="37791.24897959184"/>
    <n v="39631.97653061224"/>
    <n v="32415.624489795922"/>
    <n v="39211.82857142857"/>
    <n v="37266.75816326531"/>
    <n v="35933.78469387755"/>
    <n v="22710.513265306123"/>
    <n v="27317.96530612245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"/>
    <n v="7904.866326530612"/>
    <n v="10428.519387755103"/>
    <n v="21174.091836734693"/>
    <n v="35351.167346938775"/>
    <n v="29895.50612244898"/>
    <n v="25865.066326530614"/>
    <n v="14833.14387755102"/>
    <n v="6920.722448979592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"/>
    <n v="30854.847959183673"/>
    <n v="29226.27448979592"/>
    <n v="28532.369387755105"/>
    <n v="31815.905102040815"/>
    <n v="19476.8306122449"/>
    <n v="16967.767346938777"/>
    <n v="18297.25612244898"/>
    <n v="14126.169387755102"/>
    <n v="14410.18775510204"/>
    <n v="289030.0377551021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"/>
    <n v="14309.56224489796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"/>
    <n v="27944.09897959184"/>
    <n v="30984.997959183675"/>
    <n v="28194.48673469388"/>
    <n v="28033.98469387755"/>
    <n v="27919.385714285716"/>
    <n v="27877.561224489797"/>
    <n v="26370.45918367347"/>
    <n v="23882.52857142857"/>
    <n v="22210.03367346939"/>
    <n v="314747.19795918366"/>
  </r>
  <r>
    <x v="5"/>
    <x v="3"/>
    <x v="4"/>
    <x v="23"/>
    <s v="m3"/>
    <n v="820.3734693877551"/>
    <n v="770.7765306122449"/>
    <n v="713.7602040816327"/>
    <n v="2242.087755102041"/>
    <n v="777.0959183673469"/>
    <n v="1022.6377551020407"/>
    <n v="698.9295918367347"/>
    <n v="866.6836734693878"/>
    <n v="963.9642857142857"/>
    <n v="446.7795918367347"/>
    <n v="444.5816326530612"/>
    <n v="313.05"/>
    <n v="10080.720408163266"/>
  </r>
  <r>
    <x v="5"/>
    <x v="3"/>
    <x v="4"/>
    <x v="24"/>
    <s v="m3"/>
    <n v="2777.548979591837"/>
    <n v="2951.666326530612"/>
    <n v="2813.717346938776"/>
    <n v="3188.5306122448983"/>
    <n v="2284.8795918367346"/>
    <n v="2516.6316326530614"/>
    <n v="2526.9704081632653"/>
    <n v="2669.9448979591834"/>
    <n v="2864.169387755102"/>
    <n v="2712.001020408163"/>
    <n v="2406.581632653061"/>
    <n v="3014.112244897959"/>
    <n v="32726.75408163265"/>
  </r>
  <r>
    <x v="5"/>
    <x v="3"/>
    <x v="4"/>
    <x v="25"/>
    <s v="m3"/>
    <n v="33487.72551020408"/>
    <n v="26794.844897959185"/>
    <n v="29790.65306122449"/>
    <n v="28676.74387755102"/>
    <n v="25107.8806122449"/>
    <n v="13759.594897959185"/>
    <n v="18313.66530612245"/>
    <n v="29111.025510204083"/>
    <n v="31078.186734693878"/>
    <n v="25979.251020408166"/>
    <n v="25455.251020408163"/>
    <n v="29365.982653061226"/>
    <n v="316920.8051020408"/>
  </r>
  <r>
    <x v="5"/>
    <x v="3"/>
    <x v="4"/>
    <x v="26"/>
    <s v="m3"/>
    <n v="910.9591836734694"/>
    <n v="1012.8673469387755"/>
    <n v="951.3979591836735"/>
    <n v="1112.569387755102"/>
    <n v="1133.9663265306124"/>
    <n v="1641.5510204081634"/>
    <n v="1231.9234693877552"/>
    <n v="1067.069387755102"/>
    <n v="1177.4867346938775"/>
    <n v="1024.9510204081632"/>
    <n v="893.9785714285715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7"/>
    <n v="36651.58469387755"/>
    <n v="39751.9306122449"/>
    <n v="34863.93163265306"/>
    <n v="40575.24285714285"/>
    <n v="40711.37755102041"/>
    <n v="42936.95714285714"/>
    <n v="38251.80306122449"/>
    <n v="41021.35"/>
    <n v="37184.43265306122"/>
    <n v="460682.1571428571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7"/>
    <n v="55880.40306122449"/>
    <n v="45756.393877551025"/>
    <n v="50953.58469387755"/>
    <n v="56501.885714285716"/>
    <n v="51752.853061224494"/>
    <n v="48805.98163265306"/>
    <n v="50714.77346938776"/>
    <n v="54987.7"/>
    <n v="53285.78673469388"/>
    <n v="631347.7887755103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"/>
    <n v="50.602040816326536"/>
    <n v="97.19183673469388"/>
    <n v="25.357142857142858"/>
    <n v="48.295918367346935"/>
    <n v="39.51020408163265"/>
    <n v="0"/>
    <n v="349.4265306122449"/>
  </r>
  <r>
    <x v="5"/>
    <x v="4"/>
    <x v="1"/>
    <x v="7"/>
    <s v="m3"/>
    <n v="18878.52857142857"/>
    <n v="7341.097959183673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"/>
    <n v="207278.36938775508"/>
  </r>
  <r>
    <x v="5"/>
    <x v="4"/>
    <x v="1"/>
    <x v="8"/>
    <s v="m3"/>
    <n v="472.7142857142857"/>
    <n v="415.9387755102041"/>
    <n v="451.89285714285717"/>
    <n v="422.33673469387753"/>
    <n v="417.06122448979596"/>
    <n v="526.1122448979593"/>
    <n v="491.0510204081633"/>
    <n v="625.3775510204082"/>
    <n v="664.1122448979593"/>
    <n v="505.7551020408163"/>
    <n v="605.9265306122448"/>
    <n v="170.68367346938777"/>
    <n v="5768.962244897961"/>
  </r>
  <r>
    <x v="5"/>
    <x v="4"/>
    <x v="1"/>
    <x v="9"/>
    <s v="m3"/>
    <n v="950.2265306122449"/>
    <n v="800.7642857142857"/>
    <n v="841.7040816326531"/>
    <n v="704.6938775510205"/>
    <n v="706.591836734694"/>
    <n v="709.6224489795918"/>
    <n v="725.8632653061225"/>
    <n v="950.219387755102"/>
    <n v="817.2755102040816"/>
    <n v="667.8816326530613"/>
    <n v="958.3632653061225"/>
    <n v="789.9234693877551"/>
    <n v="9623.129591836736"/>
  </r>
  <r>
    <x v="5"/>
    <x v="4"/>
    <x v="1"/>
    <x v="10"/>
    <s v="m3"/>
    <n v="98.76530612244899"/>
    <n v="123.61224489795919"/>
    <n v="136.13979591836735"/>
    <n v="109.13367346938774"/>
    <n v="96.27551020408163"/>
    <n v="85.28877551020408"/>
    <n v="97.44387755102042"/>
    <n v="110.39897959183673"/>
    <n v="118.7591836734694"/>
    <n v="84.02857142857142"/>
    <n v="96.33265306122449"/>
    <n v="122.97142857142858"/>
    <n v="1279.1499999999999"/>
  </r>
  <r>
    <x v="5"/>
    <x v="4"/>
    <x v="1"/>
    <x v="11"/>
    <s v="m3"/>
    <n v="836.8571428571429"/>
    <n v="582.7244897959184"/>
    <n v="680.8183673469388"/>
    <n v="534.6428571428572"/>
    <n v="731.3775510204082"/>
    <n v="801.7551020408164"/>
    <n v="1151.3367346938776"/>
    <n v="1475.898979591837"/>
    <n v="695.295918367347"/>
    <n v="695.6826530612245"/>
    <n v="599.9632653061225"/>
    <n v="682.9826530612245"/>
    <n v="9469.335714285715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8"/>
    <n v="3113.261224489796"/>
    <n v="2965.8448979591835"/>
    <n v="2619.857142857143"/>
    <n v="2256.5214285714287"/>
    <n v="2426.7214285714285"/>
    <n v="42277.39387755103"/>
  </r>
  <r>
    <x v="5"/>
    <x v="4"/>
    <x v="1"/>
    <x v="13"/>
    <s v="m3"/>
    <n v="341.0367346938776"/>
    <n v="284.265306122449"/>
    <n v="394.34285714285716"/>
    <n v="187.46632653061226"/>
    <n v="254.98979591836735"/>
    <n v="232.74897959183673"/>
    <n v="358"/>
    <n v="449.55102040816325"/>
    <n v="291.1326530612245"/>
    <n v="172"/>
    <n v="285.7173469387755"/>
    <n v="274.00816326530617"/>
    <n v="3525.259183673469"/>
  </r>
  <r>
    <x v="5"/>
    <x v="4"/>
    <x v="1"/>
    <x v="14"/>
    <s v="m3"/>
    <n v="484.44081632653064"/>
    <n v="335.86224489795916"/>
    <n v="353.5173469387755"/>
    <n v="317.51530612244903"/>
    <n v="283.1387755102041"/>
    <n v="335.2969387755102"/>
    <n v="353.7102040816327"/>
    <n v="568.1051020408164"/>
    <n v="337.4051020408163"/>
    <n v="282.1367346938776"/>
    <n v="226.6765306122449"/>
    <n v="304.0265306122449"/>
    <n v="4181.831632653061"/>
  </r>
  <r>
    <x v="5"/>
    <x v="4"/>
    <x v="1"/>
    <x v="15"/>
    <s v="m3"/>
    <n v="29877.18163265306"/>
    <n v="37090.844897959185"/>
    <n v="33116.11326530612"/>
    <n v="29895.32857142857"/>
    <n v="22078.904081632656"/>
    <n v="36333.85306122449"/>
    <n v="30079.879591836736"/>
    <n v="24940.14081632653"/>
    <n v="24640.49693877551"/>
    <n v="25418.218367346937"/>
    <n v="30584.190816326533"/>
    <n v="36536.72244897959"/>
    <n v="360591.8744897959"/>
  </r>
  <r>
    <x v="5"/>
    <x v="4"/>
    <x v="2"/>
    <x v="16"/>
    <s v="m3"/>
    <n v="66976.3724489796"/>
    <n v="59414.31938775511"/>
    <n v="72508.84387755103"/>
    <n v="67325.45408163266"/>
    <n v="62310.70306122449"/>
    <n v="57417.114285714284"/>
    <n v="61521.506122448984"/>
    <n v="59257.054081632654"/>
    <n v="63753.45"/>
    <n v="65002.5806122449"/>
    <n v="63474.74081632653"/>
    <n v="67085.0418367347"/>
    <n v="766047.180612245"/>
  </r>
  <r>
    <x v="5"/>
    <x v="4"/>
    <x v="2"/>
    <x v="17"/>
    <s v="m3"/>
    <n v="22507.16836734694"/>
    <n v="17148.083673469388"/>
    <n v="22314.232653061226"/>
    <n v="21213.860204081633"/>
    <n v="13201.533673469388"/>
    <n v="15976.125510204081"/>
    <n v="16695.72142857143"/>
    <n v="15248.08469387755"/>
    <n v="14964.91530612245"/>
    <n v="13948.830612244898"/>
    <n v="25717.331632653062"/>
    <n v="32792.723469387754"/>
    <n v="231728.6112244898"/>
  </r>
  <r>
    <x v="5"/>
    <x v="4"/>
    <x v="2"/>
    <x v="18"/>
    <s v="m3"/>
    <n v="6024.398979591837"/>
    <n v="5037.055102040817"/>
    <n v="34534.9887755102"/>
    <n v="29339.53775510204"/>
    <n v="6828.345918367348"/>
    <n v="6962.983673469388"/>
    <n v="7248.534693877551"/>
    <n v="6818.15"/>
    <n v="6943.872448979592"/>
    <n v="7552.102040816327"/>
    <n v="7152.247959183674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3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3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8"/>
    <n v="23836.447959183675"/>
    <n v="23188.933673469386"/>
    <n v="20475.238775510206"/>
    <n v="16612.79693877551"/>
    <n v="279497.112244898"/>
  </r>
  <r>
    <x v="5"/>
    <x v="4"/>
    <x v="4"/>
    <x v="23"/>
    <s v="m3"/>
    <n v="521.3867346938775"/>
    <n v="309.2663265306123"/>
    <n v="329.5408163265306"/>
    <n v="541.1265306122449"/>
    <n v="416.22857142857146"/>
    <n v="478.20510204081637"/>
    <n v="463.3979591836735"/>
    <n v="307.51020408163265"/>
    <n v="259.0775510204082"/>
    <n v="378.03979591836736"/>
    <n v="431.67755102040815"/>
    <n v="387.1683673469388"/>
    <n v="4822.625510204081"/>
  </r>
  <r>
    <x v="5"/>
    <x v="4"/>
    <x v="4"/>
    <x v="24"/>
    <s v="m3"/>
    <n v="1238.8214285714287"/>
    <n v="2085.111224489796"/>
    <n v="1096.5010204081632"/>
    <n v="907.6275510204082"/>
    <n v="1246.4326530612245"/>
    <n v="819.3918367346939"/>
    <n v="1026.480612244898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7"/>
    <n v="22838.813265306122"/>
    <n v="25105.66326530612"/>
    <n v="25830.69795918367"/>
    <n v="29807.814285714285"/>
    <n v="30316.686734693878"/>
    <n v="31165.554081632654"/>
    <n v="29558.15714285714"/>
    <n v="29542.63673469388"/>
    <n v="28112.570408163265"/>
    <n v="328035.1836734694"/>
  </r>
  <r>
    <x v="5"/>
    <x v="4"/>
    <x v="4"/>
    <x v="26"/>
    <s v="m3"/>
    <n v="895.3969387755103"/>
    <n v="884.9061224489795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2"/>
    <n v="0"/>
    <n v="0"/>
    <n v="0"/>
    <n v="77.48979591836735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6"/>
    <n v="35757.14489795919"/>
    <n v="35768.85918367347"/>
    <n v="36677.35102040816"/>
    <n v="35338.52448979591"/>
    <n v="32050.79081632653"/>
    <n v="31952.944897959183"/>
    <n v="398640.869387755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7"/>
    <n v="57056.63367346939"/>
    <n v="53305.13673469388"/>
    <n v="52837.16530612245"/>
    <n v="58832.03673469388"/>
    <n v="54962.55612244898"/>
    <n v="33202.11224489796"/>
    <n v="51080.4918367347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9"/>
    <n v="25.377551020408163"/>
    <n v="53.92857142857143"/>
    <n v="52.33673469387755"/>
    <n v="14.86734693877551"/>
    <n v="29.76530612244898"/>
    <n v="14.612244897959185"/>
    <n v="0"/>
    <n v="286.1428571428571"/>
  </r>
  <r>
    <x v="5"/>
    <x v="5"/>
    <x v="1"/>
    <x v="7"/>
    <s v="m3"/>
    <n v="16945.92551020408"/>
    <n v="10814.861224489798"/>
    <n v="19075.315306122448"/>
    <n v="14651.292857142858"/>
    <n v="14298.209183673469"/>
    <n v="18269.537755102043"/>
    <n v="17578.74081632653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3"/>
    <n v="79.1734693877551"/>
    <n v="139.0612244897959"/>
    <n v="58.04081632653062"/>
    <n v="65.5408163265306"/>
    <n v="59.204081632653065"/>
    <n v="71.89183673469388"/>
    <n v="98.28571428571429"/>
    <n v="114.14081632653063"/>
    <n v="57.795918367346935"/>
    <n v="103.36734693877551"/>
    <n v="116.17959183673469"/>
    <n v="1055.6397959183676"/>
  </r>
  <r>
    <x v="5"/>
    <x v="5"/>
    <x v="1"/>
    <x v="9"/>
    <s v="m3"/>
    <n v="671.2142857142857"/>
    <n v="590.6622448979592"/>
    <n v="671.8163265306123"/>
    <n v="604.5102040816327"/>
    <n v="940.9785714285715"/>
    <n v="519.0469387755103"/>
    <n v="370.3367346938776"/>
    <n v="326.53979591836736"/>
    <n v="303.77755102040817"/>
    <n v="376.95204081632653"/>
    <n v="320.56938775510207"/>
    <n v="429.34693877551024"/>
    <n v="6125.751020408164"/>
  </r>
  <r>
    <x v="5"/>
    <x v="5"/>
    <x v="1"/>
    <x v="10"/>
    <s v="m3"/>
    <n v="266.5255102040817"/>
    <n v="158.6683673469388"/>
    <n v="62.80408163265306"/>
    <n v="112.75204081632654"/>
    <n v="260.6520408163265"/>
    <n v="182.18061224489796"/>
    <n v="387.834693877551"/>
    <n v="123.5091836734694"/>
    <n v="192.98469387755102"/>
    <n v="659.85"/>
    <n v="204.44591836734696"/>
    <n v="200.95204081632653"/>
    <n v="2813.1591836734697"/>
  </r>
  <r>
    <x v="5"/>
    <x v="5"/>
    <x v="1"/>
    <x v="11"/>
    <s v="m3"/>
    <n v="707.1530612244899"/>
    <n v="663.8163265306123"/>
    <n v="680.6632653061225"/>
    <n v="688.2142857142857"/>
    <n v="670.0571428571428"/>
    <n v="661.304081632653"/>
    <n v="686.6326530612245"/>
    <n v="656.4040816326531"/>
    <n v="824.8816326530612"/>
    <n v="600.9418367346939"/>
    <n v="280.9795918367347"/>
    <n v="302.94897959183675"/>
    <n v="7423.996938775511"/>
  </r>
  <r>
    <x v="5"/>
    <x v="5"/>
    <x v="1"/>
    <x v="12"/>
    <s v="m3"/>
    <n v="2284.1897959183675"/>
    <n v="2234.115306122449"/>
    <n v="2468.277551020408"/>
    <n v="2207.2102040816326"/>
    <n v="2136.530612244898"/>
    <n v="2317.388775510204"/>
    <n v="2495.3591836734695"/>
    <n v="2407.423469387755"/>
    <n v="2952.398979591837"/>
    <n v="2034.8928571428573"/>
    <n v="2064.776530612245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1"/>
    <n v="147.8734693877551"/>
    <n v="176.12244897959184"/>
    <n v="173.68673469387755"/>
    <n v="169.44489795918366"/>
    <n v="231.91938775510204"/>
    <n v="2728.413265306123"/>
  </r>
  <r>
    <x v="5"/>
    <x v="5"/>
    <x v="1"/>
    <x v="14"/>
    <s v="m3"/>
    <n v="364.5244897959184"/>
    <n v="299.71632653061226"/>
    <n v="277.0918367346939"/>
    <n v="231.5295918367347"/>
    <n v="215.68673469387755"/>
    <n v="290.14693877551025"/>
    <n v="227.68979591836734"/>
    <n v="216.26020408163265"/>
    <n v="247.52040816326533"/>
    <n v="289.3734693877551"/>
    <n v="354.7265306122449"/>
    <n v="242.59795918367345"/>
    <n v="3256.864285714286"/>
  </r>
  <r>
    <x v="5"/>
    <x v="5"/>
    <x v="1"/>
    <x v="15"/>
    <s v="m3"/>
    <n v="28418.044897959186"/>
    <n v="24885.89897959184"/>
    <n v="29917.24387755102"/>
    <n v="28778.658163265307"/>
    <n v="30410.941836734695"/>
    <n v="41917.45714285714"/>
    <n v="29836.372448979593"/>
    <n v="35675.575510204086"/>
    <n v="30721.5469387755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"/>
    <n v="66632.17653061224"/>
    <n v="70520.90612244899"/>
    <n v="67467.52755102041"/>
    <n v="75715.74081632654"/>
    <n v="67277.17653061224"/>
    <n v="70323.64285714287"/>
    <n v="68340.4030612245"/>
    <n v="69877.96428571429"/>
    <n v="64808.16428571429"/>
    <n v="58572.13367346939"/>
    <n v="797958.2704081633"/>
  </r>
  <r>
    <x v="5"/>
    <x v="5"/>
    <x v="2"/>
    <x v="17"/>
    <s v="m3"/>
    <n v="29027.002040816325"/>
    <n v="22912.219387755104"/>
    <n v="30030.826530612245"/>
    <n v="31962.04693877551"/>
    <n v="39901.098979591836"/>
    <n v="42392.094897959185"/>
    <n v="44026.97244897959"/>
    <n v="43069.982653061226"/>
    <n v="45383.61224489796"/>
    <n v="39051.63775510204"/>
    <n v="42383.00816326531"/>
    <n v="38795.73061224489"/>
    <n v="448936.2326530613"/>
  </r>
  <r>
    <x v="5"/>
    <x v="5"/>
    <x v="2"/>
    <x v="18"/>
    <s v="m3"/>
    <n v="20118.79693877551"/>
    <n v="24594.226530612246"/>
    <n v="24883.606122448982"/>
    <n v="6216.05612244898"/>
    <n v="7350.613265306122"/>
    <n v="8444.256122448978"/>
    <n v="7779.389795918368"/>
    <n v="7405.483673469388"/>
    <n v="4536.876530612245"/>
    <n v="5924.052040816327"/>
    <n v="5309.833673469388"/>
    <n v="7569.288775510204"/>
    <n v="130132.47959183673"/>
  </r>
  <r>
    <x v="5"/>
    <x v="5"/>
    <x v="2"/>
    <x v="19"/>
    <s v="m3"/>
    <n v="111263.50918367346"/>
    <n v="90838.97244897959"/>
    <n v="103549.6530612245"/>
    <n v="94889.12142857144"/>
    <n v="92220.68163265305"/>
    <n v="107405.95204081632"/>
    <n v="106542.68979591837"/>
    <n v="114944.85408163266"/>
    <n v="101277.36836734695"/>
    <n v="103009.9581632653"/>
    <n v="96459.39285714287"/>
    <n v="83954.4030612245"/>
    <n v="1206356.5561224492"/>
  </r>
  <r>
    <x v="5"/>
    <x v="5"/>
    <x v="3"/>
    <x v="20"/>
    <s v="m3"/>
    <n v="13075.17857142857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1"/>
  </r>
  <r>
    <x v="5"/>
    <x v="5"/>
    <x v="3"/>
    <x v="21"/>
    <s v="m3"/>
    <n v="13064.975510204082"/>
    <n v="11971.138775510204"/>
    <n v="14795.640816326531"/>
    <n v="14238.916326530612"/>
    <n v="16780.77551020408"/>
    <n v="16133.726530612244"/>
    <n v="15753.7"/>
    <n v="17723.873469387756"/>
    <n v="16243.236734693877"/>
    <n v="16139.863265306123"/>
    <n v="15268.371428571429"/>
    <n v="14195.95306122449"/>
    <n v="182310.17142857143"/>
  </r>
  <r>
    <x v="5"/>
    <x v="5"/>
    <x v="3"/>
    <x v="22"/>
    <s v="m3"/>
    <n v="21463.893877551018"/>
    <n v="19796.07755102041"/>
    <n v="20824.183673469386"/>
    <n v="20054.15306122449"/>
    <n v="20316.094897959185"/>
    <n v="24530.081632653062"/>
    <n v="19972.722448979595"/>
    <n v="25355.93163265306"/>
    <n v="24351.376530612244"/>
    <n v="23381.18775510204"/>
    <n v="21570.008163265305"/>
    <n v="19754.97755102041"/>
    <n v="261370.6887755102"/>
  </r>
  <r>
    <x v="5"/>
    <x v="5"/>
    <x v="4"/>
    <x v="23"/>
    <s v="m3"/>
    <n v="276.1857142857143"/>
    <n v="213.61326530612246"/>
    <n v="445.1591836734694"/>
    <n v="510.8867346938776"/>
    <n v="452.20714285714286"/>
    <n v="483.05204081632655"/>
    <n v="512.3897959183673"/>
    <n v="451.9622448979592"/>
    <n v="361.40816326530614"/>
    <n v="368.0438775510204"/>
    <n v="385.3693877551021"/>
    <n v="390.4061224489796"/>
    <n v="4850.683673469388"/>
  </r>
  <r>
    <x v="5"/>
    <x v="5"/>
    <x v="4"/>
    <x v="24"/>
    <s v="m3"/>
    <n v="1009.619387755102"/>
    <n v="957.7285714285715"/>
    <n v="1017.6520408163265"/>
    <n v="891.719387755102"/>
    <n v="1242.6602040816326"/>
    <n v="871.9163265306123"/>
    <n v="662.8071428571428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2"/>
    <n v="24545.223469387754"/>
    <n v="26583.19387755102"/>
    <n v="26010.47755102041"/>
    <n v="27593.160204081632"/>
    <n v="27851.904081632656"/>
    <n v="29843.32857142857"/>
    <n v="30311.620408163264"/>
    <n v="30067.391836734692"/>
    <n v="28434.65918367347"/>
    <n v="27983.37142857143"/>
    <n v="29760.03469387755"/>
    <n v="337077.20918367343"/>
  </r>
  <r>
    <x v="5"/>
    <x v="5"/>
    <x v="4"/>
    <x v="26"/>
    <s v="m3"/>
    <n v="1513.641836734694"/>
    <n v="1115.8051020408163"/>
    <n v="2111.0408163265306"/>
    <n v="1116.0193877551021"/>
    <n v="1252.8775510204082"/>
    <n v="1285.4785714285713"/>
    <n v="1226.6632653061224"/>
    <n v="1154.357142857143"/>
    <n v="1188.4183673469388"/>
    <n v="1227.061224489796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3"/>
    <n v="19699.13673469388"/>
    <n v="22761.95306122449"/>
    <n v="31167.163265306124"/>
    <n v="33652.67755102041"/>
    <n v="52165.49387755102"/>
    <n v="58147.55612244899"/>
    <n v="56477.42346938776"/>
    <n v="56084.02448979592"/>
    <n v="63248.410204081636"/>
    <n v="62969.112244897966"/>
    <n v="69057.72755102042"/>
    <n v="555502.4500000001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"/>
    <n v="59426.97959183674"/>
    <n v="67495.84387755101"/>
    <n v="79718.7"/>
    <n v="74309.46734693878"/>
    <n v="76233.5224489796"/>
    <n v="74684.10816326531"/>
    <n v="75007.30204081633"/>
    <n v="74742.47653061224"/>
    <n v="80227.94795918367"/>
    <n v="83354.85510204082"/>
    <n v="74309.93979591837"/>
    <n v="877598.4826530613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4"/>
    <n v="0"/>
    <n v="14.408163265306122"/>
    <n v="0"/>
    <n v="13.908163265306124"/>
    <n v="0"/>
    <n v="13.938775510204081"/>
    <n v="43.98979591836735"/>
    <n v="29.461224489795917"/>
    <n v="208.52857142857144"/>
  </r>
  <r>
    <x v="5"/>
    <x v="6"/>
    <x v="1"/>
    <x v="7"/>
    <s v="m3"/>
    <n v="15731.00918367347"/>
    <n v="21222.361224489796"/>
    <n v="12476.814285714287"/>
    <n v="10771.56224489796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5"/>
    <n v="101.1938775510204"/>
    <n v="99.14285714285714"/>
    <n v="101.86734693877551"/>
    <n v="84.83673469387756"/>
    <n v="148"/>
    <n v="203.74489795918367"/>
    <n v="146.6122448979592"/>
    <n v="118.54081632653062"/>
    <n v="143.27551020408163"/>
    <n v="1377.7928571428574"/>
  </r>
  <r>
    <x v="5"/>
    <x v="6"/>
    <x v="1"/>
    <x v="9"/>
    <s v="m3"/>
    <n v="275.030612244898"/>
    <n v="189.9183673469388"/>
    <n v="260.2418367346939"/>
    <n v="149.91836734693877"/>
    <n v="437.13265306122446"/>
    <n v="296.90816326530614"/>
    <n v="269.9224489795918"/>
    <n v="335.6938775510204"/>
    <n v="368.68367346938777"/>
    <n v="385.66326530612247"/>
    <n v="284.8571428571429"/>
    <n v="311.53061224489795"/>
    <n v="3565.501020408163"/>
  </r>
  <r>
    <x v="5"/>
    <x v="6"/>
    <x v="1"/>
    <x v="10"/>
    <s v="m3"/>
    <n v="329.08061224489796"/>
    <n v="217.63061224489795"/>
    <n v="330.9765306122449"/>
    <n v="282.2969387755102"/>
    <n v="109.09897959183674"/>
    <n v="108.44489795918368"/>
    <n v="136.1826530612245"/>
    <n v="95.45510204081633"/>
    <n v="80.18877551020408"/>
    <n v="41.90102040816327"/>
    <n v="116.7295918367347"/>
    <n v="37.92857142857143"/>
    <n v="1885.9142857142858"/>
  </r>
  <r>
    <x v="5"/>
    <x v="6"/>
    <x v="1"/>
    <x v="11"/>
    <s v="m3"/>
    <n v="460.77959183673465"/>
    <n v="118.05102040816327"/>
    <n v="168.35714285714286"/>
    <n v="89.23469387755102"/>
    <n v="80.09183673469387"/>
    <n v="94.78571428571429"/>
    <n v="172.27551020408166"/>
    <n v="229.91836734693877"/>
    <n v="187.53979591836733"/>
    <n v="170.1530612244898"/>
    <n v="112.74489795918367"/>
    <n v="117.09081632653061"/>
    <n v="2001.022448979592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8"/>
    <n v="1776.8091836734693"/>
    <n v="2508.0285714285715"/>
    <n v="964.9897959183675"/>
    <n v="21214.54081632653"/>
  </r>
  <r>
    <x v="5"/>
    <x v="6"/>
    <x v="1"/>
    <x v="13"/>
    <s v="m3"/>
    <n v="208.55612244897958"/>
    <n v="165.4612244897959"/>
    <n v="315.5908163265306"/>
    <n v="226.16122448979593"/>
    <n v="211.8734693877551"/>
    <n v="241.48265306122448"/>
    <n v="240.88979591836735"/>
    <n v="171.91836734693877"/>
    <n v="277.31734693877553"/>
    <n v="215.81734693877553"/>
    <n v="283.3479591836735"/>
    <n v="284.584693877551"/>
    <n v="2843.0010204081636"/>
  </r>
  <r>
    <x v="5"/>
    <x v="6"/>
    <x v="1"/>
    <x v="14"/>
    <s v="m3"/>
    <n v="347.87142857142857"/>
    <n v="341.87142857142857"/>
    <n v="363.19591836734696"/>
    <n v="303.6326530612245"/>
    <n v="242.5081632653061"/>
    <n v="287.7551020408163"/>
    <n v="592.0938775510203"/>
    <n v="705.3122448979592"/>
    <n v="652.8418367346939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"/>
    <n v="45224.6"/>
    <n v="39550.23775510204"/>
    <n v="42303.17653061224"/>
    <n v="47689.74285714285"/>
    <n v="46549.13163265306"/>
    <n v="44561.25306122449"/>
    <n v="46896.87857142857"/>
    <n v="41742.0112244898"/>
    <n v="32179.562244897963"/>
    <n v="479033.3887755102"/>
  </r>
  <r>
    <x v="5"/>
    <x v="6"/>
    <x v="2"/>
    <x v="16"/>
    <s v="m3"/>
    <n v="60466.10102040816"/>
    <n v="55208.070408163265"/>
    <n v="61380.57346938775"/>
    <n v="56372.88469387755"/>
    <n v="61073.409183673466"/>
    <n v="62869.07244897959"/>
    <n v="63886.558163265305"/>
    <n v="74074.49795918367"/>
    <n v="67360.70714285715"/>
    <n v="60101.08367346939"/>
    <n v="61193.47755102041"/>
    <n v="54845.67244897959"/>
    <n v="738832.1081632653"/>
  </r>
  <r>
    <x v="5"/>
    <x v="6"/>
    <x v="2"/>
    <x v="17"/>
    <s v="m3"/>
    <n v="43225.17653061225"/>
    <n v="38404.15714285714"/>
    <n v="38281.808163265305"/>
    <n v="36690.291836734694"/>
    <n v="40495.936734693874"/>
    <n v="39109.255102040814"/>
    <n v="40900.301020408166"/>
    <n v="45312.77551020408"/>
    <n v="41285.260204081635"/>
    <n v="37177.183673469386"/>
    <n v="38400.744897959186"/>
    <n v="37109.74285714286"/>
    <n v="476392.6336734694"/>
  </r>
  <r>
    <x v="5"/>
    <x v="6"/>
    <x v="2"/>
    <x v="18"/>
    <s v="m3"/>
    <n v="7609.515306122449"/>
    <n v="7312.142857142857"/>
    <n v="5785.490816326531"/>
    <n v="6645.907142857142"/>
    <n v="4591.089795918368"/>
    <n v="3919.3091836734693"/>
    <n v="4047.194897959184"/>
    <n v="5005.344897959184"/>
    <n v="3992.661224489796"/>
    <n v="4353.934693877551"/>
    <n v="4259.347959183674"/>
    <n v="5250.719387755102"/>
    <n v="62772.65816326531"/>
  </r>
  <r>
    <x v="5"/>
    <x v="6"/>
    <x v="2"/>
    <x v="19"/>
    <s v="m3"/>
    <n v="74560.9306122449"/>
    <n v="66013.76224489797"/>
    <n v="81410.58979591836"/>
    <n v="71261.77346938776"/>
    <n v="68917.20816326531"/>
    <n v="70382.12244897959"/>
    <n v="69534.52040816327"/>
    <n v="69055.33673469388"/>
    <n v="63547.29897959184"/>
    <n v="64502.96734693878"/>
    <n v="65765.38673469388"/>
    <n v="58627.15714285715"/>
    <n v="823579.0540816328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3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"/>
    <n v="12351.57755102041"/>
    <n v="11701.155102040817"/>
    <n v="12800.803061224491"/>
    <n v="12753.382653061226"/>
    <n v="155917.6887755102"/>
  </r>
  <r>
    <x v="5"/>
    <x v="6"/>
    <x v="3"/>
    <x v="22"/>
    <s v="m3"/>
    <n v="19211.424489795918"/>
    <n v="18294.38163265306"/>
    <n v="19914.840816326534"/>
    <n v="19207.65612244898"/>
    <n v="19537.791836734694"/>
    <n v="17568.252040816325"/>
    <n v="17441.862244897962"/>
    <n v="18175.108163265308"/>
    <n v="17369.7"/>
    <n v="20435.685714285715"/>
    <n v="19136.71632653061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7"/>
    <n v="103.97244897959185"/>
    <n v="207.94897959183672"/>
    <n v="181.3673469387755"/>
    <n v="157.05102040816325"/>
    <n v="292.06122448979596"/>
    <n v="154.8877551020408"/>
    <n v="158.40816326530614"/>
    <n v="117.02040816326532"/>
    <n v="1882.6928571428568"/>
  </r>
  <r>
    <x v="5"/>
    <x v="6"/>
    <x v="4"/>
    <x v="24"/>
    <s v="m3"/>
    <n v="127.61224489795919"/>
    <n v="316.6938775510204"/>
    <n v="164.77551020408163"/>
    <n v="67.64285714285715"/>
    <n v="186.15306122448982"/>
    <n v="40.316326530612244"/>
    <n v="40.41836734693877"/>
    <n v="61.26530612244898"/>
    <n v="27.69387755102041"/>
    <n v="27.01020408163265"/>
    <n v="32.58163265306123"/>
    <n v="2.346938775510204"/>
    <n v="1094.5102040816325"/>
  </r>
  <r>
    <x v="5"/>
    <x v="6"/>
    <x v="4"/>
    <x v="25"/>
    <s v="m3"/>
    <n v="26691.02755102041"/>
    <n v="24719.345918367348"/>
    <n v="26840.013265306123"/>
    <n v="22267.564285714285"/>
    <n v="24559.052040816325"/>
    <n v="26979.8"/>
    <n v="25584.134693877553"/>
    <n v="27653.1306122449"/>
    <n v="30760.345918367348"/>
    <n v="31368.615306122447"/>
    <n v="30664.97755102041"/>
    <n v="24935.841836734693"/>
    <n v="323023.8489795918"/>
  </r>
  <r>
    <x v="5"/>
    <x v="6"/>
    <x v="4"/>
    <x v="26"/>
    <s v="m3"/>
    <n v="1019.6938775510205"/>
    <n v="1041.488775510204"/>
    <n v="1429.2653061224491"/>
    <n v="1343.8469387755104"/>
    <n v="1393.6224489795918"/>
    <n v="1102.642857142857"/>
    <n v="1420.1632653061224"/>
    <n v="1262.2948979591836"/>
    <n v="824.2448979591837"/>
    <n v="1011.9489795918367"/>
    <n v="1259.4795918367347"/>
    <n v="975.8571428571429"/>
    <n v="14084.548979591837"/>
  </r>
  <r>
    <x v="5"/>
    <x v="7"/>
    <x v="0"/>
    <x v="0"/>
    <s v="m3"/>
    <n v="3.934268982058181"/>
    <n v="2.024432444897229"/>
    <n v="0.14288766550658025"/>
    <n v="0.2467669983298641"/>
    <n v="0.1764662669006266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"/>
    <n v="66237.33594837638"/>
    <n v="79611.47256496163"/>
    <n v="80822.02331668873"/>
    <n v="45103.99020272762"/>
    <n v="76113.276"/>
    <n v="76364.00922446174"/>
    <n v="81165.21304115676"/>
    <n v="76615.80265059102"/>
    <n v="76720.942"/>
    <n v="75583.94386846776"/>
    <n v="73369.377"/>
    <n v="888730.1536950852"/>
  </r>
  <r>
    <x v="5"/>
    <x v="7"/>
    <x v="0"/>
    <x v="3"/>
    <s v="m3"/>
    <n v="4.03352263150889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5"/>
    <n v="66443.94224697363"/>
    <n v="77059.28590563055"/>
    <n v="69202.09188802396"/>
    <n v="76441.45593845373"/>
    <n v="73873.151"/>
    <n v="81767.53014975341"/>
    <n v="81529.5438223776"/>
    <n v="82241.86780588923"/>
    <n v="87456.208"/>
    <n v="79552.16168683121"/>
    <n v="77246.063"/>
    <n v="925205.2739875648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"/>
    <n v="14.33311333522541"/>
    <n v="14.946528644472137"/>
    <n v="27.16"/>
    <n v="68.08076025869183"/>
    <n v="39.49682308186354"/>
    <n v="15.072776235070657"/>
    <n v="0"/>
    <n v="29.146475110400974"/>
    <n v="43.43"/>
    <n v="310.37797964244453"/>
  </r>
  <r>
    <x v="5"/>
    <x v="7"/>
    <x v="1"/>
    <x v="7"/>
    <s v="m3"/>
    <n v="19178.9347729331"/>
    <n v="16535.025604885457"/>
    <n v="23663.95487386261"/>
    <n v="13852.269645160728"/>
    <n v="25532.386559220322"/>
    <n v="19689.367"/>
    <n v="20728.52454864054"/>
    <n v="16402.9572744453"/>
    <n v="16381.817572089532"/>
    <n v="24214.797"/>
    <n v="17504.341883724872"/>
    <n v="17387.049"/>
    <n v="231071.42573496245"/>
  </r>
  <r>
    <x v="5"/>
    <x v="7"/>
    <x v="1"/>
    <x v="8"/>
    <s v="m3"/>
    <n v="117.35614266222035"/>
    <n v="85.2068645761"/>
    <n v="59.53512031169537"/>
    <n v="125.6468227782979"/>
    <n v="187.50022358494377"/>
    <n v="174.21"/>
    <n v="224.5849033832394"/>
    <n v="217.34661623180108"/>
    <n v="173.916799643342"/>
    <n v="183.948"/>
    <n v="202.839243103697"/>
    <n v="131.622"/>
    <n v="1883.7127362753372"/>
  </r>
  <r>
    <x v="5"/>
    <x v="7"/>
    <x v="1"/>
    <x v="9"/>
    <s v="m3"/>
    <n v="324.19642408935584"/>
    <n v="196.76447070886883"/>
    <n v="230.6331388134436"/>
    <n v="219.15542073081707"/>
    <n v="242.06387643460283"/>
    <n v="227.6"/>
    <n v="302.2375726354449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3"/>
    <n v="39.63190910850576"/>
    <n v="102.56531427272994"/>
    <n v="53.47"/>
    <n v="126.257001567812"/>
    <n v="79.06215387920771"/>
    <n v="69.13455437564019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"/>
    <n v="264.09942742321306"/>
    <n v="116.37"/>
    <n v="114.19865533383705"/>
    <n v="105.2095953611165"/>
    <n v="92.36869454206389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"/>
    <n v="19983.600516066523"/>
  </r>
  <r>
    <x v="5"/>
    <x v="7"/>
    <x v="1"/>
    <x v="13"/>
    <s v="m3"/>
    <n v="191.20553287476818"/>
    <n v="123.7838373563491"/>
    <n v="179.35867062086032"/>
    <n v="251.4706121622258"/>
    <n v="234.96229821676252"/>
    <n v="159.859"/>
    <n v="105.29500172394208"/>
    <n v="121.81835697042143"/>
    <n v="174.55654035048693"/>
    <n v="219.512"/>
    <n v="169.64028753427905"/>
    <n v="161.95"/>
    <n v="2093.4121378100954"/>
  </r>
  <r>
    <x v="5"/>
    <x v="7"/>
    <x v="1"/>
    <x v="14"/>
    <s v="m3"/>
    <n v="347.5246131556926"/>
    <n v="250.6054320908641"/>
    <n v="300.3600536484235"/>
    <n v="244.90900065082735"/>
    <n v="424.11000625580306"/>
    <n v="256.865"/>
    <n v="396.6741818671383"/>
    <n v="236.52509543606834"/>
    <n v="255.51092738498915"/>
    <n v="332.684"/>
    <n v="295.8229900412093"/>
    <n v="336.348"/>
    <n v="3677.939300531016"/>
  </r>
  <r>
    <x v="5"/>
    <x v="7"/>
    <x v="1"/>
    <x v="15"/>
    <s v="m3"/>
    <n v="42059.238910370266"/>
    <n v="39030.98270785668"/>
    <n v="40607.95180716097"/>
    <n v="23414.871576967"/>
    <n v="33852.487311843804"/>
    <n v="31103.535"/>
    <n v="42751.73985417632"/>
    <n v="50028.543567601344"/>
    <n v="57192.148697737226"/>
    <n v="59923.784"/>
    <n v="53868.773992615155"/>
    <n v="44531.84"/>
    <n v="518365.89742632874"/>
  </r>
  <r>
    <x v="5"/>
    <x v="7"/>
    <x v="2"/>
    <x v="16"/>
    <s v="m3"/>
    <n v="57867.62290743434"/>
    <n v="56790.66038339979"/>
    <n v="63880.42407900902"/>
    <n v="57499.36158244858"/>
    <n v="60023.09212757614"/>
    <n v="70628.822"/>
    <n v="68278.1823246289"/>
    <n v="70274.80848531434"/>
    <n v="71654.2435954931"/>
    <n v="63782.378"/>
    <n v="60574.5683352601"/>
    <n v="59247.089"/>
    <n v="760501.2528205644"/>
  </r>
  <r>
    <x v="5"/>
    <x v="7"/>
    <x v="2"/>
    <x v="17"/>
    <s v="m3"/>
    <n v="38739.62882468724"/>
    <n v="32177.517787396268"/>
    <n v="41396.55869589189"/>
    <n v="32163.798193805287"/>
    <n v="40727.26041942648"/>
    <n v="38331.039"/>
    <n v="36157.45714227211"/>
    <n v="39207.255746736104"/>
    <n v="34101.677208239234"/>
    <n v="43725.031"/>
    <n v="32761.986632642915"/>
    <n v="23072.703"/>
    <n v="432561.9136510975"/>
  </r>
  <r>
    <x v="5"/>
    <x v="7"/>
    <x v="2"/>
    <x v="18"/>
    <s v="m3"/>
    <n v="6648.660388508347"/>
    <n v="3180.9447945226357"/>
    <n v="3666.161444559757"/>
    <n v="3425.6314617547"/>
    <n v="3944.3322190313"/>
    <n v="3896.862"/>
    <n v="8388.830094849833"/>
    <n v="4654.352912811614"/>
    <n v="3354.7348667268448"/>
    <n v="4281.308"/>
    <n v="4517.843729253061"/>
    <n v="5348.534"/>
    <n v="55308.19591201809"/>
  </r>
  <r>
    <x v="5"/>
    <x v="7"/>
    <x v="2"/>
    <x v="19"/>
    <s v="m3"/>
    <n v="61908.74444736728"/>
    <n v="53895.36578703784"/>
    <n v="58795.909215347114"/>
    <n v="54475.625050904455"/>
    <n v="67951.25186095368"/>
    <n v="65460.048"/>
    <n v="66610.08670008843"/>
    <n v="70782.51775969131"/>
    <n v="61499.072000385066"/>
    <n v="71434.006"/>
    <n v="76032.1941520923"/>
    <n v="52816.814"/>
    <n v="761661.6349738676"/>
  </r>
  <r>
    <x v="5"/>
    <x v="7"/>
    <x v="3"/>
    <x v="20"/>
    <s v="m3"/>
    <n v="11774.000366687578"/>
    <n v="12396.910113359107"/>
    <n v="13866.917773105526"/>
    <n v="13675.760075153245"/>
    <n v="13993.977654785325"/>
    <n v="13902.138"/>
    <n v="17046.911786529992"/>
    <n v="15615.269311793647"/>
    <n v="13539.378273335436"/>
    <n v="16228.566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4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"/>
    <n v="20179.1503627148"/>
    <n v="15089.406"/>
    <n v="201013.07317941939"/>
  </r>
  <r>
    <x v="5"/>
    <x v="7"/>
    <x v="4"/>
    <x v="23"/>
    <s v="m3"/>
    <n v="156.6572982977635"/>
    <n v="78.95006618299968"/>
    <n v="104.76353375091755"/>
    <n v="73.10610278783459"/>
    <n v="55.52436418238316"/>
    <n v="185.87"/>
    <n v="85.59733312017605"/>
    <n v="201.79444192490334"/>
    <n v="111.55865415599705"/>
    <n v="101.44"/>
    <n v="98.63435004737948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5"/>
    <n v="13.836174435555156"/>
    <n v="0.05099538001159714"/>
    <n v="101.66"/>
    <n v="186.74563303911566"/>
    <n v="526.25"/>
    <n v="1372.8052797246114"/>
  </r>
  <r>
    <x v="5"/>
    <x v="7"/>
    <x v="4"/>
    <x v="25"/>
    <s v="m3"/>
    <n v="26849.65603739385"/>
    <n v="23974.052617265785"/>
    <n v="26614.971250795155"/>
    <n v="26148.073079123234"/>
    <n v="25993.100339732016"/>
    <n v="29392.005"/>
    <n v="31587.865970151506"/>
    <n v="33173.12090124952"/>
    <n v="35226.66641619734"/>
    <n v="36718.232"/>
    <n v="33863.85014672884"/>
    <n v="32824.958"/>
    <n v="362366.55175863724"/>
  </r>
  <r>
    <x v="5"/>
    <x v="7"/>
    <x v="4"/>
    <x v="26"/>
    <s v="m3"/>
    <n v="1043.289149596981"/>
    <n v="972.2453879381866"/>
    <n v="1031.2444966077205"/>
    <n v="1089.6450356415335"/>
    <n v="1052.867903310535"/>
    <n v="1077.53"/>
    <n v="1061.6582691632088"/>
    <n v="972.1982222359048"/>
    <n v="869.465502192308"/>
    <n v="1656.43"/>
    <n v="1092.9278453241043"/>
    <n v="1051.44"/>
    <n v="12970.941812010484"/>
  </r>
  <r>
    <x v="5"/>
    <x v="8"/>
    <x v="0"/>
    <x v="0"/>
    <s v="m3"/>
    <n v="0"/>
    <n v="0"/>
    <n v="0"/>
    <n v="1.553400247710273E-5"/>
    <n v="1.2308722301772077E-4"/>
    <n v="0"/>
    <n v="1.5182614024719765E-5"/>
    <n v="0"/>
    <n v="0"/>
    <n v="1.929294753544727E-4"/>
    <n v="0"/>
    <n v="1.7468157935464278E-4"/>
    <n v="5.214148942286588E-4"/>
  </r>
  <r>
    <x v="5"/>
    <x v="8"/>
    <x v="0"/>
    <x v="1"/>
    <s v="m3"/>
    <n v="0"/>
    <n v="0"/>
    <n v="0"/>
    <n v="0.0022827189699381064"/>
    <n v="0.01808764607535703"/>
    <n v="0"/>
    <n v="0.0022310824978019573"/>
    <n v="28.4"/>
    <n v="0"/>
    <n v="0.028350952943455538"/>
    <n v="0"/>
    <n v="0.025669427791024987"/>
    <n v="28.476621828277576"/>
  </r>
  <r>
    <x v="5"/>
    <x v="8"/>
    <x v="0"/>
    <x v="2"/>
    <s v="m3"/>
    <n v="73898.619"/>
    <n v="68296.11"/>
    <n v="74877.135"/>
    <n v="69939.89110194836"/>
    <n v="73707.32857052298"/>
    <n v="72623.899"/>
    <n v="79434.98727200208"/>
    <n v="84510.563"/>
    <n v="82921.331"/>
    <n v="84996.01637569755"/>
    <n v="75955.608"/>
    <n v="70733.8110799277"/>
    <n v="911895.2994000987"/>
  </r>
  <r>
    <x v="5"/>
    <x v="8"/>
    <x v="0"/>
    <x v="3"/>
    <s v="m3"/>
    <n v="29.25"/>
    <n v="0"/>
    <n v="0"/>
    <n v="3.023697153398902E-4"/>
    <n v="0.0023958956257864182"/>
    <n v="0"/>
    <n v="2.9552993103591747E-4"/>
    <n v="0"/>
    <n v="0"/>
    <n v="0.0037553766731783494"/>
    <n v="0"/>
    <n v="0.003400180958026797"/>
    <n v="29.26014935290337"/>
  </r>
  <r>
    <x v="5"/>
    <x v="8"/>
    <x v="0"/>
    <x v="4"/>
    <s v="m3"/>
    <n v="67070.104"/>
    <n v="63359.211"/>
    <n v="63608.89199999999"/>
    <n v="61357.74142904798"/>
    <n v="59181.39645898187"/>
    <n v="61455.062"/>
    <n v="67670.73130702191"/>
    <n v="86824.30299999999"/>
    <n v="76995.09300000001"/>
    <n v="90552.53383977973"/>
    <n v="77245.308"/>
    <n v="88550.37951439222"/>
    <n v="863870.7555492236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"/>
    <n v="115.71086064758887"/>
    <n v="89.36681953809816"/>
    <n v="79.29"/>
    <n v="132.20084117922423"/>
    <n v="43.13"/>
    <n v="83.98"/>
    <n v="86.05168908596016"/>
    <n v="72.9"/>
    <n v="14.549678077514853"/>
    <n v="1079.6698885283865"/>
  </r>
  <r>
    <x v="5"/>
    <x v="8"/>
    <x v="1"/>
    <x v="7"/>
    <s v="m3"/>
    <n v="24887.133"/>
    <n v="16272.393"/>
    <n v="23754.156"/>
    <n v="24898.62572224701"/>
    <n v="15292.473833058919"/>
    <n v="14752.213"/>
    <n v="23069.568206104912"/>
    <n v="20848.072"/>
    <n v="23317.218000000004"/>
    <n v="21267.64207317471"/>
    <n v="27395.265"/>
    <n v="12303.79823778415"/>
    <n v="248058.5580723697"/>
  </r>
  <r>
    <x v="5"/>
    <x v="8"/>
    <x v="1"/>
    <x v="8"/>
    <s v="m3"/>
    <n v="209.162"/>
    <n v="116.626"/>
    <n v="158.637"/>
    <n v="297.3411566601385"/>
    <n v="84.98085997652109"/>
    <n v="280.49"/>
    <n v="332.69504001339345"/>
    <n v="305.5949999999999"/>
    <n v="245.354"/>
    <n v="263.24404477767825"/>
    <n v="165.481"/>
    <n v="226.3879872147255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9"/>
    <n v="315.28"/>
    <n v="370.3046212020661"/>
    <n v="4629.481137975695"/>
  </r>
  <r>
    <x v="5"/>
    <x v="8"/>
    <x v="1"/>
    <x v="10"/>
    <s v="m3"/>
    <n v="153.70999999999998"/>
    <n v="108.96000000000001"/>
    <n v="102.44999999999999"/>
    <n v="73.2924492224756"/>
    <n v="54.04940697470078"/>
    <n v="125.63999999999999"/>
    <n v="57.802393819594315"/>
    <n v="87.81"/>
    <n v="85.95"/>
    <n v="80.41041889609208"/>
    <n v="70.3"/>
    <n v="80.01754177816441"/>
    <n v="1080.3922106910272"/>
  </r>
  <r>
    <x v="5"/>
    <x v="8"/>
    <x v="1"/>
    <x v="11"/>
    <s v="m3"/>
    <n v="310.95"/>
    <n v="67.1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"/>
    <n v="7771.142"/>
    <n v="7283.647"/>
    <n v="2438.865446004157"/>
    <n v="6517.500339100734"/>
    <n v="7542.088000000001"/>
    <n v="1530.2541917822894"/>
    <n v="541.54"/>
    <n v="723.5999999999998"/>
    <n v="965.5156292511047"/>
    <n v="759.5100000000001"/>
    <n v="1270.3734964613457"/>
    <n v="45889.07610259963"/>
  </r>
  <r>
    <x v="5"/>
    <x v="8"/>
    <x v="1"/>
    <x v="13"/>
    <s v="m3"/>
    <n v="160.051"/>
    <n v="158.941"/>
    <n v="116.505"/>
    <n v="91.03581362519958"/>
    <n v="91.28206558950515"/>
    <n v="78.116"/>
    <n v="91.4556821175109"/>
    <n v="94.488"/>
    <n v="88.907"/>
    <n v="128.42920416382162"/>
    <n v="88.61999999999999"/>
    <n v="117.52837485964326"/>
    <n v="1305.3591403556804"/>
  </r>
  <r>
    <x v="5"/>
    <x v="8"/>
    <x v="1"/>
    <x v="14"/>
    <s v="m3"/>
    <n v="351.29999999999995"/>
    <n v="234.181"/>
    <n v="283.058"/>
    <n v="420.96521408754694"/>
    <n v="209.33093365979948"/>
    <n v="328.066"/>
    <n v="433.97398303876076"/>
    <n v="429.376"/>
    <n v="431.201"/>
    <n v="386.13685710296176"/>
    <n v="261.59000000000003"/>
    <n v="381.7698585464041"/>
    <n v="4150.948846435473"/>
  </r>
  <r>
    <x v="5"/>
    <x v="8"/>
    <x v="1"/>
    <x v="15"/>
    <s v="m3"/>
    <n v="48373.339000000014"/>
    <n v="34416.514"/>
    <n v="41510.951"/>
    <n v="43900.50648934306"/>
    <n v="30554.319123184458"/>
    <n v="45049.38399999999"/>
    <n v="47252.7389272308"/>
    <n v="39186.706000000006"/>
    <n v="30741.240999999995"/>
    <n v="33172.92119489183"/>
    <n v="26677.54399999999"/>
    <n v="32842.129217188965"/>
    <n v="453678.29395183915"/>
  </r>
  <r>
    <x v="5"/>
    <x v="8"/>
    <x v="2"/>
    <x v="16"/>
    <s v="m3"/>
    <n v="77004.90999999997"/>
    <n v="58135.289"/>
    <n v="57282.674999999996"/>
    <n v="51841.344019124175"/>
    <n v="64320.17006678901"/>
    <n v="66078.737"/>
    <n v="70702.79824398496"/>
    <n v="62752.394"/>
    <n v="57084.90399999998"/>
    <n v="57265.87889201674"/>
    <n v="46217.719000000005"/>
    <n v="48708.46288910818"/>
    <n v="717395.282111023"/>
  </r>
  <r>
    <x v="5"/>
    <x v="8"/>
    <x v="2"/>
    <x v="17"/>
    <s v="m3"/>
    <n v="27084.796000000002"/>
    <n v="25056.053999999996"/>
    <n v="24177.471"/>
    <n v="20586.239255277284"/>
    <n v="22580.06342105304"/>
    <n v="20790.532999999996"/>
    <n v="24131.89008216247"/>
    <n v="23631.370999999992"/>
    <n v="25609.047000000002"/>
    <n v="24010.40637127952"/>
    <n v="24086.076"/>
    <n v="9106.14324871781"/>
    <n v="270850.0903784901"/>
  </r>
  <r>
    <x v="5"/>
    <x v="8"/>
    <x v="2"/>
    <x v="18"/>
    <s v="m3"/>
    <n v="4091.5949999999993"/>
    <n v="11868.781000000003"/>
    <n v="9185.486"/>
    <n v="4774.28921731011"/>
    <n v="4223.879357499612"/>
    <n v="3375.4509999999996"/>
    <n v="3297.8558419250644"/>
    <n v="2845.7500000000005"/>
    <n v="5717.23"/>
    <n v="7317.978251755048"/>
    <n v="3147.641"/>
    <n v="3986.077965188672"/>
    <n v="63832.01463367851"/>
  </r>
  <r>
    <x v="5"/>
    <x v="8"/>
    <x v="2"/>
    <x v="19"/>
    <s v="m3"/>
    <n v="52728.70500000002"/>
    <n v="59626.969"/>
    <n v="56242.533000000025"/>
    <n v="56385.57819817061"/>
    <n v="54926.99818041998"/>
    <n v="54984.521"/>
    <n v="57207.66432849885"/>
    <n v="52115.73"/>
    <n v="56896.46500000004"/>
    <n v="54156.34279501122"/>
    <n v="45771.86499999999"/>
    <n v="52758.48988294894"/>
    <n v="653801.8613850496"/>
  </r>
  <r>
    <x v="5"/>
    <x v="8"/>
    <x v="3"/>
    <x v="20"/>
    <s v="m3"/>
    <n v="17947.384"/>
    <n v="16851.598"/>
    <n v="18741.794"/>
    <n v="21191.84310388368"/>
    <n v="22915.468907891882"/>
    <n v="19012.893"/>
    <n v="16155.239153163497"/>
    <n v="12775.578000000001"/>
    <n v="12032.878"/>
    <n v="17260.583481872163"/>
    <n v="12924.509999999998"/>
    <n v="8581.982801821057"/>
    <n v="196391.7524486323"/>
  </r>
  <r>
    <x v="5"/>
    <x v="8"/>
    <x v="3"/>
    <x v="21"/>
    <s v="m3"/>
    <n v="14079.506"/>
    <n v="12034.424"/>
    <n v="12031.927"/>
    <n v="12067.592839728393"/>
    <n v="12232.240179203784"/>
    <n v="12833.533000000001"/>
    <n v="11797.433596222147"/>
    <n v="8737.549"/>
    <n v="10169.193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8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0.047731324438717054"/>
    <n v="13.45"/>
    <n v="0.04321674084441891"/>
    <n v="570.0589995913681"/>
  </r>
  <r>
    <x v="5"/>
    <x v="8"/>
    <x v="4"/>
    <x v="24"/>
    <s v="m3"/>
    <n v="565.35"/>
    <n v="399.53"/>
    <n v="656.22"/>
    <n v="3506.395810508539"/>
    <n v="993.2801934363027"/>
    <n v="650.62"/>
    <n v="869.6477243125503"/>
    <n v="304.176"/>
    <n v="391.17999999999995"/>
    <n v="240.0373258205216"/>
    <n v="226.49"/>
    <n v="461.842849590804"/>
    <n v="9264.769903668717"/>
  </r>
  <r>
    <x v="5"/>
    <x v="8"/>
    <x v="4"/>
    <x v="25"/>
    <s v="m3"/>
    <n v="35427.950999999994"/>
    <n v="30295.976"/>
    <n v="33033.83"/>
    <n v="34239.934346419956"/>
    <n v="28917.84801612416"/>
    <n v="29470.533000000003"/>
    <n v="30666.530582260388"/>
    <n v="34284.621"/>
    <n v="31197.255"/>
    <n v="27276.076638848008"/>
    <n v="24826.186"/>
    <n v="29260.19947701701"/>
    <n v="368896.9410606695"/>
  </r>
  <r>
    <x v="5"/>
    <x v="8"/>
    <x v="4"/>
    <x v="26"/>
    <s v="m3"/>
    <n v="1008.83"/>
    <n v="1003.61"/>
    <n v="852.81"/>
    <n v="979.8060218726503"/>
    <n v="1025.8754275502367"/>
    <n v="1026.51"/>
    <n v="972.4852070362871"/>
    <n v="853.63"/>
    <n v="735.3299999999999"/>
    <n v="845.0273850832672"/>
    <n v="641.04"/>
    <n v="734.7450699499453"/>
    <n v="10679.699111492388"/>
  </r>
  <r>
    <x v="5"/>
    <x v="9"/>
    <x v="0"/>
    <x v="0"/>
    <s v="m3"/>
    <n v="0"/>
    <n v="0"/>
    <n v="0"/>
    <n v="19666.289"/>
    <n v="20502.309"/>
    <n v="29255.838"/>
    <n v="37448.864"/>
    <n v="38056.274000000005"/>
    <n v="38271.473999999995"/>
    <n v="36053.871"/>
    <n v="21557.111"/>
    <n v="24043.931"/>
    <n v="264855.96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"/>
    <n v="55943.849"/>
    <n v="71069.51000000001"/>
    <n v="81588.944"/>
    <n v="83250.644"/>
    <n v="79803.69900000001"/>
    <n v="86476.996"/>
    <n v="103026.352"/>
    <n v="110715.347"/>
    <n v="112221.41399999999"/>
    <n v="111009.31"/>
    <n v="100581.50200000001"/>
    <n v="1051245.92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8"/>
    <n v="76545.843"/>
    <n v="78911.314"/>
    <n v="79006.03899999999"/>
    <n v="76993.637"/>
    <n v="75047.003"/>
    <n v="78537.091"/>
    <n v="70425.52500000001"/>
    <n v="72264.70400000001"/>
    <n v="70908.594"/>
    <n v="66681.564"/>
    <n v="72894.84199999999"/>
    <n v="897135.724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"/>
    <n v="249.578"/>
    <n v="243.57999999999998"/>
    <n v="117.91"/>
    <n v="103.06"/>
    <n v="28.03"/>
    <n v="53.92"/>
    <n v="193.956"/>
    <n v="123.72399999999999"/>
    <n v="1278.0819999999999"/>
  </r>
  <r>
    <x v="5"/>
    <x v="9"/>
    <x v="1"/>
    <x v="7"/>
    <s v="m3"/>
    <n v="11539.07"/>
    <n v="10789.995"/>
    <n v="12770.308"/>
    <n v="12069.502000000002"/>
    <n v="12330.329"/>
    <n v="12599.706"/>
    <n v="15129.27"/>
    <n v="12058.492"/>
    <n v="12675.421999999999"/>
    <n v="13051.740999999998"/>
    <n v="12809.332999999999"/>
    <n v="18904.195"/>
    <n v="156727.363"/>
  </r>
  <r>
    <x v="5"/>
    <x v="9"/>
    <x v="1"/>
    <x v="8"/>
    <s v="m3"/>
    <n v="107.52"/>
    <n v="72.36"/>
    <n v="146.42000000000002"/>
    <n v="169.34000000000003"/>
    <n v="568.02"/>
    <n v="555.8100000000002"/>
    <n v="386.56"/>
    <n v="781.0899999999999"/>
    <n v="724.2099999999999"/>
    <n v="568.175"/>
    <n v="672.965"/>
    <n v="367.75"/>
    <n v="5120.22"/>
  </r>
  <r>
    <x v="5"/>
    <x v="9"/>
    <x v="1"/>
    <x v="9"/>
    <s v="m3"/>
    <n v="347.396"/>
    <n v="268.06"/>
    <n v="372.69"/>
    <n v="408.99999999999994"/>
    <n v="411.49"/>
    <n v="489.65999999999997"/>
    <n v="580.2700000000001"/>
    <n v="502.93000000000006"/>
    <n v="560.3"/>
    <n v="609.99"/>
    <n v="560.26"/>
    <n v="729.5300000000001"/>
    <n v="5841.576"/>
  </r>
  <r>
    <x v="5"/>
    <x v="9"/>
    <x v="1"/>
    <x v="10"/>
    <s v="m3"/>
    <n v="42.41000000000001"/>
    <n v="56.86"/>
    <n v="69.66"/>
    <n v="70.96"/>
    <n v="25.54"/>
    <n v="115.57000000000002"/>
    <n v="47.370000000000005"/>
    <n v="79.97"/>
    <n v="100.27"/>
    <n v="81.52000000000001"/>
    <n v="106.41"/>
    <n v="51.06"/>
    <n v="847.5999999999999"/>
  </r>
  <r>
    <x v="5"/>
    <x v="9"/>
    <x v="1"/>
    <x v="11"/>
    <s v="m3"/>
    <n v="70.96"/>
    <n v="177.43"/>
    <n v="28.6"/>
    <n v="174.4"/>
    <n v="59.08"/>
    <n v="145.49"/>
    <n v="114.03"/>
    <n v="70.93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1"/>
    <n v="991.1190000000001"/>
    <n v="865.1330000000002"/>
    <n v="1338.6799999999998"/>
    <n v="1402.12"/>
    <n v="1674.4100000000003"/>
    <n v="1905.3000000000002"/>
    <n v="1179.01"/>
    <n v="999.3300000000002"/>
    <n v="14672.764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"/>
    <n v="25.31"/>
    <n v="1055.82"/>
  </r>
  <r>
    <x v="5"/>
    <x v="9"/>
    <x v="1"/>
    <x v="14"/>
    <s v="m3"/>
    <n v="278.34700000000004"/>
    <n v="260.866"/>
    <n v="114.805"/>
    <n v="206.879"/>
    <n v="292.076"/>
    <n v="157.69"/>
    <n v="317.38"/>
    <n v="230.72000000000003"/>
    <n v="263.86"/>
    <n v="240.37"/>
    <n v="211.66799999999998"/>
    <n v="256.62"/>
    <n v="2831.281"/>
  </r>
  <r>
    <x v="5"/>
    <x v="9"/>
    <x v="1"/>
    <x v="15"/>
    <s v="m3"/>
    <n v="31988.412000000004"/>
    <n v="42862.481000000014"/>
    <n v="44796.53"/>
    <n v="46083.973999999995"/>
    <n v="35165.82400000001"/>
    <n v="34561.94200000001"/>
    <n v="32753.479999999996"/>
    <n v="30813.351000000002"/>
    <n v="24275.718999999997"/>
    <n v="28619.884"/>
    <n v="30354.928000000004"/>
    <n v="24834.336999999996"/>
    <n v="407110.8620000001"/>
  </r>
  <r>
    <x v="5"/>
    <x v="9"/>
    <x v="2"/>
    <x v="16"/>
    <s v="m3"/>
    <n v="48623.37800000002"/>
    <n v="42811.48500000001"/>
    <n v="53519.82799999998"/>
    <n v="55276.12800000001"/>
    <n v="45656.667000000016"/>
    <n v="43497.44099999998"/>
    <n v="44536.73799999998"/>
    <n v="48079.32299999999"/>
    <n v="48047.44799999999"/>
    <n v="46617.81999999999"/>
    <n v="45221.67699999998"/>
    <n v="45902.655"/>
    <n v="567790.588"/>
  </r>
  <r>
    <x v="5"/>
    <x v="9"/>
    <x v="2"/>
    <x v="17"/>
    <s v="m3"/>
    <n v="6207.9929999999995"/>
    <n v="7720.822999999999"/>
    <n v="20046.104999999996"/>
    <n v="22126.240000000013"/>
    <n v="9416.329"/>
    <n v="11754.601999999997"/>
    <n v="23939.158000000003"/>
    <n v="23058.088"/>
    <n v="23926.174"/>
    <n v="22505.849000000002"/>
    <n v="23657.818999999996"/>
    <n v="21844.702999999998"/>
    <n v="216203.88299999997"/>
  </r>
  <r>
    <x v="5"/>
    <x v="9"/>
    <x v="2"/>
    <x v="18"/>
    <s v="m3"/>
    <n v="4127.76"/>
    <n v="3413.064"/>
    <n v="3880.375"/>
    <n v="3246.138"/>
    <n v="3876.9200000000005"/>
    <n v="3890.3700000000013"/>
    <n v="3986.9109999999996"/>
    <n v="3902.274"/>
    <n v="5151.084"/>
    <n v="3925.2899999999995"/>
    <n v="3612.7899999999995"/>
    <n v="4033.8700000000003"/>
    <n v="47046.84600000001"/>
  </r>
  <r>
    <x v="5"/>
    <x v="9"/>
    <x v="2"/>
    <x v="19"/>
    <s v="m3"/>
    <n v="69854.26999999996"/>
    <n v="71836.95699999997"/>
    <n v="85606.58600000004"/>
    <n v="68880.81100000003"/>
    <n v="45989.70099999998"/>
    <n v="48317.92600000001"/>
    <n v="56994.70099999999"/>
    <n v="50595.730000000025"/>
    <n v="51093.85099999999"/>
    <n v="51324.06999999999"/>
    <n v="47048.06600000001"/>
    <n v="50379.62399999997"/>
    <n v="697922.293"/>
  </r>
  <r>
    <x v="5"/>
    <x v="9"/>
    <x v="3"/>
    <x v="20"/>
    <s v="m3"/>
    <n v="9048.711"/>
    <n v="10265.59"/>
    <n v="10888.581"/>
    <n v="11191.730000000003"/>
    <n v="8606.116"/>
    <n v="10319.46"/>
    <n v="10372.530000000004"/>
    <n v="10392.884"/>
    <n v="10410.684"/>
    <n v="11623.139"/>
    <n v="8262.952"/>
    <n v="7687.77"/>
    <n v="119070.14700000001"/>
  </r>
  <r>
    <x v="5"/>
    <x v="9"/>
    <x v="3"/>
    <x v="21"/>
    <s v="m3"/>
    <n v="8303.698000000002"/>
    <n v="7068.271000000001"/>
    <n v="8361.596999999998"/>
    <n v="7996.458"/>
    <n v="6972.103"/>
    <n v="8065.785000000002"/>
    <n v="10115.180999999997"/>
    <n v="8373.062999999998"/>
    <n v="10087.270999999999"/>
    <n v="7944.3510000000015"/>
    <n v="6320.629000000001"/>
    <n v="7387.258"/>
    <n v="96995.665"/>
  </r>
  <r>
    <x v="5"/>
    <x v="9"/>
    <x v="3"/>
    <x v="22"/>
    <s v="m3"/>
    <n v="11772.495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6"/>
    <n v="448.4"/>
    <n v="561.75"/>
    <n v="460.84000000000003"/>
    <n v="416.62"/>
    <n v="214.49"/>
    <n v="85.56"/>
    <n v="87.62"/>
    <n v="130.34"/>
    <n v="265.59"/>
    <n v="3967.7460000000005"/>
  </r>
  <r>
    <x v="5"/>
    <x v="9"/>
    <x v="4"/>
    <x v="25"/>
    <s v="m3"/>
    <n v="11410.330999999998"/>
    <n v="24214.753"/>
    <n v="23344.538999999993"/>
    <n v="23162.267"/>
    <n v="23818.982"/>
    <n v="23371.109"/>
    <n v="24895.513"/>
    <n v="24379.619999999995"/>
    <n v="23653.487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"/>
    <n v="830.49"/>
    <n v="882.17"/>
    <n v="767.6099999999999"/>
    <n v="1164.15"/>
    <n v="967.69"/>
    <n v="895.05"/>
    <n v="1040.67"/>
    <n v="10403.189999999999"/>
  </r>
  <r>
    <x v="5"/>
    <x v="10"/>
    <x v="0"/>
    <x v="0"/>
    <s v="m3"/>
    <n v="18154.582"/>
    <n v="20442.879"/>
    <n v="32382.932"/>
    <n v="31176.348"/>
    <n v="26298.85"/>
    <n v="30711.601000000002"/>
    <n v="36832.458"/>
    <n v="34042.511"/>
    <n v="34495.679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"/>
    <n v="105853.754"/>
    <n v="98295.518"/>
    <n v="100487.28300000001"/>
    <n v="96592.341"/>
    <n v="99059.517"/>
    <n v="99172.86"/>
    <n v="99823.559"/>
    <n v="68448.046"/>
    <n v="50587.277"/>
    <n v="60168.193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"/>
    <n v="71471.176"/>
    <n v="74750.30900000001"/>
    <n v="71130.642"/>
    <n v="74407.767"/>
    <n v="67006.538"/>
    <n v="85347.70599999999"/>
    <n v="65667.818"/>
    <n v="68394.806"/>
    <n v="68077.152"/>
    <n v="71691.663"/>
    <n v="842089.442"/>
  </r>
  <r>
    <x v="5"/>
    <x v="10"/>
    <x v="0"/>
    <x v="5"/>
    <s v="m3"/>
    <n v="0"/>
    <n v="0"/>
    <n v="0"/>
    <n v="0"/>
    <n v="0"/>
    <n v="0"/>
    <n v="0"/>
    <n v="0"/>
    <n v="29.525"/>
    <n v="57.76"/>
    <n v="29.114"/>
    <n v="28.65"/>
    <n v="145.049"/>
  </r>
  <r>
    <x v="5"/>
    <x v="10"/>
    <x v="0"/>
    <x v="6"/>
    <s v="m3"/>
    <n v="138.683"/>
    <n v="79.29"/>
    <n v="63.050000000000004"/>
    <n v="14.96"/>
    <n v="13.22"/>
    <n v="93.48499999999999"/>
    <n v="66.52"/>
    <n v="88.38"/>
    <n v="334.107"/>
    <n v="220.3"/>
    <n v="201.398"/>
    <n v="124.19999999999999"/>
    <n v="1437.5929999999998"/>
  </r>
  <r>
    <x v="5"/>
    <x v="10"/>
    <x v="1"/>
    <x v="7"/>
    <s v="m3"/>
    <n v="19330.886000000002"/>
    <n v="6335.578999999999"/>
    <n v="16105.215000000002"/>
    <n v="14534.21"/>
    <n v="23491.711000000003"/>
    <n v="19883.347"/>
    <n v="24545.177000000007"/>
    <n v="28728.524000000005"/>
    <n v="24682.709000000003"/>
    <n v="40005.268"/>
    <n v="27333.045000000006"/>
    <n v="22662.678999999996"/>
    <n v="267638.35000000003"/>
  </r>
  <r>
    <x v="5"/>
    <x v="10"/>
    <x v="1"/>
    <x v="8"/>
    <s v="m3"/>
    <n v="293.6"/>
    <n v="600.175"/>
    <n v="620.6"/>
    <n v="367.575"/>
    <n v="343.745"/>
    <n v="722.945"/>
    <n v="657.99"/>
    <n v="849.145"/>
    <n v="602.765"/>
    <n v="337.2199999999999"/>
    <n v="230.435"/>
    <n v="411.48"/>
    <n v="6037.675000000001"/>
  </r>
  <r>
    <x v="5"/>
    <x v="10"/>
    <x v="1"/>
    <x v="9"/>
    <s v="m3"/>
    <n v="545.0200000000001"/>
    <n v="429.31"/>
    <n v="668.5500000000001"/>
    <n v="618.89"/>
    <n v="595.1899999999998"/>
    <n v="623.4"/>
    <n v="731.1600000000001"/>
    <n v="751.4399999999998"/>
    <n v="579.2199999999999"/>
    <n v="636.74"/>
    <n v="576.91"/>
    <n v="1300.6799999999998"/>
    <n v="8056.51"/>
  </r>
  <r>
    <x v="5"/>
    <x v="10"/>
    <x v="1"/>
    <x v="10"/>
    <s v="m3"/>
    <n v="113.73"/>
    <n v="35.55"/>
    <n v="65.66"/>
    <n v="78.49000000000001"/>
    <n v="110.99000000000001"/>
    <n v="74.32"/>
    <n v="60.24"/>
    <n v="117.69"/>
    <n v="128.13"/>
    <n v="76.65"/>
    <n v="37.7"/>
    <n v="39.44"/>
    <n v="938.5900000000001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"/>
    <n v="1111.2299999999998"/>
    <n v="1339.4099999999999"/>
    <n v="1023.08"/>
    <n v="1115.15"/>
    <n v="1394.1"/>
    <n v="1338.01"/>
    <n v="1652.5700000000002"/>
    <n v="15219.616999999998"/>
  </r>
  <r>
    <x v="5"/>
    <x v="10"/>
    <x v="1"/>
    <x v="13"/>
    <s v="m3"/>
    <n v="50.45"/>
    <n v="41.13"/>
    <n v="119.34"/>
    <n v="80.76"/>
    <n v="93.62"/>
    <n v="70.62"/>
    <n v="98.03999999999999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"/>
    <n v="341.29"/>
    <n v="243.19"/>
    <n v="3102.6800000000003"/>
  </r>
  <r>
    <x v="5"/>
    <x v="10"/>
    <x v="1"/>
    <x v="15"/>
    <s v="m3"/>
    <n v="26581.085"/>
    <n v="30103.940999999995"/>
    <n v="27649.315000000002"/>
    <n v="27391.784"/>
    <n v="23730.890000000003"/>
    <n v="23752.133999999995"/>
    <n v="22215.448000000004"/>
    <n v="43076.29200000001"/>
    <n v="36870.669999999984"/>
    <n v="33553.791"/>
    <n v="31253.478999999996"/>
    <n v="24912.055999999993"/>
    <n v="351090.88499999995"/>
  </r>
  <r>
    <x v="5"/>
    <x v="10"/>
    <x v="2"/>
    <x v="16"/>
    <s v="m3"/>
    <n v="43567.94200000001"/>
    <n v="44287.134000000005"/>
    <n v="58153.044"/>
    <n v="55184.728999999985"/>
    <n v="53681.41700000001"/>
    <n v="55256.990000000005"/>
    <n v="55889.51399999999"/>
    <n v="50966.108"/>
    <n v="51508.73900000002"/>
    <n v="41579.50600000002"/>
    <n v="39835.12599999998"/>
    <n v="37024.704"/>
    <n v="586934.953"/>
  </r>
  <r>
    <x v="5"/>
    <x v="10"/>
    <x v="2"/>
    <x v="17"/>
    <s v="m3"/>
    <n v="22873.716999999993"/>
    <n v="20220.478000000003"/>
    <n v="22473.817"/>
    <n v="21372.050000000003"/>
    <n v="21225.359999999997"/>
    <n v="21156.098"/>
    <n v="19029.859999999997"/>
    <n v="16312.505000000001"/>
    <n v="11908.294999999998"/>
    <n v="490.711"/>
    <n v="1119.0520000000001"/>
    <n v="1099.674"/>
    <n v="179281.617"/>
  </r>
  <r>
    <x v="5"/>
    <x v="10"/>
    <x v="2"/>
    <x v="18"/>
    <s v="m3"/>
    <n v="2677.4400000000005"/>
    <n v="3082.81"/>
    <n v="3622.8390000000004"/>
    <n v="3026.731"/>
    <n v="4241.864"/>
    <n v="6065.902999999999"/>
    <n v="3751.8499999999995"/>
    <n v="4023.2109999999993"/>
    <n v="4302.029"/>
    <n v="3314.157"/>
    <n v="3197.918"/>
    <n v="3072.7650000000003"/>
    <n v="44379.51699999999"/>
  </r>
  <r>
    <x v="5"/>
    <x v="10"/>
    <x v="2"/>
    <x v="19"/>
    <s v="m3"/>
    <n v="44228.454000000034"/>
    <n v="41262.866"/>
    <n v="51329.50000000001"/>
    <n v="44454.954"/>
    <n v="48540.60199999998"/>
    <n v="54795.368999999984"/>
    <n v="52120.02599999999"/>
    <n v="54640.60500000001"/>
    <n v="46721.84600000001"/>
    <n v="47197.29300000003"/>
    <n v="42190.335"/>
    <n v="43707.33899999997"/>
    <n v="571189.189"/>
  </r>
  <r>
    <x v="5"/>
    <x v="10"/>
    <x v="3"/>
    <x v="20"/>
    <s v="m3"/>
    <n v="8746.725999999995"/>
    <n v="8680.071"/>
    <n v="9883.855000000003"/>
    <n v="10767.810000000001"/>
    <n v="9547.689"/>
    <n v="11188.348"/>
    <n v="10406.061999999998"/>
    <n v="11599.005"/>
    <n v="11056.104999999998"/>
    <n v="11625.335999999998"/>
    <n v="10248.490999999998"/>
    <n v="10365.195"/>
    <n v="124114.69299999997"/>
  </r>
  <r>
    <x v="5"/>
    <x v="10"/>
    <x v="3"/>
    <x v="21"/>
    <s v="m3"/>
    <n v="7568.711"/>
    <n v="7850.192999999997"/>
    <n v="8068.967000000001"/>
    <n v="9532.242999999999"/>
    <n v="7353.462999999999"/>
    <n v="8511.698999999999"/>
    <n v="9717.74"/>
    <n v="8789.226"/>
    <n v="7573.308999999999"/>
    <n v="7615.978"/>
    <n v="9513.494000000002"/>
    <n v="9113.386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1"/>
    <n v="717.55"/>
    <n v="473.66"/>
    <n v="713.59"/>
    <n v="620.16"/>
    <n v="945.79"/>
    <n v="938.9100000000001"/>
    <n v="202.87"/>
    <n v="856.04"/>
    <n v="857.28"/>
    <n v="305.37"/>
    <n v="984.1600000000001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"/>
    <n v="24181.324000000004"/>
    <n v="24100.758"/>
    <n v="23303.659999999996"/>
    <n v="22600.858"/>
    <n v="20573.734"/>
    <n v="24162.951999999994"/>
    <n v="268783.525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9"/>
    <n v="614.13"/>
    <n v="9299.490000000002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"/>
    <n v="42184.73"/>
    <n v="39715.375"/>
    <n v="37060.895"/>
    <n v="34026.025"/>
    <n v="34286.259"/>
    <n v="37273.049"/>
    <n v="44653.248"/>
    <n v="37747.519"/>
    <n v="45420.981"/>
    <n v="35232.506"/>
    <n v="34658.56"/>
    <n v="474349.09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8"/>
    <n v="59743.33"/>
    <n v="66701.348"/>
    <n v="68476.713"/>
    <n v="64821.873"/>
    <n v="63659.624"/>
    <n v="67405.587"/>
    <n v="70890.032"/>
    <n v="68940.591"/>
    <n v="78752.267"/>
    <n v="64670.804"/>
    <n v="77731.649"/>
    <n v="821880.976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"/>
    <n v="195.538"/>
    <n v="237.68"/>
    <n v="130.71"/>
    <n v="180.18"/>
    <n v="102.09"/>
    <n v="321.24"/>
    <n v="191.47"/>
    <n v="161.1"/>
    <n v="0"/>
    <n v="87.32"/>
    <n v="102.42"/>
    <n v="1919.166"/>
  </r>
  <r>
    <x v="5"/>
    <x v="11"/>
    <x v="1"/>
    <x v="7"/>
    <s v="m3"/>
    <n v="29216.967"/>
    <n v="26287.777"/>
    <n v="29212.19"/>
    <n v="29033.942"/>
    <n v="34406.142"/>
    <n v="31202.922"/>
    <n v="28672.623"/>
    <n v="27754.122"/>
    <n v="30354.654"/>
    <n v="26506.512"/>
    <n v="26263.815"/>
    <n v="29229.079"/>
    <n v="348140.745"/>
  </r>
  <r>
    <x v="5"/>
    <x v="11"/>
    <x v="1"/>
    <x v="8"/>
    <s v="m3"/>
    <n v="316.76"/>
    <n v="117.9"/>
    <n v="133.77"/>
    <n v="384.22"/>
    <n v="571.08"/>
    <n v="238.77"/>
    <n v="214.64"/>
    <n v="307.46"/>
    <n v="301"/>
    <n v="318.96"/>
    <n v="116.575"/>
    <n v="144.3"/>
    <n v="3165.435"/>
  </r>
  <r>
    <x v="5"/>
    <x v="11"/>
    <x v="1"/>
    <x v="9"/>
    <s v="m3"/>
    <n v="357.66"/>
    <n v="364.19"/>
    <n v="523.93"/>
    <n v="394.36"/>
    <n v="402.47"/>
    <n v="391.21"/>
    <n v="386.39"/>
    <n v="547.18"/>
    <n v="473.18"/>
    <n v="391.22"/>
    <n v="516.1"/>
    <n v="430.04"/>
    <n v="5177.929999999999"/>
  </r>
  <r>
    <x v="5"/>
    <x v="11"/>
    <x v="1"/>
    <x v="10"/>
    <s v="m3"/>
    <n v="49.89"/>
    <n v="51.49"/>
    <n v="49.85"/>
    <n v="38.34"/>
    <n v="36.94"/>
    <n v="50"/>
    <n v="24.18"/>
    <n v="38.66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1"/>
    <n v="299.26"/>
    <n v="225.42"/>
    <n v="78.62"/>
    <n v="86.32"/>
    <n v="271.86"/>
    <n v="3014.764"/>
    <n v="8263.144"/>
  </r>
  <r>
    <x v="5"/>
    <x v="11"/>
    <x v="1"/>
    <x v="12"/>
    <s v="m3"/>
    <n v="1511.986"/>
    <n v="1724.02"/>
    <n v="1765.75"/>
    <n v="1533.2"/>
    <n v="1570.9"/>
    <n v="1464.54"/>
    <n v="4115.171"/>
    <n v="1199.25"/>
    <n v="3455.994"/>
    <n v="3933.194"/>
    <n v="2843.443"/>
    <n v="2727.988"/>
    <n v="27845.436"/>
  </r>
  <r>
    <x v="5"/>
    <x v="11"/>
    <x v="1"/>
    <x v="13"/>
    <s v="m3"/>
    <n v="85.63"/>
    <n v="70.13"/>
    <n v="84.54"/>
    <n v="42.49"/>
    <n v="83.26"/>
    <n v="13.85"/>
    <n v="181.76"/>
    <n v="153.06"/>
    <n v="151.52"/>
    <n v="55.55"/>
    <n v="68.86"/>
    <n v="112.113"/>
    <n v="1102.763"/>
  </r>
  <r>
    <x v="5"/>
    <x v="11"/>
    <x v="1"/>
    <x v="14"/>
    <s v="m3"/>
    <n v="307.96"/>
    <n v="268.77"/>
    <n v="360.3"/>
    <n v="221.56"/>
    <n v="208.24"/>
    <n v="309.44"/>
    <n v="152.59"/>
    <n v="111.66"/>
    <n v="235.88"/>
    <n v="167.89"/>
    <n v="263.8"/>
    <n v="220.247"/>
    <n v="2828.337"/>
  </r>
  <r>
    <x v="5"/>
    <x v="11"/>
    <x v="1"/>
    <x v="15"/>
    <s v="m3"/>
    <n v="27212.617"/>
    <n v="28542.106"/>
    <n v="24530.946"/>
    <n v="31524.918"/>
    <n v="28538.203"/>
    <n v="30325.191"/>
    <n v="26239.471"/>
    <n v="31325.485"/>
    <n v="26771.359"/>
    <n v="23551.364"/>
    <n v="21603.107"/>
    <n v="22995.504"/>
    <n v="323160.271"/>
  </r>
  <r>
    <x v="5"/>
    <x v="11"/>
    <x v="2"/>
    <x v="16"/>
    <s v="m3"/>
    <n v="34073.915"/>
    <n v="33986.475"/>
    <n v="35245.148"/>
    <n v="35258.433"/>
    <n v="33469.939"/>
    <n v="32502.167"/>
    <n v="32199.428"/>
    <n v="31682.04"/>
    <n v="27694.192"/>
    <n v="22262.591"/>
    <n v="28100.869"/>
    <n v="25619.142"/>
    <n v="372094.339"/>
  </r>
  <r>
    <x v="5"/>
    <x v="11"/>
    <x v="2"/>
    <x v="17"/>
    <s v="m3"/>
    <n v="2885.36"/>
    <n v="843.71"/>
    <n v="1252.278"/>
    <n v="800.28"/>
    <n v="1630.619"/>
    <n v="1193.86"/>
    <n v="1572.991"/>
    <n v="593.602"/>
    <n v="1305.036"/>
    <n v="783.167"/>
    <n v="1214.623"/>
    <n v="2277.866"/>
    <n v="16353.392"/>
  </r>
  <r>
    <x v="5"/>
    <x v="11"/>
    <x v="2"/>
    <x v="18"/>
    <s v="m3"/>
    <n v="4193.19"/>
    <n v="3973.79"/>
    <n v="4415.66"/>
    <n v="2581.13"/>
    <n v="3303.4"/>
    <n v="2826.776"/>
    <n v="5320.428"/>
    <n v="4196.72"/>
    <n v="2819.25"/>
    <n v="2756.55"/>
    <n v="2775.706"/>
    <n v="3433.362"/>
    <n v="42595.96200000001"/>
  </r>
  <r>
    <x v="5"/>
    <x v="11"/>
    <x v="2"/>
    <x v="19"/>
    <s v="m3"/>
    <n v="39991.208"/>
    <n v="36074.367"/>
    <n v="41771.815"/>
    <n v="38754.54"/>
    <n v="41751.968"/>
    <n v="43219.841"/>
    <n v="40640.496"/>
    <n v="46044.934"/>
    <n v="47723.767"/>
    <n v="45244.274"/>
    <n v="53505.823"/>
    <n v="47477.402"/>
    <n v="522200.43499999994"/>
  </r>
  <r>
    <x v="5"/>
    <x v="11"/>
    <x v="3"/>
    <x v="20"/>
    <s v="m3"/>
    <n v="9185.452"/>
    <n v="10068.041"/>
    <n v="10960.957"/>
    <n v="10784.346"/>
    <n v="8776.541"/>
    <n v="11280.109"/>
    <n v="8239.111"/>
    <n v="9783.265"/>
    <n v="7947.48"/>
    <n v="6649.384"/>
    <n v="9020.278"/>
    <n v="7080.45"/>
    <n v="109775.414"/>
  </r>
  <r>
    <x v="5"/>
    <x v="11"/>
    <x v="3"/>
    <x v="21"/>
    <s v="m3"/>
    <n v="8701.571"/>
    <n v="7644.55"/>
    <n v="9645.942"/>
    <n v="8471.933"/>
    <n v="8883.664"/>
    <n v="9455.427"/>
    <n v="7543.772"/>
    <n v="11167.048"/>
    <n v="9855.14"/>
    <n v="6613.716"/>
    <n v="7470.111"/>
    <n v="5217.595"/>
    <n v="100670.469"/>
  </r>
  <r>
    <x v="5"/>
    <x v="11"/>
    <x v="3"/>
    <x v="22"/>
    <s v="m3"/>
    <n v="13150.443"/>
    <n v="11321.806"/>
    <n v="12227.718"/>
    <n v="12577.61"/>
    <n v="12819.417"/>
    <n v="11203.889"/>
    <n v="11273.847"/>
    <n v="13384.151"/>
    <n v="15335.862"/>
    <n v="13841.896"/>
    <n v="17147.181"/>
    <n v="11854.669"/>
    <n v="156138.489"/>
  </r>
  <r>
    <x v="5"/>
    <x v="11"/>
    <x v="4"/>
    <x v="23"/>
    <s v="m3"/>
    <n v="754.72"/>
    <n v="910"/>
    <n v="652.68"/>
    <n v="488.53"/>
    <n v="751.25"/>
    <n v="757.19"/>
    <n v="2736.679"/>
    <n v="905.71"/>
    <n v="502.3"/>
    <n v="578.97"/>
    <n v="1656.96"/>
    <n v="309.11"/>
    <n v="11004.099000000002"/>
  </r>
  <r>
    <x v="5"/>
    <x v="11"/>
    <x v="4"/>
    <x v="24"/>
    <s v="m3"/>
    <n v="264.34"/>
    <n v="313.21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"/>
    <n v="22672.858"/>
    <n v="27688.058"/>
    <n v="21955.619"/>
    <n v="24728.037"/>
    <n v="23667.91"/>
    <n v="25125.491"/>
    <n v="26477.155"/>
    <n v="28792.884"/>
    <n v="28951.441"/>
    <n v="27224.077"/>
    <n v="30765.961"/>
    <n v="311993.588"/>
  </r>
  <r>
    <x v="5"/>
    <x v="11"/>
    <x v="4"/>
    <x v="26"/>
    <s v="m3"/>
    <n v="558.67"/>
    <n v="529.82"/>
    <n v="537.42"/>
    <n v="523.77"/>
    <n v="551.9"/>
    <n v="540.73"/>
    <n v="544.29"/>
    <n v="573.2"/>
    <n v="578.64"/>
    <n v="468.15"/>
    <n v="471.47"/>
    <n v="729.1"/>
    <n v="6607.160000000001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9"/>
  </r>
  <r>
    <x v="5"/>
    <x v="12"/>
    <x v="0"/>
    <x v="2"/>
    <s v="m3"/>
    <n v="17352.42"/>
    <n v="12287.407"/>
    <n v="31734.174"/>
    <n v="34210.127"/>
    <n v="30860.991"/>
    <n v="37193.526"/>
    <n v="41938.954"/>
    <n v="50620.185"/>
    <n v="37112.307"/>
    <n v="37705.133"/>
    <n v="35407.287000000004"/>
    <n v="36207.382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"/>
    <n v="79336.416"/>
    <n v="80740.602"/>
    <n v="77793.772"/>
    <n v="69284.828"/>
    <n v="78607.598"/>
    <n v="71951.715"/>
    <n v="82442.015"/>
    <n v="78464.169"/>
    <n v="59964.147"/>
    <n v="66210.179"/>
    <n v="884113.7289999999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"/>
    <n v="175.7"/>
    <n v="293.75"/>
    <n v="90.34"/>
    <n v="121.73"/>
    <n v="120.488"/>
    <n v="0"/>
    <n v="91.71"/>
    <n v="30.86"/>
    <n v="0"/>
    <n v="0"/>
    <n v="0"/>
    <n v="1069.628"/>
  </r>
  <r>
    <x v="5"/>
    <x v="12"/>
    <x v="1"/>
    <x v="7"/>
    <s v="m3"/>
    <n v="26921.923"/>
    <n v="25923.265"/>
    <n v="32076.906"/>
    <n v="27929.184"/>
    <n v="31954.2"/>
    <n v="29457.893"/>
    <n v="27868.529"/>
    <n v="32646.685"/>
    <n v="26423.496"/>
    <n v="29077.432"/>
    <n v="63962.60599999999"/>
    <n v="59575.562"/>
    <n v="413817.681"/>
  </r>
  <r>
    <x v="5"/>
    <x v="12"/>
    <x v="1"/>
    <x v="8"/>
    <s v="m3"/>
    <n v="207.58"/>
    <n v="192.15"/>
    <n v="294.57"/>
    <n v="511.42"/>
    <n v="530.42"/>
    <n v="594.01"/>
    <n v="653.03"/>
    <n v="498.54"/>
    <n v="120.88"/>
    <n v="90.34"/>
    <n v="145.89"/>
    <n v="84.92"/>
    <n v="3923.7499999999995"/>
  </r>
  <r>
    <x v="5"/>
    <x v="12"/>
    <x v="1"/>
    <x v="9"/>
    <s v="m3"/>
    <n v="480.54"/>
    <n v="1937.66"/>
    <n v="454.29"/>
    <n v="407.88"/>
    <n v="517.94"/>
    <n v="1021.12"/>
    <n v="684.4"/>
    <n v="739.22"/>
    <n v="660.15"/>
    <n v="2762.06"/>
    <n v="7267.76"/>
    <n v="10901.54"/>
    <n v="27834.56"/>
  </r>
  <r>
    <x v="5"/>
    <x v="12"/>
    <x v="1"/>
    <x v="10"/>
    <s v="m3"/>
    <n v="37.22"/>
    <n v="47.83"/>
    <n v="34.39"/>
    <n v="36.7"/>
    <n v="46.76"/>
    <n v="23.58"/>
    <n v="35.79"/>
    <n v="46.97"/>
    <n v="48.28"/>
    <n v="50.67"/>
    <n v="35.16"/>
    <n v="36.46"/>
    <n v="479.81"/>
  </r>
  <r>
    <x v="5"/>
    <x v="12"/>
    <x v="1"/>
    <x v="11"/>
    <s v="m3"/>
    <n v="2337.325"/>
    <n v="13.27"/>
    <n v="13.01"/>
    <n v="2762.049"/>
    <n v="2498.341"/>
    <n v="13.04"/>
    <n v="25.55"/>
    <n v="65.24"/>
    <n v="26.04"/>
    <n v="13569.566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1"/>
    <n v="15855.847999999998"/>
    <n v="58440.111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"/>
    <n v="329.32"/>
    <n v="214.43"/>
    <n v="313.11"/>
    <n v="440.57"/>
    <n v="345.39"/>
    <n v="248.35"/>
    <n v="222.93"/>
    <n v="130.8"/>
    <n v="178.13"/>
    <n v="3223.7000000000003"/>
  </r>
  <r>
    <x v="5"/>
    <x v="12"/>
    <x v="1"/>
    <x v="15"/>
    <s v="m3"/>
    <n v="27920.729"/>
    <n v="16541.55"/>
    <n v="21628.058"/>
    <n v="37210.938"/>
    <n v="16995.724"/>
    <n v="16998.437"/>
    <n v="22641.428"/>
    <n v="32994.585"/>
    <n v="27531.91"/>
    <n v="62973.313"/>
    <n v="114788.56999999998"/>
    <n v="49109.225999999995"/>
    <n v="447334.468"/>
  </r>
  <r>
    <x v="5"/>
    <x v="12"/>
    <x v="2"/>
    <x v="16"/>
    <s v="m3"/>
    <n v="25970.837"/>
    <n v="23108.977"/>
    <n v="23594.044"/>
    <n v="25666.314"/>
    <n v="28276.76"/>
    <n v="27892.914"/>
    <n v="29517.267"/>
    <n v="29387.899"/>
    <n v="24438.551"/>
    <n v="26511.746"/>
    <n v="25051.163000000004"/>
    <n v="23310.653999999995"/>
    <n v="312727.126"/>
  </r>
  <r>
    <x v="5"/>
    <x v="12"/>
    <x v="2"/>
    <x v="17"/>
    <s v="m3"/>
    <n v="2506.231"/>
    <n v="455.758"/>
    <n v="402.08"/>
    <n v="4852.777"/>
    <n v="2439.574"/>
    <n v="2482.12"/>
    <n v="2312.716"/>
    <n v="3127.9"/>
    <n v="314.169"/>
    <n v="10731.409"/>
    <n v="25315.453999999998"/>
    <n v="24131.553999999996"/>
    <n v="79071.742"/>
  </r>
  <r>
    <x v="5"/>
    <x v="12"/>
    <x v="2"/>
    <x v="18"/>
    <s v="m3"/>
    <n v="2943.442"/>
    <n v="2692.433"/>
    <n v="2249.695"/>
    <n v="1361.062"/>
    <n v="3867.879"/>
    <n v="2084.441"/>
    <n v="1709.171"/>
    <n v="2113.197"/>
    <n v="2519.233"/>
    <n v="2001.75"/>
    <n v="2408.477"/>
    <n v="3317.580999999999"/>
    <n v="29268.360999999994"/>
  </r>
  <r>
    <x v="5"/>
    <x v="12"/>
    <x v="2"/>
    <x v="19"/>
    <s v="m3"/>
    <n v="44384.471"/>
    <n v="40119.852"/>
    <n v="41889.267"/>
    <n v="32723.936"/>
    <n v="42321.448"/>
    <n v="39155.697"/>
    <n v="40156.825"/>
    <n v="37859.912"/>
    <n v="31061.762"/>
    <n v="34471.944"/>
    <n v="36381.839"/>
    <n v="30035.836000000003"/>
    <n v="450562.78900000005"/>
  </r>
  <r>
    <x v="5"/>
    <x v="12"/>
    <x v="3"/>
    <x v="20"/>
    <s v="m3"/>
    <n v="7703.466"/>
    <n v="6898.281"/>
    <n v="7346.133"/>
    <n v="8167.246"/>
    <n v="9630.131"/>
    <n v="9043.526"/>
    <n v="9945.04"/>
    <n v="7689.146"/>
    <n v="6695.647"/>
    <n v="12665.331"/>
    <n v="13435.391000000003"/>
    <n v="11376.393"/>
    <n v="110595.731"/>
  </r>
  <r>
    <x v="5"/>
    <x v="12"/>
    <x v="3"/>
    <x v="21"/>
    <s v="m3"/>
    <n v="5993.199"/>
    <n v="5371.351"/>
    <n v="7368.546"/>
    <n v="5007.823"/>
    <n v="4379.979"/>
    <n v="5844.318"/>
    <n v="5189.941"/>
    <n v="4652.16"/>
    <n v="4909.936"/>
    <n v="5327.906"/>
    <n v="5104.8589999999995"/>
    <n v="3878.2500000000005"/>
    <n v="63028.268"/>
  </r>
  <r>
    <x v="5"/>
    <x v="12"/>
    <x v="3"/>
    <x v="22"/>
    <s v="m3"/>
    <n v="11836.697"/>
    <n v="11197.636"/>
    <n v="10218.221"/>
    <n v="13001.346"/>
    <n v="11040.28"/>
    <n v="10742.611"/>
    <n v="11917.493"/>
    <n v="11365.994"/>
    <n v="9488.733"/>
    <n v="9461.374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8"/>
    <n v="13396.550000000003"/>
    <n v="32428.276"/>
  </r>
  <r>
    <x v="5"/>
    <x v="12"/>
    <x v="4"/>
    <x v="24"/>
    <s v="m3"/>
    <n v="391.808"/>
    <n v="481.96"/>
    <n v="467.73"/>
    <n v="720.49"/>
    <n v="527.37"/>
    <n v="619.65"/>
    <n v="299.24"/>
    <n v="585.777"/>
    <n v="386.935"/>
    <n v="297.077"/>
    <n v="505.29499999999996"/>
    <n v="122.56"/>
    <n v="5405.892000000002"/>
  </r>
  <r>
    <x v="5"/>
    <x v="12"/>
    <x v="4"/>
    <x v="25"/>
    <s v="m3"/>
    <n v="31876.804"/>
    <n v="29615.476"/>
    <n v="30199.156"/>
    <n v="26018.048"/>
    <n v="31447.515"/>
    <n v="23265.199"/>
    <n v="28612.666"/>
    <n v="28240.451"/>
    <n v="22838.502"/>
    <n v="28684.715"/>
    <n v="22425.26"/>
    <n v="24150.726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4"/>
    <n v="30299.604"/>
    <n v="25311.177"/>
    <n v="22978.56"/>
    <n v="19937.573"/>
    <n v="26429.707"/>
    <n v="22821.49"/>
    <n v="21688.411"/>
    <n v="29160.74"/>
    <n v="20927.855"/>
    <n v="19926.608"/>
    <n v="24889.319"/>
    <n v="307689.468"/>
  </r>
  <r>
    <x v="5"/>
    <x v="13"/>
    <x v="0"/>
    <x v="3"/>
    <s v="m3"/>
    <n v="57.53"/>
    <n v="21.61"/>
    <n v="79.68"/>
    <n v="152.92"/>
    <n v="27.24"/>
    <n v="0"/>
    <n v="0"/>
    <n v="30.37"/>
    <n v="26.44"/>
    <n v="65.4"/>
    <n v="123.82"/>
    <n v="125.37"/>
    <n v="710.38"/>
  </r>
  <r>
    <x v="5"/>
    <x v="13"/>
    <x v="0"/>
    <x v="4"/>
    <s v="m3"/>
    <n v="69028.072"/>
    <n v="66181.563"/>
    <n v="79123.703"/>
    <n v="73116.613"/>
    <n v="65152.818"/>
    <n v="50566.998"/>
    <n v="62832.501"/>
    <n v="65966.721"/>
    <n v="68454.116"/>
    <n v="70715.908"/>
    <n v="74301.472"/>
    <n v="88730.871"/>
    <n v="834171.356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6"/>
    <n v="223.87"/>
    <n v="29.84"/>
    <n v="134.81"/>
    <n v="2158.28"/>
  </r>
  <r>
    <x v="5"/>
    <x v="13"/>
    <x v="1"/>
    <x v="7"/>
    <s v="m3"/>
    <n v="78281.854"/>
    <n v="38703.658"/>
    <n v="38411.139"/>
    <n v="42726.997"/>
    <n v="43540.511"/>
    <n v="58150.655"/>
    <n v="22405.507"/>
    <n v="22444.437"/>
    <n v="22039.201"/>
    <n v="27757.131"/>
    <n v="28215.002"/>
    <n v="33023.163"/>
    <n v="455699.25499999995"/>
  </r>
  <r>
    <x v="5"/>
    <x v="13"/>
    <x v="1"/>
    <x v="8"/>
    <s v="m3"/>
    <n v="157.42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6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6"/>
    <n v="59.39"/>
    <n v="50.034"/>
    <n v="56.153"/>
    <n v="36.14"/>
    <n v="52.721"/>
    <n v="41.003"/>
    <n v="57.658"/>
    <n v="57.133"/>
    <n v="42.628"/>
    <n v="606.1500000000001"/>
  </r>
  <r>
    <x v="5"/>
    <x v="13"/>
    <x v="1"/>
    <x v="11"/>
    <s v="m3"/>
    <n v="30024.8"/>
    <n v="19140.83"/>
    <n v="31130.31"/>
    <n v="24991.04"/>
    <n v="37032.44"/>
    <n v="35184.22"/>
    <n v="3963.409"/>
    <n v="23.96"/>
    <n v="28058.58"/>
    <n v="36667.69"/>
    <n v="52184.545"/>
    <n v="29175.34"/>
    <n v="327577.16400000005"/>
  </r>
  <r>
    <x v="5"/>
    <x v="13"/>
    <x v="1"/>
    <x v="12"/>
    <s v="m3"/>
    <n v="48485.144"/>
    <n v="41010.52"/>
    <n v="48904.568"/>
    <n v="43591.598"/>
    <n v="61066.779"/>
    <n v="51988.407"/>
    <n v="6984.217"/>
    <n v="1989.794"/>
    <n v="29779.704"/>
    <n v="38479.729"/>
    <n v="32399.424"/>
    <n v="30110.101"/>
    <n v="434789.98500000004"/>
  </r>
  <r>
    <x v="5"/>
    <x v="13"/>
    <x v="1"/>
    <x v="13"/>
    <s v="m3"/>
    <n v="41.826"/>
    <n v="56.22"/>
    <n v="97.67"/>
    <n v="42.08"/>
    <n v="42.21"/>
    <n v="55.71"/>
    <n v="108.95"/>
    <n v="54.03"/>
    <n v="83.43"/>
    <n v="140.2"/>
    <n v="183.32"/>
    <n v="0"/>
    <n v="905.646"/>
  </r>
  <r>
    <x v="5"/>
    <x v="13"/>
    <x v="1"/>
    <x v="14"/>
    <s v="m3"/>
    <n v="249.4"/>
    <n v="152.6"/>
    <n v="204.53"/>
    <n v="172.99"/>
    <n v="122.07"/>
    <n v="126.48"/>
    <n v="102.93"/>
    <n v="142.17"/>
    <n v="95.595"/>
    <n v="163.94"/>
    <n v="134.2"/>
    <n v="288.93"/>
    <n v="1955.8350000000003"/>
  </r>
  <r>
    <x v="5"/>
    <x v="13"/>
    <x v="1"/>
    <x v="15"/>
    <s v="m3"/>
    <n v="109065.737"/>
    <n v="76162.145"/>
    <n v="64179.815"/>
    <n v="45843.696"/>
    <n v="70511.024"/>
    <n v="64781.087"/>
    <n v="18018.09"/>
    <n v="29046.02"/>
    <n v="34868.975"/>
    <n v="46230.365"/>
    <n v="57107.483"/>
    <n v="46338.811"/>
    <n v="662153.248"/>
  </r>
  <r>
    <x v="5"/>
    <x v="13"/>
    <x v="2"/>
    <x v="16"/>
    <s v="m3"/>
    <n v="45000.967"/>
    <n v="34708.994"/>
    <n v="33411.111"/>
    <n v="35138.571"/>
    <n v="27292.898"/>
    <n v="27829.268"/>
    <n v="30879.089"/>
    <n v="28504.501"/>
    <n v="28626.374"/>
    <n v="28369.687"/>
    <n v="25505.1"/>
    <n v="31845.609"/>
    <n v="377112.16899999994"/>
  </r>
  <r>
    <x v="5"/>
    <x v="13"/>
    <x v="2"/>
    <x v="17"/>
    <s v="m3"/>
    <n v="41615.3"/>
    <n v="40427.378"/>
    <n v="33764.973"/>
    <n v="24092.146"/>
    <n v="36322.97"/>
    <n v="25544.884"/>
    <n v="1168.996"/>
    <n v="2185.622"/>
    <n v="4593.753"/>
    <n v="27048.252"/>
    <n v="42748.603"/>
    <n v="19006.541"/>
    <n v="298519.418"/>
  </r>
  <r>
    <x v="5"/>
    <x v="13"/>
    <x v="2"/>
    <x v="18"/>
    <s v="m3"/>
    <n v="2524.447"/>
    <n v="1414.22"/>
    <n v="2135.517"/>
    <n v="1997.091"/>
    <n v="4000.994"/>
    <n v="3123.222"/>
    <n v="2466.793"/>
    <n v="2958.483"/>
    <n v="1887.632"/>
    <n v="3320.677"/>
    <n v="2218.047"/>
    <n v="2970.282"/>
    <n v="31017.405"/>
  </r>
  <r>
    <x v="5"/>
    <x v="13"/>
    <x v="2"/>
    <x v="19"/>
    <s v="m3"/>
    <n v="36905.342"/>
    <n v="30292.219"/>
    <n v="26915.063"/>
    <n v="28201.443"/>
    <n v="28177.044"/>
    <n v="28111.46"/>
    <n v="31107.338"/>
    <n v="31217.289"/>
    <n v="30283.407"/>
    <n v="30333.724"/>
    <n v="29651.35"/>
    <n v="28676.846"/>
    <n v="359872.52499999997"/>
  </r>
  <r>
    <x v="5"/>
    <x v="13"/>
    <x v="3"/>
    <x v="20"/>
    <s v="m3"/>
    <n v="13903.859"/>
    <n v="11176.955"/>
    <n v="12158.305"/>
    <n v="15435.007"/>
    <n v="12623.835"/>
    <n v="14791.953"/>
    <n v="15180.348"/>
    <n v="12711.468"/>
    <n v="12331.814"/>
    <n v="11392.484"/>
    <n v="10274.776"/>
    <n v="10608.067"/>
    <n v="152588.871"/>
  </r>
  <r>
    <x v="5"/>
    <x v="13"/>
    <x v="3"/>
    <x v="21"/>
    <s v="m3"/>
    <n v="4581.616"/>
    <n v="4327.144"/>
    <n v="4799.511"/>
    <n v="5565.72"/>
    <n v="5116.917"/>
    <n v="6017.381"/>
    <n v="6046.3"/>
    <n v="4575.82"/>
    <n v="4816.6"/>
    <n v="5535.66"/>
    <n v="3904.691"/>
    <n v="4324.373"/>
    <n v="59611.73300000001"/>
  </r>
  <r>
    <x v="5"/>
    <x v="13"/>
    <x v="3"/>
    <x v="22"/>
    <s v="m3"/>
    <n v="19688.68"/>
    <n v="8094.834"/>
    <n v="8107.847"/>
    <n v="8932.172"/>
    <n v="7280.501"/>
    <n v="7885.949"/>
    <n v="6774.225"/>
    <n v="10280.092"/>
    <n v="8878.427"/>
    <n v="11227.253"/>
    <n v="10726.006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9"/>
    <n v="22280.896"/>
    <n v="29217.461"/>
    <n v="28133.966"/>
    <n v="23121.254"/>
    <n v="27019.468"/>
    <n v="29798.426"/>
    <n v="29799.45"/>
    <n v="29002.468"/>
    <n v="29257.763"/>
    <n v="30017.069"/>
    <n v="328887.19700000004"/>
  </r>
  <r>
    <x v="5"/>
    <x v="13"/>
    <x v="4"/>
    <x v="26"/>
    <s v="m3"/>
    <n v="805.365"/>
    <n v="405.22"/>
    <n v="338.04"/>
    <n v="250.56"/>
    <n v="346.14"/>
    <n v="284.61"/>
    <n v="295.47"/>
    <n v="230.49"/>
    <n v="286.63"/>
    <n v="317.63"/>
    <n v="475.29"/>
    <n v="482.76"/>
    <n v="4518.205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"/>
    <n v="24183.052"/>
    <n v="23744.771"/>
    <n v="19804.881"/>
    <n v="24201.759"/>
    <n v="19546.947"/>
    <n v="20871.537"/>
    <n v="15104.002"/>
    <n v="18464.434"/>
    <n v="17688.003"/>
    <n v="13788.658"/>
    <n v="19588.144"/>
    <n v="240407.567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8"/>
    <n v="59396.246"/>
    <n v="74637.1"/>
    <n v="77535.652"/>
    <n v="80005.449"/>
    <n v="74172.758"/>
    <n v="76990.51"/>
    <n v="75710.711"/>
    <n v="99639.623"/>
    <n v="49563.07"/>
    <n v="72173.37"/>
    <n v="74309.625"/>
    <n v="890526.462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5"/>
    <n v="151.23"/>
    <n v="215.85"/>
    <n v="150.62"/>
    <n v="149.34"/>
    <n v="239.65"/>
    <n v="172.37"/>
    <n v="262.14"/>
    <n v="2432.73"/>
  </r>
  <r>
    <x v="5"/>
    <x v="14"/>
    <x v="1"/>
    <x v="7"/>
    <s v="m3"/>
    <n v="32506.475"/>
    <n v="39906.785"/>
    <n v="53776.086"/>
    <n v="55675.635"/>
    <n v="43722.738"/>
    <n v="46507.284"/>
    <n v="59062.979"/>
    <n v="75543.108"/>
    <n v="74279.266"/>
    <n v="77944.478"/>
    <n v="70142.304"/>
    <n v="75585.653"/>
    <n v="704652.7910000001"/>
  </r>
  <r>
    <x v="5"/>
    <x v="14"/>
    <x v="1"/>
    <x v="8"/>
    <s v="m3"/>
    <n v="572.57"/>
    <n v="600.32"/>
    <n v="302.24"/>
    <n v="231.27"/>
    <n v="219.96"/>
    <n v="263.91"/>
    <n v="320.51"/>
    <n v="309.24"/>
    <n v="463.25"/>
    <n v="710.44"/>
    <n v="146.31"/>
    <n v="158.63"/>
    <n v="4298.65"/>
  </r>
  <r>
    <x v="5"/>
    <x v="14"/>
    <x v="1"/>
    <x v="9"/>
    <s v="m3"/>
    <n v="11928.139"/>
    <n v="13876.6"/>
    <n v="12749.138"/>
    <n v="17790.115"/>
    <n v="16970.95"/>
    <n v="12340.72"/>
    <n v="12071.122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"/>
    <n v="43.205"/>
    <n v="43.18"/>
    <n v="43.18"/>
    <n v="57.59"/>
    <n v="43.26"/>
    <n v="28.68"/>
    <n v="57.23"/>
    <n v="42.89"/>
    <n v="57.206"/>
    <n v="573.9480000000001"/>
  </r>
  <r>
    <x v="5"/>
    <x v="14"/>
    <x v="1"/>
    <x v="11"/>
    <s v="m3"/>
    <n v="36849"/>
    <n v="54811.54"/>
    <n v="43091.05"/>
    <n v="55030.1"/>
    <n v="48063.95"/>
    <n v="34504.91"/>
    <n v="33022.26"/>
    <n v="62115.68"/>
    <n v="66502.81"/>
    <n v="67492.01"/>
    <n v="60544.04"/>
    <n v="51601.135"/>
    <n v="613628.4850000001"/>
  </r>
  <r>
    <x v="5"/>
    <x v="14"/>
    <x v="1"/>
    <x v="12"/>
    <s v="m3"/>
    <n v="54105.647"/>
    <n v="47644.637"/>
    <n v="33586.2"/>
    <n v="45880.825"/>
    <n v="35644.942"/>
    <n v="43379.849"/>
    <n v="39884.75"/>
    <n v="79277.071"/>
    <n v="71672.384"/>
    <n v="72201.682"/>
    <n v="73662.01"/>
    <n v="64062.058"/>
    <n v="661002.055"/>
  </r>
  <r>
    <x v="5"/>
    <x v="14"/>
    <x v="1"/>
    <x v="13"/>
    <s v="m3"/>
    <n v="0"/>
    <n v="41.77"/>
    <n v="69.9"/>
    <n v="110.26"/>
    <n v="99.35"/>
    <n v="69.68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"/>
    <n v="81668.098"/>
    <n v="73128.28"/>
    <n v="54890.63"/>
    <n v="72963.18"/>
    <n v="94858.84"/>
    <n v="90112.51"/>
    <n v="90975.93"/>
    <n v="90835.182"/>
    <n v="89679.104"/>
    <n v="981998.162"/>
  </r>
  <r>
    <x v="5"/>
    <x v="14"/>
    <x v="2"/>
    <x v="16"/>
    <s v="m3"/>
    <n v="27838.545"/>
    <n v="47971.442"/>
    <n v="50209.997"/>
    <n v="50348.35"/>
    <n v="50827.146"/>
    <n v="46408.298"/>
    <n v="39565.946"/>
    <n v="44244.318"/>
    <n v="33850.888"/>
    <n v="34053.935"/>
    <n v="28056.236"/>
    <n v="38042.954"/>
    <n v="491418.05499999993"/>
  </r>
  <r>
    <x v="5"/>
    <x v="14"/>
    <x v="2"/>
    <x v="17"/>
    <s v="m3"/>
    <n v="11229.858"/>
    <n v="37151.695"/>
    <n v="36181.303"/>
    <n v="29015.003"/>
    <n v="27123.995"/>
    <n v="19312.541"/>
    <n v="16101.21"/>
    <n v="32701.656"/>
    <n v="27797.62"/>
    <n v="30717.49"/>
    <n v="28327.596"/>
    <n v="30743.79"/>
    <n v="326403.757"/>
  </r>
  <r>
    <x v="5"/>
    <x v="14"/>
    <x v="2"/>
    <x v="18"/>
    <s v="m3"/>
    <n v="2543.086"/>
    <n v="2138.001"/>
    <n v="1977.522"/>
    <n v="1742.488"/>
    <n v="2506.18"/>
    <n v="2785.226"/>
    <n v="2338.654"/>
    <n v="2853.508"/>
    <n v="1686.09"/>
    <n v="1836.214"/>
    <n v="2096.141"/>
    <n v="3703.248"/>
    <n v="28206.358"/>
  </r>
  <r>
    <x v="5"/>
    <x v="14"/>
    <x v="2"/>
    <x v="19"/>
    <s v="m3"/>
    <n v="27036.173"/>
    <n v="25783.819"/>
    <n v="25102.742"/>
    <n v="23321.775"/>
    <n v="28972.538"/>
    <n v="26520.813"/>
    <n v="29134.157"/>
    <n v="29801.692"/>
    <n v="29491.426"/>
    <n v="30740.982"/>
    <n v="26548.863"/>
    <n v="32695.073"/>
    <n v="335150.053"/>
  </r>
  <r>
    <x v="5"/>
    <x v="14"/>
    <x v="3"/>
    <x v="20"/>
    <s v="m3"/>
    <n v="11610.757"/>
    <n v="8731.853"/>
    <n v="10785.597"/>
    <n v="12289.696"/>
    <n v="15534.784"/>
    <n v="5840.243"/>
    <n v="13695.669"/>
    <n v="12346.716"/>
    <n v="8865.03"/>
    <n v="10352.22"/>
    <n v="9305.577"/>
    <n v="8448.092"/>
    <n v="127806.23400000001"/>
  </r>
  <r>
    <x v="5"/>
    <x v="14"/>
    <x v="3"/>
    <x v="21"/>
    <s v="m3"/>
    <n v="4989.132"/>
    <n v="4465.63"/>
    <n v="5074.529"/>
    <n v="4479.077"/>
    <n v="6620.415"/>
    <n v="5398.926"/>
    <n v="8643.74"/>
    <n v="5745.12"/>
    <n v="5180.89"/>
    <n v="5647.876"/>
    <n v="4275.98"/>
    <n v="4511.58"/>
    <n v="65032.895000000004"/>
  </r>
  <r>
    <x v="5"/>
    <x v="14"/>
    <x v="3"/>
    <x v="22"/>
    <s v="m3"/>
    <n v="12218.464"/>
    <n v="10169.337"/>
    <n v="7650.708"/>
    <n v="11283.416"/>
    <n v="12636.391"/>
    <n v="9689.831"/>
    <n v="10238.951"/>
    <n v="9750.974"/>
    <n v="9697.82"/>
    <n v="10671.043"/>
    <n v="7640.575"/>
    <n v="5857.535"/>
    <n v="117505.045"/>
  </r>
  <r>
    <x v="5"/>
    <x v="14"/>
    <x v="4"/>
    <x v="23"/>
    <s v="m3"/>
    <n v="4812.41"/>
    <n v="9712.695"/>
    <n v="7657"/>
    <n v="7362.85"/>
    <n v="7216.78"/>
    <n v="6340.11"/>
    <n v="5534.43"/>
    <n v="6188.72"/>
    <n v="5904.79"/>
    <n v="7099.97"/>
    <n v="6034.46"/>
    <n v="6010.17"/>
    <n v="79874.38500000001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8"/>
  </r>
  <r>
    <x v="5"/>
    <x v="14"/>
    <x v="4"/>
    <x v="25"/>
    <s v="m3"/>
    <n v="28124.173"/>
    <n v="18783.338"/>
    <n v="27479.56"/>
    <n v="30331.441"/>
    <n v="29520.529"/>
    <n v="29981.433"/>
    <n v="28913.171"/>
    <n v="31291.901"/>
    <n v="31562.145"/>
    <n v="24188.56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7"/>
    <n v="16183.263"/>
    <n v="15899.067"/>
    <n v="13283.218"/>
    <n v="17510.689"/>
    <n v="6450.583"/>
    <n v="4593.514"/>
    <n v="6819.264"/>
    <n v="6131.67"/>
    <n v="2834.253"/>
    <n v="6639.624"/>
    <n v="3043.802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"/>
    <n v="65310.164"/>
    <n v="75204.024"/>
    <n v="72165.34"/>
    <n v="72377.833"/>
    <n v="76672.502"/>
    <n v="79203.008"/>
    <n v="79511.225"/>
    <n v="76505.809"/>
    <n v="79697.305"/>
    <n v="82829.371"/>
    <n v="80893.898"/>
    <n v="915267.858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2"/>
  </r>
  <r>
    <x v="5"/>
    <x v="15"/>
    <x v="1"/>
    <x v="7"/>
    <s v="m3"/>
    <n v="69785.371"/>
    <n v="60413.191"/>
    <n v="66281.207"/>
    <n v="33278.526"/>
    <n v="34126.06"/>
    <n v="57869.961"/>
    <n v="58995.662"/>
    <n v="54053.4"/>
    <n v="49837.749"/>
    <n v="70676.214"/>
    <n v="63262.539"/>
    <n v="69873.372"/>
    <n v="688453.252"/>
  </r>
  <r>
    <x v="5"/>
    <x v="15"/>
    <x v="1"/>
    <x v="8"/>
    <s v="m3"/>
    <n v="76.65"/>
    <n v="90.69"/>
    <n v="70.08"/>
    <n v="85.97"/>
    <n v="115.84"/>
    <n v="72.76"/>
    <n v="100.55"/>
    <n v="98.92"/>
    <n v="42.74"/>
    <n v="28.81"/>
    <n v="29.76"/>
    <n v="27.98"/>
    <n v="840.7499999999999"/>
  </r>
  <r>
    <x v="5"/>
    <x v="15"/>
    <x v="1"/>
    <x v="9"/>
    <s v="m3"/>
    <n v="20218.66"/>
    <n v="20759.73"/>
    <n v="22605.88"/>
    <n v="19591.74"/>
    <n v="14505.24"/>
    <n v="20567.736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8"/>
    <n v="0"/>
    <n v="0"/>
    <n v="0"/>
    <n v="0"/>
    <n v="0"/>
    <n v="0"/>
    <n v="294.71"/>
  </r>
  <r>
    <x v="5"/>
    <x v="15"/>
    <x v="1"/>
    <x v="11"/>
    <s v="m3"/>
    <n v="49210.43"/>
    <n v="45932.35"/>
    <n v="48087.02"/>
    <n v="42938.88"/>
    <n v="41089.73"/>
    <n v="53462.34"/>
    <n v="39315.32"/>
    <n v="32649.63"/>
    <n v="42075.97"/>
    <n v="39499.46"/>
    <n v="42723.04"/>
    <n v="36155.46"/>
    <n v="513139.63000000006"/>
  </r>
  <r>
    <x v="5"/>
    <x v="15"/>
    <x v="1"/>
    <x v="12"/>
    <s v="m3"/>
    <n v="37558.692"/>
    <n v="57862.1"/>
    <n v="57771.091"/>
    <n v="41768.31"/>
    <n v="37152.88"/>
    <n v="43874.69"/>
    <n v="31602.35"/>
    <n v="56665.533"/>
    <n v="48439.01"/>
    <n v="40915.576"/>
    <n v="52516.27"/>
    <n v="35245.37"/>
    <n v="541371.8720000001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5"/>
    <n v="51394.483"/>
    <n v="49389.331"/>
    <n v="37797.42"/>
    <n v="36752.732"/>
    <n v="38811.316"/>
    <n v="32423.344"/>
    <n v="38969.605"/>
    <n v="48254.655"/>
    <n v="47442.171"/>
    <n v="36980.45"/>
    <n v="34626.241"/>
    <n v="521247.463"/>
  </r>
  <r>
    <x v="5"/>
    <x v="15"/>
    <x v="2"/>
    <x v="16"/>
    <s v="m3"/>
    <n v="36572.791"/>
    <n v="32704.358"/>
    <n v="26696.137"/>
    <n v="16577.285"/>
    <n v="15122.972"/>
    <n v="15578.542"/>
    <n v="16788.22"/>
    <n v="17549.065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"/>
    <n v="36637.477"/>
    <n v="35283.096"/>
    <n v="23057.131"/>
    <n v="17483.856"/>
    <n v="14579.317"/>
    <n v="18498.518"/>
    <n v="17526.959"/>
    <n v="19460.565"/>
    <n v="27826.953"/>
    <n v="327310.698"/>
  </r>
  <r>
    <x v="5"/>
    <x v="15"/>
    <x v="2"/>
    <x v="18"/>
    <s v="m3"/>
    <n v="2870.458"/>
    <n v="1694.147"/>
    <n v="2974.128"/>
    <n v="1327.666"/>
    <n v="2526.314"/>
    <n v="2344.531"/>
    <n v="2016.359"/>
    <n v="1376.872"/>
    <n v="635.245"/>
    <n v="1740.179"/>
    <n v="1136.731"/>
    <n v="1221.276"/>
    <n v="21863.906"/>
  </r>
  <r>
    <x v="5"/>
    <x v="15"/>
    <x v="2"/>
    <x v="19"/>
    <s v="m3"/>
    <n v="24547.551"/>
    <n v="23813.494"/>
    <n v="27096.374"/>
    <n v="25366.493"/>
    <n v="25279.183"/>
    <n v="21735.52"/>
    <n v="22498.012"/>
    <n v="21111.381"/>
    <n v="22176.004"/>
    <n v="22748.543"/>
    <n v="22065.207"/>
    <n v="24859.12"/>
    <n v="283296.882"/>
  </r>
  <r>
    <x v="5"/>
    <x v="15"/>
    <x v="3"/>
    <x v="20"/>
    <s v="m3"/>
    <n v="7148.046"/>
    <n v="6933.679"/>
    <n v="8297.416"/>
    <n v="8987.548"/>
    <n v="9785.609"/>
    <n v="9022.234"/>
    <n v="7717.094"/>
    <n v="8659.566"/>
    <n v="8583.22"/>
    <n v="9193.834"/>
    <n v="9962.306"/>
    <n v="9165.712"/>
    <n v="103456.264"/>
  </r>
  <r>
    <x v="5"/>
    <x v="15"/>
    <x v="3"/>
    <x v="21"/>
    <s v="m3"/>
    <n v="4767.44"/>
    <n v="3510.13"/>
    <n v="4755.3"/>
    <n v="4533.721"/>
    <n v="3960.37"/>
    <n v="4870.56"/>
    <n v="4924.577"/>
    <n v="3534.91"/>
    <n v="3706.19"/>
    <n v="5133.58"/>
    <n v="4556.24"/>
    <n v="3115.79"/>
    <n v="51368.808000000005"/>
  </r>
  <r>
    <x v="5"/>
    <x v="15"/>
    <x v="3"/>
    <x v="22"/>
    <s v="m3"/>
    <n v="7637.815"/>
    <n v="7167.64"/>
    <n v="7001.902"/>
    <n v="11079.86"/>
    <n v="21775.71"/>
    <n v="12054.062"/>
    <n v="12340.142"/>
    <n v="10618.484"/>
    <n v="10602.892"/>
    <n v="9418.272"/>
    <n v="10160.043"/>
    <n v="8650.956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4"/>
    <n v="61228.00000000001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"/>
    <n v="20656.855"/>
    <n v="20869.76"/>
    <n v="18962.702"/>
    <n v="17716.548"/>
    <n v="16934.435"/>
    <n v="16931.792"/>
    <n v="17712.139"/>
    <n v="19414.676"/>
    <n v="19535.781"/>
    <n v="20099.725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"/>
    <n v="72.36"/>
    <n v="53.78"/>
    <n v="89.61"/>
    <n v="68.04"/>
    <n v="66.9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7"/>
    <n v="3875.449"/>
    <n v="4270.316"/>
    <n v="2564.502"/>
    <n v="3145.867"/>
    <n v="2564.62"/>
    <n v="2382.045"/>
    <n v="3161.764"/>
    <n v="2690.555"/>
    <n v="3272.38"/>
    <n v="3166.275"/>
    <n v="2464.448"/>
    <n v="36523.888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"/>
    <n v="76464.647"/>
    <n v="77689.214"/>
    <n v="73278.819"/>
    <n v="75242.151"/>
    <n v="77603.663"/>
    <n v="59552.55"/>
    <n v="74971.333"/>
    <n v="78277.59"/>
    <n v="75768.775"/>
    <n v="53371.442"/>
    <n v="89123.576"/>
    <n v="895810.822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7"/>
    <n v="26467.918"/>
    <n v="27080.983"/>
    <n v="26340.574"/>
    <n v="42519.215"/>
    <n v="38444.629"/>
    <n v="37434.536"/>
    <n v="43793.144"/>
    <n v="46222.384"/>
    <n v="40971.301"/>
    <n v="35789.237"/>
    <n v="468465.378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"/>
    <n v="16977.45"/>
    <n v="10375.54"/>
    <n v="2535.08"/>
    <n v="6603.48"/>
    <n v="15931.59"/>
    <n v="31274.414"/>
    <n v="16618.1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8"/>
    <n v="26994.79"/>
    <n v="29478.424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7"/>
    <n v="74.09"/>
    <n v="101.82"/>
    <n v="91.26"/>
    <n v="101.14"/>
    <n v="71.83"/>
    <n v="82.16"/>
    <n v="73.78"/>
    <n v="73.14"/>
    <n v="89.65"/>
    <n v="56.61"/>
    <n v="60.89"/>
    <n v="955.4399999999999"/>
  </r>
  <r>
    <x v="5"/>
    <x v="16"/>
    <x v="1"/>
    <x v="15"/>
    <s v="m3"/>
    <n v="34708.93"/>
    <n v="29419.438"/>
    <n v="15370.535"/>
    <n v="17902.44"/>
    <n v="19862.037"/>
    <n v="12243.93"/>
    <n v="11639.15"/>
    <n v="16650.66"/>
    <n v="14808.435"/>
    <n v="31166.075"/>
    <n v="16183.12"/>
    <n v="29262.889"/>
    <n v="249217.639"/>
  </r>
  <r>
    <x v="5"/>
    <x v="16"/>
    <x v="2"/>
    <x v="16"/>
    <s v="m3"/>
    <n v="12327.887"/>
    <n v="13811.946"/>
    <n v="15666.539"/>
    <n v="12724.933"/>
    <n v="13617.963"/>
    <n v="15387.953"/>
    <n v="14556.907"/>
    <n v="14787.401"/>
    <n v="14364.033"/>
    <n v="16327.352"/>
    <n v="14709.061"/>
    <n v="13130.71"/>
    <n v="171412.68499999997"/>
  </r>
  <r>
    <x v="5"/>
    <x v="16"/>
    <x v="2"/>
    <x v="17"/>
    <s v="m3"/>
    <n v="21971.501"/>
    <n v="22008.933"/>
    <n v="23053.515"/>
    <n v="5424.634"/>
    <n v="3383.88"/>
    <n v="6499.261"/>
    <n v="2646.57"/>
    <n v="918.57"/>
    <n v="4455.14"/>
    <n v="1388.56"/>
    <n v="1727.073"/>
    <n v="2348.84"/>
    <n v="95826.47700000001"/>
  </r>
  <r>
    <x v="5"/>
    <x v="16"/>
    <x v="2"/>
    <x v="18"/>
    <s v="m3"/>
    <n v="672.59"/>
    <n v="557.393"/>
    <n v="1370.405"/>
    <n v="1148.671"/>
    <n v="1822.984"/>
    <n v="1541.947"/>
    <n v="1306.736"/>
    <n v="1518.98"/>
    <n v="1150.363"/>
    <n v="432.31"/>
    <n v="829.624"/>
    <n v="2370.361"/>
    <n v="14722.363999999998"/>
  </r>
  <r>
    <x v="5"/>
    <x v="16"/>
    <x v="2"/>
    <x v="19"/>
    <s v="m3"/>
    <n v="22233.07"/>
    <n v="20016.585"/>
    <n v="18939.376"/>
    <n v="17144.071"/>
    <n v="18536.434"/>
    <n v="23468.708"/>
    <n v="18856.954"/>
    <n v="21950.126"/>
    <n v="18014.403"/>
    <n v="19549.185"/>
    <n v="17520.812"/>
    <n v="17656.623"/>
    <n v="233886.34699999998"/>
  </r>
  <r>
    <x v="5"/>
    <x v="16"/>
    <x v="3"/>
    <x v="20"/>
    <s v="m3"/>
    <n v="9892.328"/>
    <n v="12314.547"/>
    <n v="22263.553"/>
    <n v="19720.767"/>
    <n v="17340.496"/>
    <n v="18505.905"/>
    <n v="16491.634"/>
    <n v="15385.232"/>
    <n v="9920.611"/>
    <n v="11926.558"/>
    <n v="9867.2"/>
    <n v="12711.26"/>
    <n v="176340.091"/>
  </r>
  <r>
    <x v="5"/>
    <x v="16"/>
    <x v="3"/>
    <x v="21"/>
    <s v="m3"/>
    <n v="4023.72"/>
    <n v="2962.6"/>
    <n v="3899.391"/>
    <n v="3075.28"/>
    <n v="4217.44"/>
    <n v="3576.213"/>
    <n v="4037.91"/>
    <n v="2200.13"/>
    <n v="3139.58"/>
    <n v="3099.892"/>
    <n v="2457.37"/>
    <n v="2448.85"/>
    <n v="39138.376000000004"/>
  </r>
  <r>
    <x v="5"/>
    <x v="16"/>
    <x v="3"/>
    <x v="22"/>
    <s v="m3"/>
    <n v="7950.574"/>
    <n v="4453.057"/>
    <n v="8445.273"/>
    <n v="5015.557"/>
    <n v="7167.402"/>
    <n v="7798.333"/>
    <n v="9958.446"/>
    <n v="12713.095"/>
    <n v="6511.873"/>
    <n v="9442.368"/>
    <n v="9453.603"/>
    <n v="6692.186"/>
    <n v="95601.76699999999"/>
  </r>
  <r>
    <x v="5"/>
    <x v="16"/>
    <x v="4"/>
    <x v="23"/>
    <s v="m3"/>
    <n v="4470.93"/>
    <n v="5503.25"/>
    <n v="4189.24"/>
    <n v="4802.69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4"/>
    <n v="21237.976"/>
    <n v="9158.916"/>
    <n v="8222.829"/>
    <n v="12127.202"/>
    <n v="10422.056"/>
    <n v="14879.867"/>
    <n v="18074.616"/>
    <n v="17374.429"/>
    <n v="17058.865"/>
    <n v="192036.179"/>
  </r>
  <r>
    <x v="5"/>
    <x v="16"/>
    <x v="4"/>
    <x v="26"/>
    <s v="m3"/>
    <n v="42.5"/>
    <n v="121.89"/>
    <n v="67.9"/>
    <n v="97.78"/>
    <n v="40.11"/>
    <n v="40.07"/>
    <n v="65.28"/>
    <n v="54.67"/>
    <n v="69.65"/>
    <n v="54.56"/>
    <n v="31.37"/>
    <n v="55.91"/>
    <n v="741.6899999999998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"/>
    <n v="2680.914"/>
    <n v="3140.596"/>
    <n v="2712.919"/>
    <n v="2855.548"/>
    <n v="2694.984"/>
    <n v="2851.723"/>
    <n v="2961.939"/>
    <n v="2828.557"/>
    <n v="3108.778"/>
    <n v="2734.424"/>
    <n v="2627.882"/>
    <n v="33868.236"/>
  </r>
  <r>
    <x v="5"/>
    <x v="17"/>
    <x v="0"/>
    <x v="3"/>
    <s v="m3"/>
    <n v="0"/>
    <n v="36.98"/>
    <n v="37.41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"/>
    <n v="62377.275"/>
    <n v="79561.349"/>
    <n v="77845.494"/>
    <n v="68735.727"/>
    <n v="68554.14"/>
    <n v="78117.233"/>
    <n v="82128.812"/>
    <n v="72309.391"/>
    <n v="79397.393"/>
    <n v="75107.01"/>
    <n v="71284.835"/>
    <n v="890539.971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"/>
  </r>
  <r>
    <x v="5"/>
    <x v="17"/>
    <x v="1"/>
    <x v="7"/>
    <s v="m3"/>
    <n v="29881.547"/>
    <n v="24622.087"/>
    <n v="27056.23"/>
    <n v="22858.575"/>
    <n v="27518.425"/>
    <n v="26631.4"/>
    <n v="25393.551"/>
    <n v="64679.391"/>
    <n v="69145.736"/>
    <n v="78594.857"/>
    <n v="62049.308"/>
    <n v="19162.585"/>
    <n v="477593.6920000001"/>
  </r>
  <r>
    <x v="5"/>
    <x v="17"/>
    <x v="1"/>
    <x v="8"/>
    <s v="m3"/>
    <n v="53.98"/>
    <n v="52.89"/>
    <n v="39.65"/>
    <n v="12.884"/>
    <n v="39.68"/>
    <n v="38.2"/>
    <n v="26.79"/>
    <n v="26.1"/>
    <n v="25.99"/>
    <n v="78.76"/>
    <n v="52.52"/>
    <n v="39.51"/>
    <n v="486.954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"/>
    <n v="12533.52"/>
    <n v="28644.31"/>
    <n v="15439.36"/>
    <n v="7365.81"/>
    <n v="5654.66"/>
    <n v="11482.25"/>
    <n v="50206.59"/>
    <n v="47300.54"/>
    <n v="48640.47"/>
    <n v="38627.64"/>
    <n v="8772.54"/>
    <n v="292886.18"/>
  </r>
  <r>
    <x v="5"/>
    <x v="17"/>
    <x v="1"/>
    <x v="12"/>
    <s v="m3"/>
    <n v="25855.76"/>
    <n v="12666.7"/>
    <n v="42948.83"/>
    <n v="25863.25"/>
    <n v="9027.57"/>
    <n v="18402.23"/>
    <n v="18579.46"/>
    <n v="49280.75"/>
    <n v="60328.14"/>
    <n v="71178.02"/>
    <n v="46416.284"/>
    <n v="12564.1"/>
    <n v="393111.094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9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"/>
    <n v="13612.208"/>
    <n v="14061.54"/>
    <n v="27145.384"/>
    <n v="42742.696"/>
    <n v="42152.648"/>
    <n v="43595.045"/>
    <n v="25018.553"/>
    <n v="13416.79"/>
    <n v="304159.045"/>
  </r>
  <r>
    <x v="5"/>
    <x v="17"/>
    <x v="2"/>
    <x v="16"/>
    <s v="m3"/>
    <n v="12066.495"/>
    <n v="13065.102"/>
    <n v="13785.349"/>
    <n v="12813.548"/>
    <n v="12364.641"/>
    <n v="12461.118"/>
    <n v="14507.983"/>
    <n v="15067.37"/>
    <n v="12480.55"/>
    <n v="18314.84"/>
    <n v="14846.563"/>
    <n v="11540.856"/>
    <n v="163314.415"/>
  </r>
  <r>
    <x v="5"/>
    <x v="17"/>
    <x v="2"/>
    <x v="17"/>
    <s v="m3"/>
    <n v="877.11"/>
    <n v="581.38"/>
    <n v="5195.69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2"/>
    <n v="3635.752"/>
    <n v="4206.293"/>
    <n v="757.368"/>
    <n v="4944.955"/>
    <n v="4223.245"/>
    <n v="5086.638"/>
    <n v="3951.221"/>
    <n v="1071.655"/>
    <n v="755.7"/>
    <n v="33409.825999999994"/>
  </r>
  <r>
    <x v="5"/>
    <x v="17"/>
    <x v="2"/>
    <x v="19"/>
    <s v="m3"/>
    <n v="19507.078"/>
    <n v="15680.762"/>
    <n v="19775.546"/>
    <n v="13736.136"/>
    <n v="17221.028"/>
    <n v="18352.012"/>
    <n v="20327.377"/>
    <n v="21175.424"/>
    <n v="18516.637"/>
    <n v="19864.665"/>
    <n v="18523.176"/>
    <n v="22026.58"/>
    <n v="224706.42099999997"/>
  </r>
  <r>
    <x v="5"/>
    <x v="17"/>
    <x v="3"/>
    <x v="20"/>
    <s v="m3"/>
    <n v="12850.742"/>
    <n v="15104.148"/>
    <n v="15799.829"/>
    <n v="16558.778"/>
    <n v="14755.513"/>
    <n v="13959.47"/>
    <n v="10993.87"/>
    <n v="12599.002"/>
    <n v="11594.949"/>
    <n v="12043.977"/>
    <n v="11994.55"/>
    <n v="11727.415"/>
    <n v="159982.243"/>
  </r>
  <r>
    <x v="5"/>
    <x v="17"/>
    <x v="3"/>
    <x v="21"/>
    <s v="m3"/>
    <n v="3865.03"/>
    <n v="3157.04"/>
    <n v="3992.67"/>
    <n v="3754.75"/>
    <n v="4175.222"/>
    <n v="5566.009"/>
    <n v="3582.43"/>
    <n v="3416.45"/>
    <n v="3735.83"/>
    <n v="4039.17"/>
    <n v="3111.17"/>
    <n v="2265.39"/>
    <n v="44661.16099999999"/>
  </r>
  <r>
    <x v="5"/>
    <x v="17"/>
    <x v="3"/>
    <x v="22"/>
    <s v="m3"/>
    <n v="5953.779"/>
    <n v="5711.954"/>
    <n v="7664.807"/>
    <n v="5654.162"/>
    <n v="5867.939"/>
    <n v="7184.44"/>
    <n v="6625.363"/>
    <n v="4920.119"/>
    <n v="5687.279"/>
    <n v="5281.953"/>
    <n v="10915.462"/>
    <n v="4301.394"/>
    <n v="75768.65100000001"/>
  </r>
  <r>
    <x v="5"/>
    <x v="17"/>
    <x v="4"/>
    <x v="23"/>
    <s v="m3"/>
    <n v="1345.34"/>
    <n v="347.51"/>
    <n v="403.3"/>
    <n v="954.45"/>
    <n v="433.32"/>
    <n v="2179.52"/>
    <n v="2802.3"/>
    <n v="3502.99"/>
    <n v="1865.466"/>
    <n v="1772.92"/>
    <n v="1347.45"/>
    <n v="493.18"/>
    <n v="17447.746000000003"/>
  </r>
  <r>
    <x v="5"/>
    <x v="17"/>
    <x v="4"/>
    <x v="24"/>
    <s v="m3"/>
    <n v="0"/>
    <n v="34.27"/>
    <n v="32.09"/>
    <n v="157.31"/>
    <n v="0"/>
    <n v="93.54"/>
    <n v="88.86"/>
    <n v="111.14"/>
    <n v="56.95"/>
    <n v="14.12"/>
    <n v="50"/>
    <n v="66.4"/>
    <n v="704.6800000000001"/>
  </r>
  <r>
    <x v="5"/>
    <x v="17"/>
    <x v="4"/>
    <x v="25"/>
    <s v="m3"/>
    <n v="13673.244"/>
    <n v="6609.224"/>
    <n v="8896.477"/>
    <n v="11039.916"/>
    <n v="9435.195"/>
    <n v="10156.622"/>
    <n v="13259.22"/>
    <n v="10235.68"/>
    <n v="7943.371"/>
    <n v="12145.097"/>
    <n v="6667.39"/>
    <n v="8572.582"/>
    <n v="118634.018"/>
  </r>
  <r>
    <x v="5"/>
    <x v="17"/>
    <x v="4"/>
    <x v="26"/>
    <s v="m3"/>
    <n v="55.66"/>
    <n v="60.06"/>
    <n v="83.31"/>
    <n v="58"/>
    <n v="55.08"/>
    <n v="61.75"/>
    <n v="84.5"/>
    <n v="64.76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"/>
    <n v="2378.55"/>
    <n v="2387.258"/>
    <n v="2807.612"/>
    <n v="2432.964"/>
    <n v="2222.2"/>
    <n v="2578.82"/>
    <n v="3043.233"/>
    <n v="2397.523"/>
    <n v="2581.001"/>
    <n v="2914.527"/>
    <n v="2622.769"/>
    <n v="31675.246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"/>
    <n v="64206.088"/>
    <n v="39452.839"/>
    <n v="37162.454"/>
    <n v="40586.003"/>
    <n v="31902.078"/>
    <n v="34498.663"/>
    <n v="34916.008"/>
    <n v="36614.698"/>
    <n v="33324.795"/>
    <n v="38395.622"/>
    <n v="36415.497"/>
    <n v="499409.5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"/>
    <n v="25205.159"/>
    <n v="23477.636"/>
    <n v="19413.155"/>
    <n v="24438.93"/>
    <n v="29645.814"/>
    <n v="29268.692"/>
    <n v="69812.047"/>
    <n v="64084.225"/>
    <n v="36146.891"/>
    <n v="33249.86"/>
    <n v="30158.086"/>
    <n v="415648.784"/>
  </r>
  <r>
    <x v="5"/>
    <x v="18"/>
    <x v="1"/>
    <x v="8"/>
    <s v="m3"/>
    <n v="39.27"/>
    <n v="26.94"/>
    <n v="26.38"/>
    <n v="38.45"/>
    <n v="26.79"/>
    <n v="25.48"/>
    <n v="26.32"/>
    <n v="40.02"/>
    <n v="39.67"/>
    <n v="26.93"/>
    <n v="26.94"/>
    <n v="13.54"/>
    <n v="356.73"/>
  </r>
  <r>
    <x v="5"/>
    <x v="18"/>
    <x v="1"/>
    <x v="9"/>
    <s v="m3"/>
    <n v="875.1"/>
    <n v="646.06"/>
    <n v="481.36"/>
    <n v="212.88"/>
    <n v="486.5"/>
    <n v="816.86"/>
    <n v="1945.449"/>
    <n v="1337.88"/>
    <n v="2165.44"/>
    <n v="1256.91"/>
    <n v="1719.71"/>
    <n v="1816.48"/>
    <n v="13760.629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"/>
    <n v="17053.56"/>
    <n v="203968.33"/>
  </r>
  <r>
    <x v="5"/>
    <x v="18"/>
    <x v="1"/>
    <x v="12"/>
    <s v="m3"/>
    <n v="13943.728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"/>
    <n v="62.02"/>
    <n v="74.85"/>
    <n v="121.74"/>
    <n v="58.6"/>
    <n v="101.01"/>
    <n v="127.97"/>
    <n v="129.81"/>
    <n v="103.98"/>
    <n v="145.75"/>
    <n v="71.6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3"/>
    <n v="15294.465"/>
    <n v="14341.96"/>
    <n v="18792.012"/>
    <n v="187238.53299999997"/>
  </r>
  <r>
    <x v="5"/>
    <x v="18"/>
    <x v="2"/>
    <x v="16"/>
    <s v="m3"/>
    <n v="10989.65"/>
    <n v="10577.782"/>
    <n v="11253.532"/>
    <n v="12764.809"/>
    <n v="11221.109"/>
    <n v="14295.683"/>
    <n v="13512.878"/>
    <n v="19270.137"/>
    <n v="18176.383"/>
    <n v="13293.421"/>
    <n v="11265.146"/>
    <n v="9952.515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"/>
    <n v="387.783"/>
    <n v="1433.7"/>
    <n v="2487.31"/>
    <n v="57635.356999999996"/>
  </r>
  <r>
    <x v="5"/>
    <x v="18"/>
    <x v="2"/>
    <x v="18"/>
    <s v="m3"/>
    <n v="976.935"/>
    <n v="2556.062"/>
    <n v="358.12"/>
    <n v="826.98"/>
    <n v="487.976"/>
    <n v="913.98"/>
    <n v="432.13"/>
    <n v="584.76"/>
    <n v="467.61"/>
    <n v="643.413"/>
    <n v="1896.64"/>
    <n v="870.485"/>
    <n v="11015.091"/>
  </r>
  <r>
    <x v="5"/>
    <x v="18"/>
    <x v="2"/>
    <x v="19"/>
    <s v="m3"/>
    <n v="21691.041"/>
    <n v="18155.248"/>
    <n v="17892.518"/>
    <n v="18338.645"/>
    <n v="11259.7"/>
    <n v="18852.424"/>
    <n v="17437.912"/>
    <n v="17794.103"/>
    <n v="13666.352"/>
    <n v="14124.142"/>
    <n v="12543.652"/>
    <n v="13550.672"/>
    <n v="195306.40899999999"/>
  </r>
  <r>
    <x v="5"/>
    <x v="18"/>
    <x v="3"/>
    <x v="20"/>
    <s v="m3"/>
    <n v="14140.539"/>
    <n v="12412.713"/>
    <n v="8921.93"/>
    <n v="11945.89"/>
    <n v="9238.61"/>
    <n v="14556.93"/>
    <n v="13018.729"/>
    <n v="10956.119"/>
    <n v="13644.896"/>
    <n v="11857.019"/>
    <n v="11968.889"/>
    <n v="11980.558"/>
    <n v="144642.822"/>
  </r>
  <r>
    <x v="5"/>
    <x v="18"/>
    <x v="3"/>
    <x v="21"/>
    <s v="m3"/>
    <n v="3023.91"/>
    <n v="3089.438"/>
    <n v="3475.93"/>
    <n v="3065.26"/>
    <n v="2043.9"/>
    <n v="3498.7"/>
    <n v="3326.15"/>
    <n v="2383.92"/>
    <n v="2534.37"/>
    <n v="3753.54"/>
    <n v="2514.71"/>
    <n v="2186.26"/>
    <n v="34896.087999999996"/>
  </r>
  <r>
    <x v="5"/>
    <x v="18"/>
    <x v="3"/>
    <x v="22"/>
    <s v="m3"/>
    <n v="3265.495"/>
    <n v="3548.62"/>
    <n v="6183.462"/>
    <n v="3238.651"/>
    <n v="3738.312"/>
    <n v="6256.257"/>
    <n v="4953.08"/>
    <n v="6693.68"/>
    <n v="4205.53"/>
    <n v="5158.34"/>
    <n v="4855.949"/>
    <n v="4821.149"/>
    <n v="56918.524999999994"/>
  </r>
  <r>
    <x v="5"/>
    <x v="18"/>
    <x v="4"/>
    <x v="23"/>
    <s v="m3"/>
    <n v="1976.73"/>
    <n v="696.26"/>
    <n v="1684.25"/>
    <n v="1224.12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"/>
    <n v="5627.729"/>
    <n v="6011.541"/>
    <n v="5858.812"/>
    <n v="7704.803"/>
    <n v="6429.75"/>
    <n v="5851.867"/>
    <n v="8407.602"/>
    <n v="8227.502"/>
    <n v="7152.784"/>
    <n v="6343.268"/>
    <n v="4532.247"/>
    <n v="82875.213"/>
  </r>
  <r>
    <x v="5"/>
    <x v="18"/>
    <x v="4"/>
    <x v="26"/>
    <s v="m3"/>
    <n v="88.19"/>
    <n v="24.67"/>
    <n v="92.97"/>
    <n v="83.9"/>
    <n v="32.18"/>
    <n v="57.1"/>
    <n v="30.18"/>
    <n v="59.023"/>
    <n v="32.08"/>
    <n v="32.35"/>
    <n v="88.39"/>
    <n v="61.33"/>
    <n v="682.363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5"/>
    <n v="3179.829"/>
    <n v="2826.768"/>
    <n v="3035.955"/>
    <n v="2506.782"/>
    <n v="2621.971"/>
    <n v="4339.401"/>
    <n v="3736.901"/>
    <n v="3053.444"/>
    <n v="3274.227"/>
    <n v="3492.505"/>
    <n v="3330.892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1"/>
    <n v="29970.483"/>
    <n v="33250.732"/>
    <n v="30221.32"/>
    <n v="39417.746"/>
    <n v="47382.936"/>
    <n v="66468.462"/>
    <n v="56906.802"/>
    <n v="58004.551"/>
    <n v="62003.797"/>
    <n v="61803.508"/>
    <n v="56766.16"/>
    <n v="577278.498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"/>
    <n v="0"/>
    <n v="30.79"/>
    <n v="30.42"/>
    <n v="91.38"/>
    <n v="91.62"/>
    <n v="29.33"/>
    <n v="547.5300000000001"/>
  </r>
  <r>
    <x v="5"/>
    <x v="19"/>
    <x v="1"/>
    <x v="7"/>
    <s v="m3"/>
    <n v="36351.496"/>
    <n v="29710.627"/>
    <n v="27129.526"/>
    <n v="27620.222"/>
    <n v="29371.168"/>
    <n v="27654.265"/>
    <n v="36470.533"/>
    <n v="32496.006"/>
    <n v="34600.404"/>
    <n v="38901.118"/>
    <n v="34907.899"/>
    <n v="33858.574"/>
    <n v="389071.838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7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6"/>
    <n v="13219.76"/>
    <n v="8229.44"/>
    <n v="267.685"/>
    <n v="286.93"/>
    <n v="228.46"/>
    <n v="226.43"/>
    <n v="668.5"/>
    <n v="431.62"/>
    <n v="215.29"/>
    <n v="69644.06499999997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8"/>
    <n v="4176.521"/>
    <n v="5989.79"/>
    <n v="4745.929"/>
    <n v="6373.202"/>
    <n v="3388.331"/>
    <n v="789.1"/>
    <n v="1229.061"/>
    <n v="102419.90400000001"/>
  </r>
  <r>
    <x v="5"/>
    <x v="19"/>
    <x v="2"/>
    <x v="16"/>
    <s v="m3"/>
    <n v="10338.578"/>
    <n v="10191.687"/>
    <n v="10449.85"/>
    <n v="8763.882"/>
    <n v="9558.34"/>
    <n v="9504.312"/>
    <n v="11042.846"/>
    <n v="9238.547"/>
    <n v="8567.82"/>
    <n v="11921.408"/>
    <n v="10440.954"/>
    <n v="11913.871"/>
    <n v="121932.09499999999"/>
  </r>
  <r>
    <x v="5"/>
    <x v="19"/>
    <x v="2"/>
    <x v="17"/>
    <s v="m3"/>
    <n v="1798.37"/>
    <n v="1448.41"/>
    <n v="1286.44"/>
    <n v="2203.54"/>
    <n v="307.352"/>
    <n v="519.767"/>
    <n v="1231.85"/>
    <n v="413.88"/>
    <n v="644.412"/>
    <n v="129.46"/>
    <n v="197.18"/>
    <n v="4254.555"/>
    <n v="14435.215999999999"/>
  </r>
  <r>
    <x v="5"/>
    <x v="19"/>
    <x v="2"/>
    <x v="18"/>
    <s v="m3"/>
    <n v="384.38"/>
    <n v="474.48"/>
    <n v="326.28"/>
    <n v="207.42"/>
    <n v="484.472"/>
    <n v="2926.941"/>
    <n v="2101.372"/>
    <n v="1060.146"/>
    <n v="905.695"/>
    <n v="220.4"/>
    <n v="2614.145"/>
    <n v="673.091"/>
    <n v="12378.822"/>
  </r>
  <r>
    <x v="5"/>
    <x v="19"/>
    <x v="2"/>
    <x v="19"/>
    <s v="m3"/>
    <n v="13730.734"/>
    <n v="14394.921"/>
    <n v="13059.633"/>
    <n v="11046.61"/>
    <n v="10439.798"/>
    <n v="13123.498"/>
    <n v="14095.001"/>
    <n v="13762.162"/>
    <n v="12417.169"/>
    <n v="12866.753"/>
    <n v="9878.397"/>
    <n v="12979.684"/>
    <n v="151794.36000000002"/>
  </r>
  <r>
    <x v="5"/>
    <x v="19"/>
    <x v="3"/>
    <x v="20"/>
    <s v="m3"/>
    <n v="12896.687"/>
    <n v="8666.552"/>
    <n v="11132.991"/>
    <n v="11698.481"/>
    <n v="11526.638"/>
    <n v="12520.098"/>
    <n v="12442.338"/>
    <n v="14299.605"/>
    <n v="13478.497"/>
    <n v="16014.008"/>
    <n v="14300.195"/>
    <n v="11558.188"/>
    <n v="150534.278"/>
  </r>
  <r>
    <x v="5"/>
    <x v="19"/>
    <x v="3"/>
    <x v="21"/>
    <s v="m3"/>
    <n v="2826.65"/>
    <n v="2846.04"/>
    <n v="2986.7"/>
    <n v="2858.26"/>
    <n v="3199.73"/>
    <n v="2873.04"/>
    <n v="3198.896"/>
    <n v="2498.98"/>
    <n v="2654.34"/>
    <n v="2631.3"/>
    <n v="2546.89"/>
    <n v="1911.96"/>
    <n v="33032.786"/>
  </r>
  <r>
    <x v="5"/>
    <x v="19"/>
    <x v="3"/>
    <x v="22"/>
    <s v="m3"/>
    <n v="4079.071"/>
    <n v="2799.759"/>
    <n v="5727.55"/>
    <n v="6922.96"/>
    <n v="5558.73"/>
    <n v="3564.691"/>
    <n v="5799.105"/>
    <n v="6967.581"/>
    <n v="4375.304"/>
    <n v="3911.483"/>
    <n v="3954.191"/>
    <n v="3660.314"/>
    <n v="57320.73899999999"/>
  </r>
  <r>
    <x v="5"/>
    <x v="19"/>
    <x v="4"/>
    <x v="23"/>
    <s v="m3"/>
    <n v="1757.76"/>
    <n v="561.8"/>
    <n v="1386.47"/>
    <n v="419.16"/>
    <n v="532.1"/>
    <n v="542.66"/>
    <n v="300.86"/>
    <n v="666.48"/>
    <n v="252.24"/>
    <n v="569.29"/>
    <n v="1028.58"/>
    <n v="61.94"/>
    <n v="8079.339999999998"/>
  </r>
  <r>
    <x v="5"/>
    <x v="19"/>
    <x v="4"/>
    <x v="24"/>
    <s v="m3"/>
    <n v="33.02"/>
    <n v="0"/>
    <n v="35.23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3"/>
    <n v="4198.347"/>
    <n v="3642.228"/>
    <n v="7265.191"/>
    <n v="4003.706"/>
    <n v="4145.307"/>
    <n v="5071.803"/>
    <n v="6359.21"/>
    <n v="5184.054"/>
    <n v="7834.015"/>
    <n v="4529.261"/>
    <n v="3979.716"/>
    <n v="60434.671"/>
  </r>
  <r>
    <x v="5"/>
    <x v="19"/>
    <x v="4"/>
    <x v="26"/>
    <s v="m3"/>
    <n v="56.37"/>
    <n v="33.06"/>
    <n v="28.25"/>
    <n v="59.03"/>
    <n v="33.86"/>
    <n v="86.888"/>
    <n v="87.149"/>
    <n v="94.301"/>
    <n v="101.473"/>
    <n v="34.532"/>
    <n v="61.318"/>
    <n v="33.41"/>
    <n v="709.641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"/>
    <n v="1947.792"/>
    <n v="2287.367"/>
    <n v="1887.467"/>
    <n v="2412.095"/>
    <n v="2327.19"/>
    <n v="2626.212"/>
    <n v="2497.371"/>
    <n v="2712.465"/>
    <m/>
    <m/>
    <m/>
    <n v="21211.763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2"/>
    <n v="55664.906"/>
    <n v="66655.833"/>
    <n v="65938.334"/>
    <n v="73124.552"/>
    <n v="51529.907"/>
    <n v="52241.9"/>
    <n v="54665.611"/>
    <n v="26237.524"/>
    <m/>
    <m/>
    <m/>
    <n v="511837.649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"/>
    <m/>
    <m/>
    <m/>
    <n v="509.28"/>
  </r>
  <r>
    <x v="5"/>
    <x v="20"/>
    <x v="1"/>
    <x v="7"/>
    <s v="m3"/>
    <n v="34797.293"/>
    <n v="30939.01"/>
    <n v="28328.099"/>
    <n v="36774.989"/>
    <n v="36173.551"/>
    <n v="29992.139"/>
    <n v="34896.648"/>
    <n v="32451.222"/>
    <n v="31397.148"/>
    <m/>
    <m/>
    <m/>
    <n v="295750.099"/>
  </r>
  <r>
    <x v="5"/>
    <x v="20"/>
    <x v="1"/>
    <x v="8"/>
    <s v="m3"/>
    <n v="26.62"/>
    <n v="26.32"/>
    <n v="26.43"/>
    <n v="0"/>
    <n v="38.79"/>
    <n v="13.37"/>
    <n v="13.02"/>
    <n v="39.46"/>
    <n v="39.48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"/>
    <n v="41.03"/>
    <n v="13.79"/>
    <n v="133.87"/>
    <n v="13.45"/>
    <n v="70.71"/>
    <n v="290.15"/>
    <n v="304.54"/>
    <m/>
    <m/>
    <m/>
    <n v="964.4099999999999"/>
  </r>
  <r>
    <x v="5"/>
    <x v="20"/>
    <x v="1"/>
    <x v="15"/>
    <s v="m3"/>
    <n v="4794.442"/>
    <n v="4759.409"/>
    <n v="6019.41"/>
    <n v="4936.235"/>
    <n v="7017.12"/>
    <n v="1446.67"/>
    <n v="3107.98"/>
    <n v="6820.09"/>
    <n v="4668.719"/>
    <m/>
    <m/>
    <m/>
    <n v="43570.075"/>
  </r>
  <r>
    <x v="5"/>
    <x v="20"/>
    <x v="2"/>
    <x v="16"/>
    <s v="m3"/>
    <n v="8660.678"/>
    <n v="9929.986"/>
    <n v="9522.449"/>
    <n v="7534.593"/>
    <n v="7608.392"/>
    <n v="8044.916"/>
    <n v="7712.51"/>
    <n v="8802.203"/>
    <n v="8758.898"/>
    <m/>
    <m/>
    <m/>
    <n v="76574.625"/>
  </r>
  <r>
    <x v="5"/>
    <x v="20"/>
    <x v="2"/>
    <x v="17"/>
    <s v="m3"/>
    <n v="0"/>
    <n v="700.96"/>
    <n v="2306.642"/>
    <n v="1726.174"/>
    <n v="2037.097"/>
    <n v="1225"/>
    <n v="649.42"/>
    <n v="265.9"/>
    <n v="1660.47"/>
    <m/>
    <m/>
    <m/>
    <n v="10571.662999999999"/>
  </r>
  <r>
    <x v="5"/>
    <x v="20"/>
    <x v="2"/>
    <x v="18"/>
    <s v="m3"/>
    <n v="645.903"/>
    <n v="2587.536"/>
    <n v="1970.165"/>
    <n v="3338.866"/>
    <n v="642.657"/>
    <n v="328.47"/>
    <n v="290.66"/>
    <n v="729.046"/>
    <n v="654.321"/>
    <m/>
    <m/>
    <m/>
    <n v="11187.624"/>
  </r>
  <r>
    <x v="5"/>
    <x v="20"/>
    <x v="2"/>
    <x v="19"/>
    <s v="m3"/>
    <n v="13177.877"/>
    <n v="10399.903"/>
    <n v="10511.265"/>
    <n v="8084.46"/>
    <n v="10376.685"/>
    <n v="9469.758"/>
    <n v="10387.63"/>
    <n v="10516.526"/>
    <n v="10811.775"/>
    <m/>
    <m/>
    <m/>
    <n v="93735.87899999999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2"/>
    <n v="2294.51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7"/>
    <n v="4272.67"/>
    <n v="4443.23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9"/>
    <n v="0"/>
    <n v="0"/>
    <n v="0"/>
    <n v="32.12"/>
    <n v="69.78"/>
    <n v="0"/>
    <m/>
    <m/>
    <m/>
    <n v="168.89"/>
  </r>
  <r>
    <x v="5"/>
    <x v="20"/>
    <x v="4"/>
    <x v="25"/>
    <s v="m3"/>
    <n v="4255.249"/>
    <n v="4859.278"/>
    <n v="4426.638"/>
    <n v="5102.165"/>
    <n v="5192.811"/>
    <n v="3692.334"/>
    <n v="3994.554"/>
    <n v="7141.568"/>
    <n v="5898.608"/>
    <m/>
    <m/>
    <m/>
    <n v="44563.205"/>
  </r>
  <r>
    <x v="5"/>
    <x v="20"/>
    <x v="4"/>
    <x v="26"/>
    <s v="m3"/>
    <n v="7.67"/>
    <n v="26.473"/>
    <n v="79.802"/>
    <n v="24.974"/>
    <n v="50.544"/>
    <n v="54.39"/>
    <n v="50.743"/>
    <n v="75.347"/>
    <n v="51.975"/>
    <m/>
    <m/>
    <m/>
    <n v="421.918"/>
  </r>
  <r>
    <x v="6"/>
    <x v="0"/>
    <x v="0"/>
    <x v="0"/>
    <s v="m3"/>
    <n v="1499.4"/>
    <n v="3594.183"/>
    <n v="2596.3"/>
    <n v="2921.67"/>
    <n v="3446.418"/>
    <n v="1103.591"/>
    <n v="1331.478"/>
    <n v="1748.535"/>
    <n v="1530.556"/>
    <n v="1516.884"/>
    <n v="1181.157"/>
    <n v="1150.643"/>
    <n v="23620.815"/>
  </r>
  <r>
    <x v="6"/>
    <x v="0"/>
    <x v="0"/>
    <x v="1"/>
    <s v="m3"/>
    <n v="501.46"/>
    <n v="453.62"/>
    <n v="676.23"/>
    <n v="677.57"/>
    <n v="1466.73"/>
    <n v="350.57"/>
    <n v="450.58"/>
    <n v="602.92"/>
    <n v="530.749"/>
    <n v="573.478"/>
    <n v="304.511"/>
    <n v="565.885"/>
    <n v="7154.303000000001"/>
  </r>
  <r>
    <x v="6"/>
    <x v="0"/>
    <x v="0"/>
    <x v="2"/>
    <s v="m3"/>
    <n v="1439.064"/>
    <n v="1465.464"/>
    <n v="1408.214"/>
    <n v="1422.034"/>
    <n v="1498.478"/>
    <n v="1059.032"/>
    <n v="1510.312"/>
    <n v="1514.867"/>
    <n v="1343.54"/>
    <n v="1404.046"/>
    <n v="1378.069"/>
    <n v="1302.217"/>
    <n v="16745.337"/>
  </r>
  <r>
    <x v="6"/>
    <x v="0"/>
    <x v="0"/>
    <x v="3"/>
    <s v="m3"/>
    <n v="143.15"/>
    <n v="128.1"/>
    <n v="142.251"/>
    <n v="137.3"/>
    <n v="151.3"/>
    <n v="40.3"/>
    <n v="133.5"/>
    <n v="176.64"/>
    <n v="159.8"/>
    <n v="136.4"/>
    <n v="133.2"/>
    <n v="146.3"/>
    <n v="1628.2409999999998"/>
  </r>
  <r>
    <x v="6"/>
    <x v="0"/>
    <x v="0"/>
    <x v="4"/>
    <s v="m3"/>
    <n v="2224.09"/>
    <n v="2430.905"/>
    <n v="2230.335"/>
    <n v="2803.718"/>
    <n v="2810.64"/>
    <n v="2211"/>
    <n v="3350.063"/>
    <n v="3155.7"/>
    <n v="2705.189"/>
    <n v="2457.426"/>
    <n v="1716.045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7"/>
    <n v="114.4"/>
    <n v="139.7"/>
    <n v="114.75"/>
    <n v="1521.8000000000002"/>
  </r>
  <r>
    <x v="6"/>
    <x v="0"/>
    <x v="0"/>
    <x v="6"/>
    <s v="m3"/>
    <n v="1374.65"/>
    <n v="1199.8"/>
    <n v="1278.05"/>
    <n v="1323.16"/>
    <n v="1376.554"/>
    <n v="1233.5"/>
    <n v="1582.44"/>
    <n v="1543.05"/>
    <n v="1428.3"/>
    <n v="1025.322"/>
    <n v="973.149"/>
    <n v="1144.23"/>
    <n v="15482.204999999998"/>
  </r>
  <r>
    <x v="6"/>
    <x v="0"/>
    <x v="1"/>
    <x v="7"/>
    <s v="m3"/>
    <n v="1596.19"/>
    <n v="1372.687"/>
    <n v="1136.3"/>
    <n v="1226.28"/>
    <n v="1306.038"/>
    <n v="1254.986"/>
    <n v="1896.241"/>
    <n v="1406.95"/>
    <n v="1523.397"/>
    <n v="1461.261"/>
    <n v="1362.414"/>
    <n v="1212.207"/>
    <n v="16754.951"/>
  </r>
  <r>
    <x v="6"/>
    <x v="0"/>
    <x v="1"/>
    <x v="8"/>
    <s v="m3"/>
    <n v="1992.95"/>
    <n v="1924.95"/>
    <n v="1915.8"/>
    <n v="1713.453"/>
    <n v="2014"/>
    <n v="1663.15"/>
    <n v="2362.65"/>
    <n v="2256.45"/>
    <n v="2483.404"/>
    <n v="2428.621"/>
    <n v="2384.54"/>
    <n v="2624.37"/>
    <n v="25764.337999999996"/>
  </r>
  <r>
    <x v="6"/>
    <x v="0"/>
    <x v="1"/>
    <x v="9"/>
    <s v="m3"/>
    <n v="6138.26"/>
    <n v="5302.831"/>
    <n v="5265.56"/>
    <n v="5368.713"/>
    <n v="6684.76"/>
    <n v="5699.733"/>
    <n v="7203.753"/>
    <n v="6241.753"/>
    <n v="6821.019"/>
    <n v="5751.135"/>
    <n v="5483.277"/>
    <n v="5671.023"/>
    <n v="71631.817"/>
  </r>
  <r>
    <x v="6"/>
    <x v="0"/>
    <x v="1"/>
    <x v="10"/>
    <s v="m3"/>
    <n v="3851.4"/>
    <n v="3151.15"/>
    <n v="3411.5"/>
    <n v="3038.15"/>
    <n v="3106.4"/>
    <n v="2490.25"/>
    <n v="3635.9"/>
    <n v="3381.4"/>
    <n v="3020.044"/>
    <n v="2985.427"/>
    <n v="2739.33"/>
    <n v="2768.724"/>
    <n v="37579.675"/>
  </r>
  <r>
    <x v="6"/>
    <x v="0"/>
    <x v="1"/>
    <x v="11"/>
    <s v="m3"/>
    <n v="4162.82"/>
    <n v="3490.05"/>
    <n v="3561.579"/>
    <n v="3359.6"/>
    <n v="3610.6"/>
    <n v="2875.156"/>
    <n v="3567.207"/>
    <n v="3096.002"/>
    <n v="2678.659"/>
    <n v="2381.079"/>
    <n v="2382.049"/>
    <n v="2712.439"/>
    <n v="37877.24"/>
  </r>
  <r>
    <x v="6"/>
    <x v="0"/>
    <x v="1"/>
    <x v="12"/>
    <s v="m3"/>
    <n v="9657.005"/>
    <n v="8995.235"/>
    <n v="9602.399"/>
    <n v="10197.039"/>
    <n v="10765.898"/>
    <n v="8168.142"/>
    <n v="9612.231"/>
    <n v="8753.07"/>
    <n v="6346.42"/>
    <n v="6130.783"/>
    <n v="5276.95"/>
    <n v="6200.775"/>
    <n v="99705.94699999999"/>
  </r>
  <r>
    <x v="6"/>
    <x v="0"/>
    <x v="1"/>
    <x v="13"/>
    <s v="m3"/>
    <n v="1763.395"/>
    <n v="1802.764"/>
    <n v="1872.036"/>
    <n v="2040.25"/>
    <n v="2312.614"/>
    <n v="2027.6"/>
    <n v="3512.05"/>
    <n v="3396.3"/>
    <n v="2691.578"/>
    <n v="1836.667"/>
    <n v="1431.779"/>
    <n v="1506.041"/>
    <n v="26193.074"/>
  </r>
  <r>
    <x v="6"/>
    <x v="0"/>
    <x v="1"/>
    <x v="14"/>
    <s v="m3"/>
    <n v="2409.463"/>
    <n v="2314.743"/>
    <n v="2658.312"/>
    <n v="2626.752"/>
    <n v="2644.367"/>
    <n v="1929.186"/>
    <n v="2496.611"/>
    <n v="2534.511"/>
    <n v="2382.433"/>
    <n v="2345.575"/>
    <n v="2047.937"/>
    <n v="2297.297"/>
    <n v="28687.186999999998"/>
  </r>
  <r>
    <x v="6"/>
    <x v="0"/>
    <x v="1"/>
    <x v="15"/>
    <s v="m3"/>
    <n v="10366.969"/>
    <n v="9104.801"/>
    <n v="8536.354"/>
    <n v="8058.209"/>
    <n v="8012.938"/>
    <n v="6526.833"/>
    <n v="8601.522"/>
    <n v="8058.728"/>
    <n v="7359.172"/>
    <n v="7062.539"/>
    <n v="8172.684"/>
    <n v="11659.737"/>
    <n v="101520.486"/>
  </r>
  <r>
    <x v="6"/>
    <x v="0"/>
    <x v="2"/>
    <x v="16"/>
    <s v="m3"/>
    <n v="47585.405"/>
    <n v="52736.964"/>
    <n v="48458.064"/>
    <n v="46727.057"/>
    <n v="53942.803"/>
    <n v="46728.178"/>
    <n v="49472.053"/>
    <n v="44236.459"/>
    <n v="42570.174"/>
    <n v="41070.207"/>
    <n v="38941.706"/>
    <n v="38622.364"/>
    <n v="551091.434"/>
  </r>
  <r>
    <x v="6"/>
    <x v="0"/>
    <x v="2"/>
    <x v="17"/>
    <s v="m3"/>
    <n v="7164.27"/>
    <n v="6550.091"/>
    <n v="6211.247"/>
    <n v="5531.468"/>
    <n v="5340.068"/>
    <n v="4897.093"/>
    <n v="6033.975"/>
    <n v="4491.321"/>
    <n v="5034.231"/>
    <n v="4829.597"/>
    <n v="4295.542"/>
    <n v="4549.177"/>
    <n v="64928.08"/>
  </r>
  <r>
    <x v="6"/>
    <x v="0"/>
    <x v="2"/>
    <x v="18"/>
    <s v="m3"/>
    <n v="24091.337"/>
    <n v="21798.48"/>
    <n v="22462.881"/>
    <n v="19821.181"/>
    <n v="18886.703"/>
    <n v="18427.606"/>
    <n v="21405.74"/>
    <n v="16108.872"/>
    <n v="16305.396"/>
    <n v="17832.96"/>
    <n v="18410.964"/>
    <n v="16637.317"/>
    <n v="232189.437"/>
  </r>
  <r>
    <x v="6"/>
    <x v="0"/>
    <x v="2"/>
    <x v="19"/>
    <s v="m3"/>
    <n v="187685.086"/>
    <n v="180933.963"/>
    <n v="170812.414"/>
    <n v="181197.846"/>
    <n v="189448.26"/>
    <n v="166698.441"/>
    <n v="155771.309"/>
    <n v="135218.544"/>
    <n v="131356.045"/>
    <n v="142420.132"/>
    <n v="139590.105"/>
    <n v="140304.887"/>
    <n v="1921437.0320000001"/>
  </r>
  <r>
    <x v="6"/>
    <x v="0"/>
    <x v="3"/>
    <x v="20"/>
    <s v="m3"/>
    <n v="34871.322"/>
    <n v="38284.329"/>
    <n v="36015.066"/>
    <n v="38467.486"/>
    <n v="38720.696"/>
    <n v="36209.128"/>
    <n v="44646.299"/>
    <n v="34766.38"/>
    <n v="35393.479"/>
    <n v="33533.391"/>
    <n v="35032.076"/>
    <n v="39274.628"/>
    <n v="445214.28"/>
  </r>
  <r>
    <x v="6"/>
    <x v="0"/>
    <x v="3"/>
    <x v="21"/>
    <s v="m3"/>
    <n v="16069.635"/>
    <n v="15026.979"/>
    <n v="15420.306"/>
    <n v="16051.641"/>
    <n v="16055.158"/>
    <n v="14066.3"/>
    <n v="16260.873"/>
    <n v="11917.99"/>
    <n v="14950.943"/>
    <n v="13848.338"/>
    <n v="13961.35"/>
    <n v="14549.603"/>
    <n v="178179.116"/>
  </r>
  <r>
    <x v="6"/>
    <x v="0"/>
    <x v="3"/>
    <x v="22"/>
    <s v="m3"/>
    <n v="18374.919"/>
    <n v="18142.416"/>
    <n v="18193.929"/>
    <n v="19261.411"/>
    <n v="18593.722"/>
    <n v="14793.404"/>
    <n v="18270.449"/>
    <n v="15158.802"/>
    <n v="13704.427"/>
    <n v="14434.785"/>
    <n v="15898.608"/>
    <n v="16166.847"/>
    <n v="200993.71900000004"/>
  </r>
  <r>
    <x v="6"/>
    <x v="0"/>
    <x v="4"/>
    <x v="23"/>
    <s v="m3"/>
    <n v="5871.871"/>
    <n v="5656.647"/>
    <n v="5716.066"/>
    <n v="6204.965"/>
    <n v="5677.587"/>
    <n v="4982.456"/>
    <n v="6391.002"/>
    <n v="5602.634"/>
    <n v="5956.054"/>
    <n v="5596.364"/>
    <n v="5365.174"/>
    <n v="6078.514"/>
    <n v="69099.33399999999"/>
  </r>
  <r>
    <x v="6"/>
    <x v="0"/>
    <x v="4"/>
    <x v="24"/>
    <s v="m3"/>
    <n v="5863.245"/>
    <n v="6016.752"/>
    <n v="6458.027"/>
    <n v="5428.65"/>
    <n v="7823.77"/>
    <n v="4748.366"/>
    <n v="3740.545"/>
    <n v="6039.613"/>
    <n v="4617.851"/>
    <n v="3379.81"/>
    <n v="3487.938"/>
    <n v="3565.701"/>
    <n v="61170.268"/>
  </r>
  <r>
    <x v="6"/>
    <x v="0"/>
    <x v="4"/>
    <x v="25"/>
    <s v="m3"/>
    <n v="16683.495"/>
    <n v="16256.111"/>
    <n v="15730.311"/>
    <n v="16199.232"/>
    <n v="16347.342"/>
    <n v="16203.144"/>
    <n v="17654.011"/>
    <n v="14287.31"/>
    <n v="16088.223"/>
    <n v="14594.247"/>
    <n v="14365.016"/>
    <n v="16020.487"/>
    <n v="190428.929"/>
  </r>
  <r>
    <x v="6"/>
    <x v="0"/>
    <x v="4"/>
    <x v="26"/>
    <s v="m3"/>
    <n v="11687.93"/>
    <n v="13407.993"/>
    <n v="13389.184"/>
    <n v="12680.955"/>
    <n v="13046.814"/>
    <n v="10143.616"/>
    <n v="12937.615"/>
    <n v="12318.168"/>
    <n v="11602.618"/>
    <n v="11976.354"/>
    <n v="11419.28"/>
    <n v="12338.311"/>
    <n v="146948.838"/>
  </r>
  <r>
    <x v="6"/>
    <x v="1"/>
    <x v="0"/>
    <x v="0"/>
    <s v="m3"/>
    <n v="1196.602"/>
    <n v="905.427"/>
    <n v="923.827"/>
    <n v="1112.618"/>
    <n v="1107.537"/>
    <n v="1108.747"/>
    <n v="1098.268"/>
    <n v="1146.655"/>
    <n v="1032.205"/>
    <n v="1126.027"/>
    <n v="647.66"/>
    <n v="941.11"/>
    <n v="12346.683"/>
  </r>
  <r>
    <x v="6"/>
    <x v="1"/>
    <x v="0"/>
    <x v="1"/>
    <s v="m3"/>
    <n v="431.293"/>
    <n v="386.539"/>
    <n v="428.339"/>
    <n v="401.156"/>
    <n v="426.557"/>
    <n v="445.531"/>
    <n v="402.293"/>
    <n v="476.076"/>
    <n v="427.034"/>
    <n v="304.12"/>
    <n v="365.333"/>
    <n v="277.093"/>
    <n v="4771.364"/>
  </r>
  <r>
    <x v="6"/>
    <x v="1"/>
    <x v="0"/>
    <x v="2"/>
    <s v="m3"/>
    <n v="1162.481"/>
    <n v="1067.999"/>
    <n v="1353.363"/>
    <n v="1132.623"/>
    <n v="1196.859"/>
    <n v="1112.017"/>
    <n v="1090.956"/>
    <n v="1172.091"/>
    <n v="1053.987"/>
    <n v="1252.678"/>
    <n v="976.424"/>
    <n v="960.389"/>
    <n v="13531.866999999998"/>
  </r>
  <r>
    <x v="6"/>
    <x v="1"/>
    <x v="0"/>
    <x v="3"/>
    <s v="m3"/>
    <n v="163.2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4"/>
    <n v="1284.226"/>
    <n v="1570.295"/>
    <n v="1445.035"/>
    <n v="1604.685"/>
    <n v="1256.015"/>
    <n v="1402.596"/>
    <n v="954.442"/>
    <n v="1000.282"/>
    <n v="1047.386"/>
    <n v="834.698"/>
    <n v="811.761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"/>
    <n v="1026.39"/>
    <n v="1037.703"/>
    <n v="1043.77"/>
    <n v="1068.284"/>
    <n v="1038.428"/>
    <n v="1189.329"/>
    <n v="1127.399"/>
    <n v="943.545"/>
    <n v="982.729"/>
    <n v="883.701"/>
    <n v="1016.819"/>
    <n v="12551.766"/>
  </r>
  <r>
    <x v="6"/>
    <x v="1"/>
    <x v="1"/>
    <x v="7"/>
    <s v="m3"/>
    <n v="1182.053"/>
    <n v="988.067"/>
    <n v="1017.347"/>
    <n v="1063.588"/>
    <n v="954.23"/>
    <n v="857.363"/>
    <n v="1077.826"/>
    <n v="1066.845"/>
    <n v="855.937"/>
    <n v="851.321"/>
    <n v="701.701"/>
    <n v="810.641"/>
    <n v="11426.918999999998"/>
  </r>
  <r>
    <x v="6"/>
    <x v="1"/>
    <x v="1"/>
    <x v="8"/>
    <s v="m3"/>
    <n v="2175.2"/>
    <n v="1842.96"/>
    <n v="1865.6"/>
    <n v="1667.955"/>
    <n v="1718.306"/>
    <n v="1673.942"/>
    <n v="1817.589"/>
    <n v="1841.18"/>
    <n v="1532.528"/>
    <n v="1728.122"/>
    <n v="1512.929"/>
    <n v="1603.187"/>
    <n v="20979.498"/>
  </r>
  <r>
    <x v="6"/>
    <x v="1"/>
    <x v="1"/>
    <x v="9"/>
    <s v="m3"/>
    <n v="4939.9"/>
    <n v="4243.796"/>
    <n v="4636.101"/>
    <n v="4347.342"/>
    <n v="4682.116"/>
    <n v="4432.749"/>
    <n v="4674.95"/>
    <n v="4064.799"/>
    <n v="3986.805"/>
    <n v="3573.462"/>
    <n v="3721.688"/>
    <n v="4004.644"/>
    <n v="51308.352"/>
  </r>
  <r>
    <x v="6"/>
    <x v="1"/>
    <x v="1"/>
    <x v="10"/>
    <s v="m3"/>
    <n v="2297.626"/>
    <n v="2343.789"/>
    <n v="1986.868"/>
    <n v="2196.345"/>
    <n v="2095.191"/>
    <n v="2304.618"/>
    <n v="2034.282"/>
    <n v="2202.456"/>
    <n v="2071.957"/>
    <n v="2422.036"/>
    <n v="1882.988"/>
    <n v="1830.995"/>
    <n v="25669.150999999998"/>
  </r>
  <r>
    <x v="6"/>
    <x v="1"/>
    <x v="1"/>
    <x v="11"/>
    <s v="m3"/>
    <n v="2435.011"/>
    <n v="1695.98"/>
    <n v="1992.896"/>
    <n v="2085.712"/>
    <n v="2165.693"/>
    <n v="2072.222"/>
    <n v="2049.177"/>
    <n v="2018.177"/>
    <n v="1846.196"/>
    <n v="1762.316"/>
    <n v="1554.659"/>
    <n v="1950.355"/>
    <n v="23628.394"/>
  </r>
  <r>
    <x v="6"/>
    <x v="1"/>
    <x v="1"/>
    <x v="12"/>
    <s v="m3"/>
    <n v="5783.274"/>
    <n v="5258.079"/>
    <n v="5746.149"/>
    <n v="5088.111"/>
    <n v="5105.011"/>
    <n v="5037.228"/>
    <n v="4527.247"/>
    <n v="4351.224"/>
    <n v="3930.144"/>
    <n v="4091.859"/>
    <n v="4165.954"/>
    <n v="4558.194"/>
    <n v="57642.474"/>
  </r>
  <r>
    <x v="6"/>
    <x v="1"/>
    <x v="1"/>
    <x v="13"/>
    <s v="m3"/>
    <n v="1422.752"/>
    <n v="1664.428"/>
    <n v="1860.125"/>
    <n v="1587.648"/>
    <n v="1683.201"/>
    <n v="1481.34"/>
    <n v="1552.327"/>
    <n v="1402.742"/>
    <n v="1152.181"/>
    <n v="1359.826"/>
    <n v="1796.885"/>
    <n v="1950.274"/>
    <n v="18913.729"/>
  </r>
  <r>
    <x v="6"/>
    <x v="1"/>
    <x v="1"/>
    <x v="14"/>
    <s v="m3"/>
    <n v="2126.201"/>
    <n v="1750.435"/>
    <n v="1942.658"/>
    <n v="1821.081"/>
    <n v="1779.778"/>
    <n v="1724.19"/>
    <n v="1753.976"/>
    <n v="1644.141"/>
    <n v="1558.984"/>
    <n v="1820.333"/>
    <n v="1554.143"/>
    <n v="1651.073"/>
    <n v="21126.993000000002"/>
  </r>
  <r>
    <x v="6"/>
    <x v="1"/>
    <x v="1"/>
    <x v="15"/>
    <s v="m3"/>
    <n v="10499.69"/>
    <n v="7977.286"/>
    <n v="7375.512"/>
    <n v="5508.044"/>
    <n v="5237.142"/>
    <n v="5547.052"/>
    <n v="4818.355"/>
    <n v="4758.095"/>
    <n v="4289.356"/>
    <n v="4457.247"/>
    <n v="4251.699"/>
    <n v="4813.508"/>
    <n v="69532.98599999999"/>
  </r>
  <r>
    <x v="6"/>
    <x v="1"/>
    <x v="2"/>
    <x v="16"/>
    <s v="m3"/>
    <n v="35370.727"/>
    <n v="28849.496"/>
    <n v="35483.87"/>
    <n v="31923.698"/>
    <n v="37098.33"/>
    <n v="36284.104"/>
    <n v="31750.596"/>
    <n v="33723.094"/>
    <n v="28158.494"/>
    <n v="28824.547"/>
    <n v="28850.592"/>
    <n v="35348.227"/>
    <n v="391665.775"/>
  </r>
  <r>
    <x v="6"/>
    <x v="1"/>
    <x v="2"/>
    <x v="17"/>
    <s v="m3"/>
    <n v="4184.414"/>
    <n v="3716.873"/>
    <n v="3846.562"/>
    <n v="3595.202"/>
    <n v="3634.212"/>
    <n v="3642.658"/>
    <n v="3661.67"/>
    <n v="3467.68"/>
    <n v="3055.229"/>
    <n v="3420.403"/>
    <n v="3272.45"/>
    <n v="3486.848"/>
    <n v="42984.200999999994"/>
  </r>
  <r>
    <x v="6"/>
    <x v="1"/>
    <x v="2"/>
    <x v="18"/>
    <s v="m3"/>
    <n v="15148.552"/>
    <n v="13999.144"/>
    <n v="15726.406"/>
    <n v="12378.217"/>
    <n v="12172.081"/>
    <n v="14234.156"/>
    <n v="14223.4"/>
    <n v="12167.834"/>
    <n v="10176.778"/>
    <n v="12927.455"/>
    <n v="11025.142"/>
    <n v="11393.244"/>
    <n v="155572.409"/>
  </r>
  <r>
    <x v="6"/>
    <x v="1"/>
    <x v="2"/>
    <x v="19"/>
    <s v="m3"/>
    <n v="128141.224"/>
    <n v="115758.945"/>
    <n v="129912.098"/>
    <n v="112992.48"/>
    <n v="116331.999"/>
    <n v="114143.209"/>
    <n v="113152.176"/>
    <n v="116810.738"/>
    <n v="112398.421"/>
    <n v="126381.916"/>
    <n v="112928.376"/>
    <n v="124893.388"/>
    <n v="1423844.97"/>
  </r>
  <r>
    <x v="6"/>
    <x v="1"/>
    <x v="3"/>
    <x v="20"/>
    <s v="m3"/>
    <n v="35205.734"/>
    <n v="31050.564"/>
    <n v="41729.351"/>
    <n v="41250.175"/>
    <n v="39850.674"/>
    <n v="36433.702"/>
    <n v="31245.587"/>
    <n v="30132.582"/>
    <n v="30716.808"/>
    <n v="37483.251"/>
    <n v="36966.769"/>
    <n v="38762.513"/>
    <n v="430827.71"/>
  </r>
  <r>
    <x v="6"/>
    <x v="1"/>
    <x v="3"/>
    <x v="21"/>
    <s v="m3"/>
    <n v="14200.132"/>
    <n v="12191.264"/>
    <n v="13237.372"/>
    <n v="12170.853"/>
    <n v="13360.918"/>
    <n v="12877.661"/>
    <n v="12743.845"/>
    <n v="12993.251"/>
    <n v="11013.729"/>
    <n v="13670.651"/>
    <n v="13749.461"/>
    <n v="14434.34"/>
    <n v="156643.47699999998"/>
  </r>
  <r>
    <x v="6"/>
    <x v="1"/>
    <x v="3"/>
    <x v="22"/>
    <s v="m3"/>
    <n v="14380.022"/>
    <n v="13231.769"/>
    <n v="15060.386"/>
    <n v="14011.858"/>
    <n v="14932.529"/>
    <n v="13442.281"/>
    <n v="12947.838"/>
    <n v="12663.593"/>
    <n v="11831.001"/>
    <n v="14334.774"/>
    <n v="13714.203"/>
    <n v="14709.123"/>
    <n v="165259.377"/>
  </r>
  <r>
    <x v="6"/>
    <x v="1"/>
    <x v="4"/>
    <x v="23"/>
    <s v="m3"/>
    <n v="5249.294"/>
    <n v="4528.558"/>
    <n v="5085.968"/>
    <n v="4898.431"/>
    <n v="5001.861"/>
    <n v="5015.207"/>
    <n v="4821.103"/>
    <n v="4698.159"/>
    <n v="4561.969"/>
    <n v="4812.649"/>
    <n v="4620.979"/>
    <n v="5212.494"/>
    <n v="58506.672"/>
  </r>
  <r>
    <x v="6"/>
    <x v="1"/>
    <x v="4"/>
    <x v="24"/>
    <s v="m3"/>
    <n v="3152.392"/>
    <n v="2598.627"/>
    <n v="3825.396"/>
    <n v="2780.417"/>
    <n v="2649.778"/>
    <n v="3155.828"/>
    <n v="5781.962"/>
    <n v="5965.014"/>
    <n v="3225.797"/>
    <n v="3083.672"/>
    <n v="3833.835"/>
    <n v="4936.468"/>
    <n v="44989.186"/>
  </r>
  <r>
    <x v="6"/>
    <x v="1"/>
    <x v="4"/>
    <x v="25"/>
    <s v="m3"/>
    <n v="13460.711"/>
    <n v="12083.188"/>
    <n v="12802.395"/>
    <n v="12326.281"/>
    <n v="13203.905"/>
    <n v="13379.961"/>
    <n v="12853.298"/>
    <n v="12871.017"/>
    <n v="12265.804"/>
    <n v="11636.292"/>
    <n v="12395.714"/>
    <n v="13766.194"/>
    <n v="153044.75999999998"/>
  </r>
  <r>
    <x v="6"/>
    <x v="1"/>
    <x v="4"/>
    <x v="26"/>
    <s v="m3"/>
    <n v="9752.261"/>
    <n v="9234.716"/>
    <n v="10570.868"/>
    <n v="10143.583"/>
    <n v="10514.641"/>
    <n v="10039.301"/>
    <n v="9366.491"/>
    <n v="10330.825"/>
    <n v="9398.856"/>
    <n v="9824.184"/>
    <n v="8931.217"/>
    <n v="9699.735"/>
    <n v="117806.678"/>
  </r>
  <r>
    <x v="6"/>
    <x v="2"/>
    <x v="0"/>
    <x v="0"/>
    <s v="m3"/>
    <n v="958.081"/>
    <n v="1014.043"/>
    <n v="934.335"/>
    <n v="1157.479"/>
    <n v="1194.278"/>
    <n v="940.464"/>
    <n v="1252.967"/>
    <n v="1246.325"/>
    <n v="1363.245"/>
    <n v="1690.879"/>
    <n v="1344.001"/>
    <n v="1446.637"/>
    <n v="14542.734000000002"/>
  </r>
  <r>
    <x v="6"/>
    <x v="2"/>
    <x v="0"/>
    <x v="1"/>
    <s v="m3"/>
    <n v="310.475"/>
    <n v="305.591"/>
    <n v="394.513"/>
    <n v="446.579"/>
    <n v="411.013"/>
    <n v="361.629"/>
    <n v="378.842"/>
    <n v="407.331"/>
    <n v="457.891"/>
    <n v="449.576"/>
    <n v="288.457"/>
    <n v="214.524"/>
    <n v="4426.421"/>
  </r>
  <r>
    <x v="6"/>
    <x v="2"/>
    <x v="0"/>
    <x v="2"/>
    <s v="m3"/>
    <n v="789.37"/>
    <n v="782.2"/>
    <n v="751.059"/>
    <n v="1025.391"/>
    <n v="878.727"/>
    <n v="1042.294"/>
    <n v="1138.955"/>
    <n v="1297.243"/>
    <n v="1206.45"/>
    <n v="1357.836"/>
    <n v="1147.437"/>
    <n v="850.582"/>
    <n v="12267.544"/>
  </r>
  <r>
    <x v="6"/>
    <x v="2"/>
    <x v="0"/>
    <x v="3"/>
    <s v="m3"/>
    <n v="79"/>
    <n v="85"/>
    <n v="79"/>
    <n v="79.1"/>
    <n v="94"/>
    <n v="79"/>
    <n v="84.2"/>
    <n v="111"/>
    <n v="70"/>
    <n v="85"/>
    <n v="75"/>
    <n v="80"/>
    <n v="1000.3000000000001"/>
  </r>
  <r>
    <x v="6"/>
    <x v="2"/>
    <x v="0"/>
    <x v="4"/>
    <s v="m3"/>
    <n v="831.836"/>
    <n v="576.026"/>
    <n v="704.868"/>
    <n v="717.736"/>
    <n v="784.047"/>
    <n v="740.308"/>
    <n v="925.089"/>
    <n v="843.255"/>
    <n v="892.708"/>
    <n v="866.795"/>
    <n v="1115.231"/>
    <n v="703.574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5"/>
    <n v="1301.8300000000002"/>
  </r>
  <r>
    <x v="6"/>
    <x v="2"/>
    <x v="0"/>
    <x v="6"/>
    <s v="m3"/>
    <n v="936.554"/>
    <n v="734.25"/>
    <n v="902.3"/>
    <n v="1013.093"/>
    <n v="1027.645"/>
    <n v="991.944"/>
    <n v="1337.545"/>
    <n v="1187.25"/>
    <n v="1176.159"/>
    <n v="1374.103"/>
    <n v="1048.982"/>
    <n v="1314.953"/>
    <n v="13044.778"/>
  </r>
  <r>
    <x v="6"/>
    <x v="2"/>
    <x v="1"/>
    <x v="7"/>
    <s v="m3"/>
    <n v="881.07"/>
    <n v="769.207"/>
    <n v="696.49"/>
    <n v="819.208"/>
    <n v="714.627"/>
    <n v="715.799"/>
    <n v="853.289"/>
    <n v="855.546"/>
    <n v="771.948"/>
    <n v="954.208"/>
    <n v="693.816"/>
    <n v="808.169"/>
    <n v="9533.377"/>
  </r>
  <r>
    <x v="6"/>
    <x v="2"/>
    <x v="1"/>
    <x v="8"/>
    <s v="m3"/>
    <n v="1728.894"/>
    <n v="1425.635"/>
    <n v="1355.12"/>
    <n v="1418.455"/>
    <n v="1476.689"/>
    <n v="1483.745"/>
    <n v="1557.29"/>
    <n v="1654.383"/>
    <n v="1622.411"/>
    <n v="1751.965"/>
    <n v="1324.689"/>
    <n v="1511.599"/>
    <n v="18310.875"/>
  </r>
  <r>
    <x v="6"/>
    <x v="2"/>
    <x v="1"/>
    <x v="9"/>
    <s v="m3"/>
    <n v="3883.705"/>
    <n v="3256.17"/>
    <n v="3487.387"/>
    <n v="3664.566"/>
    <n v="3779.947"/>
    <n v="3742.151"/>
    <n v="3708.279"/>
    <n v="3931.234"/>
    <n v="3449.814"/>
    <n v="4091.455"/>
    <n v="3630.317"/>
    <n v="3633.188"/>
    <n v="44258.213"/>
  </r>
  <r>
    <x v="6"/>
    <x v="2"/>
    <x v="1"/>
    <x v="10"/>
    <s v="m3"/>
    <n v="1746.511"/>
    <n v="1611.668"/>
    <n v="1544.458"/>
    <n v="2076.353"/>
    <n v="2070.314"/>
    <n v="1734.811"/>
    <n v="1972.312"/>
    <n v="1986.775"/>
    <n v="1922.493"/>
    <n v="2298.201"/>
    <n v="1630.09"/>
    <n v="1639.359"/>
    <n v="22233.345"/>
  </r>
  <r>
    <x v="6"/>
    <x v="2"/>
    <x v="1"/>
    <x v="11"/>
    <s v="m3"/>
    <n v="1720.125"/>
    <n v="1737.329"/>
    <n v="1722.738"/>
    <n v="1652.733"/>
    <n v="1955.467"/>
    <n v="1843.422"/>
    <n v="2078.464"/>
    <n v="2200.155"/>
    <n v="1892.555"/>
    <n v="2254.093"/>
    <n v="1616.501"/>
    <n v="1952.354"/>
    <n v="22625.936"/>
  </r>
  <r>
    <x v="6"/>
    <x v="2"/>
    <x v="1"/>
    <x v="12"/>
    <s v="m3"/>
    <n v="3689.431"/>
    <n v="3081.261"/>
    <n v="3571.948"/>
    <n v="4090.661"/>
    <n v="5352.981"/>
    <n v="4564.673"/>
    <n v="4437.396"/>
    <n v="4609.468"/>
    <n v="4687.004"/>
    <n v="4845.684"/>
    <n v="3858.794"/>
    <n v="4350.898"/>
    <n v="51140.199"/>
  </r>
  <r>
    <x v="6"/>
    <x v="2"/>
    <x v="1"/>
    <x v="13"/>
    <s v="m3"/>
    <n v="1833.789"/>
    <n v="1332.234"/>
    <n v="1413.06"/>
    <n v="1353.028"/>
    <n v="1527.711"/>
    <n v="1313.414"/>
    <n v="1591.663"/>
    <n v="1894.995"/>
    <n v="1786.577"/>
    <n v="2031.56"/>
    <n v="1502.196"/>
    <n v="1459.814"/>
    <n v="19040.040999999997"/>
  </r>
  <r>
    <x v="6"/>
    <x v="2"/>
    <x v="1"/>
    <x v="14"/>
    <s v="m3"/>
    <n v="1764.635"/>
    <n v="1394.974"/>
    <n v="1466.955"/>
    <n v="1424.636"/>
    <n v="1573.219"/>
    <n v="1530.414"/>
    <n v="1498.714"/>
    <n v="1478.973"/>
    <n v="1449.255"/>
    <n v="1629.106"/>
    <n v="1286.768"/>
    <n v="1508.388"/>
    <n v="18006.037"/>
  </r>
  <r>
    <x v="6"/>
    <x v="2"/>
    <x v="1"/>
    <x v="15"/>
    <s v="m3"/>
    <n v="5265.039"/>
    <n v="4030.162"/>
    <n v="3804.097"/>
    <n v="4330.512"/>
    <n v="4388.1"/>
    <n v="4134.611"/>
    <n v="4329.973"/>
    <n v="2975.221"/>
    <n v="4413.551"/>
    <n v="5193.89"/>
    <n v="3741.789"/>
    <n v="3742.552"/>
    <n v="50349.496999999996"/>
  </r>
  <r>
    <x v="6"/>
    <x v="2"/>
    <x v="2"/>
    <x v="16"/>
    <s v="m3"/>
    <n v="27588.212"/>
    <n v="24446.319"/>
    <n v="22087.101"/>
    <n v="28238.292"/>
    <n v="36090.079"/>
    <n v="35294.705"/>
    <n v="40686.812"/>
    <n v="36348.274"/>
    <n v="35678.509"/>
    <n v="47216.16"/>
    <n v="35272.414"/>
    <n v="39580.255"/>
    <n v="408527.132"/>
  </r>
  <r>
    <x v="6"/>
    <x v="2"/>
    <x v="2"/>
    <x v="17"/>
    <s v="m3"/>
    <n v="3532.373"/>
    <n v="3117.011"/>
    <n v="3301.42"/>
    <n v="3349.728"/>
    <n v="3424.545"/>
    <n v="3137.249"/>
    <n v="3608.967"/>
    <n v="3531.903"/>
    <n v="3956.455"/>
    <n v="3786.223"/>
    <n v="2530.357"/>
    <n v="4594.451"/>
    <n v="41870.682"/>
  </r>
  <r>
    <x v="6"/>
    <x v="2"/>
    <x v="2"/>
    <x v="18"/>
    <s v="m3"/>
    <n v="9921.442"/>
    <n v="8755.232"/>
    <n v="9329.006"/>
    <n v="11251.05"/>
    <n v="9871.516"/>
    <n v="10551.38"/>
    <n v="16626.889"/>
    <n v="15741.913"/>
    <n v="17120.849"/>
    <n v="20339.476"/>
    <n v="12850.013"/>
    <n v="15208.073"/>
    <n v="157566.839"/>
  </r>
  <r>
    <x v="6"/>
    <x v="2"/>
    <x v="2"/>
    <x v="19"/>
    <s v="m3"/>
    <n v="117060.054"/>
    <n v="109904.277"/>
    <n v="120822.057"/>
    <n v="150681.098"/>
    <n v="149565.688"/>
    <n v="151637.857"/>
    <n v="159303.588"/>
    <n v="157027.077"/>
    <n v="165622.456"/>
    <n v="182120.639"/>
    <n v="126286.214"/>
    <n v="141587.546"/>
    <n v="1731618.551"/>
  </r>
  <r>
    <x v="6"/>
    <x v="2"/>
    <x v="3"/>
    <x v="20"/>
    <s v="m3"/>
    <n v="34146.63"/>
    <n v="27301.754"/>
    <n v="29567.466"/>
    <n v="30782.9"/>
    <n v="30700.985"/>
    <n v="28844.76"/>
    <n v="37214.829"/>
    <n v="31743.014"/>
    <n v="30694.278"/>
    <n v="32387.947"/>
    <n v="25918.231"/>
    <n v="31115.271"/>
    <n v="370418.065"/>
  </r>
  <r>
    <x v="6"/>
    <x v="2"/>
    <x v="3"/>
    <x v="21"/>
    <s v="m3"/>
    <n v="12694.95"/>
    <n v="11063.835"/>
    <n v="11948.166"/>
    <n v="12944.313"/>
    <n v="12929.016"/>
    <n v="12699.483"/>
    <n v="15590.206"/>
    <n v="13798.853"/>
    <n v="14003.74"/>
    <n v="16854.457"/>
    <n v="13459.479"/>
    <n v="16040.04"/>
    <n v="164026.53800000003"/>
  </r>
  <r>
    <x v="6"/>
    <x v="2"/>
    <x v="3"/>
    <x v="22"/>
    <s v="m3"/>
    <n v="14444.236"/>
    <n v="12619.068"/>
    <n v="13814.044"/>
    <n v="13889.263"/>
    <n v="15249.646"/>
    <n v="14332.122"/>
    <n v="16867.268"/>
    <n v="16514.544"/>
    <n v="16668.648"/>
    <n v="16967.377"/>
    <n v="12724.354"/>
    <n v="15026.732"/>
    <n v="179117.30199999997"/>
  </r>
  <r>
    <x v="6"/>
    <x v="2"/>
    <x v="4"/>
    <x v="23"/>
    <s v="m3"/>
    <n v="4954.234"/>
    <n v="4300.136"/>
    <n v="4814.346"/>
    <n v="5257.966"/>
    <n v="5013.588"/>
    <n v="4433.724"/>
    <n v="5926.81"/>
    <n v="5528.37"/>
    <n v="5442.16"/>
    <n v="6750.427"/>
    <n v="5585.903"/>
    <n v="6148.27"/>
    <n v="64155.933999999994"/>
  </r>
  <r>
    <x v="6"/>
    <x v="2"/>
    <x v="4"/>
    <x v="24"/>
    <s v="m3"/>
    <n v="4037.533"/>
    <n v="3618.008"/>
    <n v="3727.847"/>
    <n v="3581.745"/>
    <n v="3526.082"/>
    <n v="2926.568"/>
    <n v="4032.05"/>
    <n v="5184.845"/>
    <n v="36469.438"/>
    <n v="5052.07"/>
    <n v="5726.156"/>
    <n v="6319.604"/>
    <n v="84201.946"/>
  </r>
  <r>
    <x v="6"/>
    <x v="2"/>
    <x v="4"/>
    <x v="25"/>
    <s v="m3"/>
    <n v="13806.119"/>
    <n v="11721.271"/>
    <n v="13070.804"/>
    <n v="13344.56"/>
    <n v="13382.651"/>
    <n v="12977.19"/>
    <n v="15925.13"/>
    <n v="14545.842"/>
    <n v="16075.162"/>
    <n v="18054.251"/>
    <n v="14068.912"/>
    <n v="14218.121"/>
    <n v="171190.01300000004"/>
  </r>
  <r>
    <x v="6"/>
    <x v="2"/>
    <x v="4"/>
    <x v="26"/>
    <s v="m3"/>
    <n v="8612.889"/>
    <n v="7876.697"/>
    <n v="9191.149"/>
    <n v="9056.833"/>
    <n v="9425.382"/>
    <n v="8334.058"/>
    <n v="9393.527"/>
    <n v="9925.549"/>
    <n v="9470.433"/>
    <n v="9830.334"/>
    <n v="7681.906"/>
    <n v="8605.519"/>
    <n v="107404.27600000001"/>
  </r>
  <r>
    <x v="6"/>
    <x v="3"/>
    <x v="0"/>
    <x v="0"/>
    <s v="m3"/>
    <n v="1362.706"/>
    <n v="997.526"/>
    <n v="988.733"/>
    <n v="875.344"/>
    <n v="1084.978"/>
    <n v="1025.232"/>
    <n v="950.759"/>
    <n v="1011.552"/>
    <n v="948.648"/>
    <n v="922.986"/>
    <n v="774.37"/>
    <n v="1000.535"/>
    <n v="11943.369"/>
  </r>
  <r>
    <x v="6"/>
    <x v="3"/>
    <x v="0"/>
    <x v="1"/>
    <s v="m3"/>
    <n v="250.298"/>
    <n v="316.076"/>
    <n v="350.266"/>
    <n v="254.79"/>
    <n v="252.638"/>
    <n v="226.971"/>
    <n v="375.784"/>
    <n v="293.035"/>
    <n v="373.15"/>
    <n v="318.967"/>
    <n v="294.107"/>
    <n v="346.58"/>
    <n v="3652.662"/>
  </r>
  <r>
    <x v="6"/>
    <x v="3"/>
    <x v="0"/>
    <x v="2"/>
    <s v="m3"/>
    <n v="1663.503"/>
    <n v="925.603"/>
    <n v="955.92"/>
    <n v="1086.436"/>
    <n v="1082.442"/>
    <n v="997.508"/>
    <n v="927.681"/>
    <n v="1075.827"/>
    <n v="912.369"/>
    <n v="951.514"/>
    <n v="925.05"/>
    <n v="1052.036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"/>
    <n v="759.088"/>
    <n v="756.339"/>
    <n v="1089.651"/>
    <n v="652.386"/>
    <n v="599.925"/>
    <n v="482.276"/>
    <n v="570.127"/>
    <n v="548.159"/>
    <n v="456.992"/>
    <n v="1000.192"/>
    <n v="8828.75"/>
  </r>
  <r>
    <x v="6"/>
    <x v="3"/>
    <x v="0"/>
    <x v="5"/>
    <s v="m3"/>
    <n v="102.05"/>
    <n v="93.55"/>
    <n v="69.3"/>
    <n v="79.3"/>
    <n v="68.6"/>
    <n v="49.7"/>
    <n v="108.55"/>
    <n v="52.75"/>
    <n v="79.55"/>
    <n v="62.85"/>
    <n v="56"/>
    <n v="56"/>
    <n v="878.1999999999999"/>
  </r>
  <r>
    <x v="6"/>
    <x v="3"/>
    <x v="0"/>
    <x v="6"/>
    <s v="m3"/>
    <n v="1167.107"/>
    <n v="1026.895"/>
    <n v="934.954"/>
    <n v="758.65"/>
    <n v="904.265"/>
    <n v="874.592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"/>
    <n v="624.943"/>
    <n v="509.382"/>
    <n v="532.232"/>
    <n v="610.115"/>
    <n v="703.585"/>
    <n v="792.576"/>
    <n v="758.572"/>
    <n v="786.768"/>
    <n v="675.301"/>
    <n v="866.364"/>
    <n v="8604.113000000001"/>
  </r>
  <r>
    <x v="6"/>
    <x v="3"/>
    <x v="1"/>
    <x v="8"/>
    <s v="m3"/>
    <n v="1633.415"/>
    <n v="1193.649"/>
    <n v="1095.714"/>
    <n v="1119.627"/>
    <n v="1058.115"/>
    <n v="1090.077"/>
    <n v="1325.794"/>
    <n v="1358.576"/>
    <n v="1359.527"/>
    <n v="1409.173"/>
    <n v="1264.827"/>
    <n v="1540.513"/>
    <n v="15449.007000000001"/>
  </r>
  <r>
    <x v="6"/>
    <x v="3"/>
    <x v="1"/>
    <x v="9"/>
    <s v="m3"/>
    <n v="3703.483"/>
    <n v="3204.34"/>
    <n v="2312.117"/>
    <n v="2543.965"/>
    <n v="2615.516"/>
    <n v="2801.766"/>
    <n v="3269.971"/>
    <n v="2528.32"/>
    <n v="2879.763"/>
    <n v="2761.398"/>
    <n v="2680.282"/>
    <n v="2937.389"/>
    <n v="34238.310000000005"/>
  </r>
  <r>
    <x v="6"/>
    <x v="3"/>
    <x v="1"/>
    <x v="10"/>
    <s v="m3"/>
    <n v="1886.216"/>
    <n v="1650.584"/>
    <n v="1306.731"/>
    <n v="1315.668"/>
    <n v="1212.804"/>
    <n v="1171.663"/>
    <n v="1377.847"/>
    <n v="1658.789"/>
    <n v="1508.643"/>
    <n v="1604.895"/>
    <n v="1527.917"/>
    <n v="1787.614"/>
    <n v="18009.371"/>
  </r>
  <r>
    <x v="6"/>
    <x v="3"/>
    <x v="1"/>
    <x v="11"/>
    <s v="m3"/>
    <n v="2538.337"/>
    <n v="2420.719"/>
    <n v="2443.745"/>
    <n v="2651.751"/>
    <n v="2737.242"/>
    <n v="2444.032"/>
    <n v="2372.455"/>
    <n v="2560.608"/>
    <n v="2406.294"/>
    <n v="2477.347"/>
    <n v="2331.01"/>
    <n v="3062.578"/>
    <n v="30446.11800000001"/>
  </r>
  <r>
    <x v="6"/>
    <x v="3"/>
    <x v="1"/>
    <x v="12"/>
    <s v="m3"/>
    <n v="5251.504"/>
    <n v="4491.587"/>
    <n v="3676.523"/>
    <n v="3391.204"/>
    <n v="3493.5"/>
    <n v="3337.41"/>
    <n v="3523.551"/>
    <n v="2833.378"/>
    <n v="3070.86"/>
    <n v="3273.825"/>
    <n v="3540.486"/>
    <n v="3419.729"/>
    <n v="43303.55699999999"/>
  </r>
  <r>
    <x v="6"/>
    <x v="3"/>
    <x v="1"/>
    <x v="13"/>
    <s v="m3"/>
    <n v="1653.144"/>
    <n v="1435.588"/>
    <n v="1218.198"/>
    <n v="1956.817"/>
    <n v="2185.349"/>
    <n v="2077.56"/>
    <n v="1834.092"/>
    <n v="1345.499"/>
    <n v="1693.715"/>
    <n v="1355.094"/>
    <n v="1481.278"/>
    <n v="1813.878"/>
    <n v="20050.212"/>
  </r>
  <r>
    <x v="6"/>
    <x v="3"/>
    <x v="1"/>
    <x v="14"/>
    <s v="m3"/>
    <n v="1608.445"/>
    <n v="1220.493"/>
    <n v="1045.692"/>
    <n v="1041.791"/>
    <n v="1118.934"/>
    <n v="1124.867"/>
    <n v="1076.23"/>
    <n v="1039.249"/>
    <n v="1110"/>
    <n v="1200.591"/>
    <n v="1025.319"/>
    <n v="1271.09"/>
    <n v="13882.701000000001"/>
  </r>
  <r>
    <x v="6"/>
    <x v="3"/>
    <x v="1"/>
    <x v="15"/>
    <s v="m3"/>
    <n v="4603.002"/>
    <n v="4167.564"/>
    <n v="2775.672"/>
    <n v="3278.181"/>
    <n v="2941.43"/>
    <n v="4135.948"/>
    <n v="4713.744"/>
    <n v="3863.736"/>
    <n v="4473.422"/>
    <n v="4671.349"/>
    <n v="4493.233"/>
    <n v="5753.916"/>
    <n v="49871.197"/>
  </r>
  <r>
    <x v="6"/>
    <x v="3"/>
    <x v="2"/>
    <x v="16"/>
    <s v="m3"/>
    <n v="39539.43"/>
    <n v="31462.088"/>
    <n v="28772.419"/>
    <n v="29364.582"/>
    <n v="29438.198"/>
    <n v="26013.409"/>
    <n v="33266.111"/>
    <n v="30460.021"/>
    <n v="28422.104"/>
    <n v="29904.384"/>
    <n v="28309.821"/>
    <n v="39310.692"/>
    <n v="374263.259"/>
  </r>
  <r>
    <x v="6"/>
    <x v="3"/>
    <x v="2"/>
    <x v="17"/>
    <s v="m3"/>
    <n v="4281.775"/>
    <n v="3232.762"/>
    <n v="2411.145"/>
    <n v="2163.493"/>
    <n v="2236.926"/>
    <n v="2022.62"/>
    <n v="3212.265"/>
    <n v="3338.544"/>
    <n v="2976.568"/>
    <n v="3188.8"/>
    <n v="3310.042"/>
    <n v="4162.902"/>
    <n v="36537.842"/>
  </r>
  <r>
    <x v="6"/>
    <x v="3"/>
    <x v="2"/>
    <x v="18"/>
    <s v="m3"/>
    <n v="16895.755"/>
    <n v="16189.44"/>
    <n v="10314.927"/>
    <n v="7617.523"/>
    <n v="6388.796"/>
    <n v="5252.152"/>
    <n v="5846.174"/>
    <n v="4905.586"/>
    <n v="5275.111"/>
    <n v="5504.192"/>
    <n v="5218.903"/>
    <n v="8769.307"/>
    <n v="98177.86600000001"/>
  </r>
  <r>
    <x v="6"/>
    <x v="3"/>
    <x v="2"/>
    <x v="19"/>
    <s v="m3"/>
    <n v="127923.807"/>
    <n v="98272.848"/>
    <n v="98421.132"/>
    <n v="100306.377"/>
    <n v="105659.085"/>
    <n v="87598.623"/>
    <n v="107448.389"/>
    <n v="106936.631"/>
    <n v="112227.132"/>
    <n v="143750.61"/>
    <n v="132085.226"/>
    <n v="211665.323"/>
    <n v="1432295.1830000002"/>
  </r>
  <r>
    <x v="6"/>
    <x v="3"/>
    <x v="3"/>
    <x v="20"/>
    <s v="m3"/>
    <n v="30497.867"/>
    <n v="23564.22"/>
    <n v="29095.991"/>
    <n v="25792.784"/>
    <n v="24479.09"/>
    <n v="33278.338"/>
    <n v="36311.082"/>
    <n v="30359.28"/>
    <n v="29547.514"/>
    <n v="36731.156"/>
    <n v="35265.683"/>
    <n v="42155.463"/>
    <n v="377078.46800000005"/>
  </r>
  <r>
    <x v="6"/>
    <x v="3"/>
    <x v="3"/>
    <x v="21"/>
    <s v="m3"/>
    <n v="15185.845"/>
    <n v="11427.994"/>
    <n v="10876.064"/>
    <n v="12471.15"/>
    <n v="12096.629"/>
    <n v="12103.39"/>
    <n v="15060.722"/>
    <n v="11388.713"/>
    <n v="11434.229"/>
    <n v="14195.641"/>
    <n v="12367.019"/>
    <n v="16396.498"/>
    <n v="155003.894"/>
  </r>
  <r>
    <x v="6"/>
    <x v="3"/>
    <x v="3"/>
    <x v="22"/>
    <s v="m3"/>
    <n v="14469.2"/>
    <n v="10872.051"/>
    <n v="11496.205"/>
    <n v="11439.435"/>
    <n v="12127.373"/>
    <n v="11268.617"/>
    <n v="13934.618"/>
    <n v="12465.969"/>
    <n v="11810.093"/>
    <n v="13435.88"/>
    <n v="12714.959"/>
    <n v="15711.088"/>
    <n v="151745.48799999998"/>
  </r>
  <r>
    <x v="6"/>
    <x v="3"/>
    <x v="4"/>
    <x v="23"/>
    <s v="m3"/>
    <n v="6193.85"/>
    <n v="4420.44"/>
    <n v="4565.388"/>
    <n v="4841.88"/>
    <n v="4812.313"/>
    <n v="4536.89"/>
    <n v="5646.23"/>
    <n v="4645.12"/>
    <n v="4920.54"/>
    <n v="5623.46"/>
    <n v="4669.73"/>
    <n v="6308.8"/>
    <n v="61184.641"/>
  </r>
  <r>
    <x v="6"/>
    <x v="3"/>
    <x v="4"/>
    <x v="24"/>
    <s v="m3"/>
    <n v="4807.699"/>
    <n v="3929.406"/>
    <n v="3561.686"/>
    <n v="3395.133"/>
    <n v="2209.506"/>
    <n v="2029.043"/>
    <n v="3231.716"/>
    <n v="2713.072"/>
    <n v="2591.432"/>
    <n v="2977.976"/>
    <n v="3528.162"/>
    <n v="5047.069"/>
    <n v="40021.9"/>
  </r>
  <r>
    <x v="6"/>
    <x v="3"/>
    <x v="4"/>
    <x v="25"/>
    <s v="m3"/>
    <n v="13793.033"/>
    <n v="10406.656"/>
    <n v="9792.942"/>
    <n v="10823.32"/>
    <n v="10914.177"/>
    <n v="10525.733"/>
    <n v="13304.881"/>
    <n v="11765.821"/>
    <n v="11945.921"/>
    <n v="13340.256"/>
    <n v="13827.212"/>
    <n v="14951.086"/>
    <n v="145391.038"/>
  </r>
  <r>
    <x v="6"/>
    <x v="3"/>
    <x v="4"/>
    <x v="26"/>
    <s v="m3"/>
    <n v="8073.394"/>
    <n v="6767.353"/>
    <n v="6872.023"/>
    <n v="7143.382"/>
    <n v="7730.848"/>
    <n v="7116.6"/>
    <n v="7620.431"/>
    <n v="7200.765"/>
    <n v="7492.152"/>
    <n v="7246.204"/>
    <n v="7316.207"/>
    <n v="8591.008"/>
    <n v="89170.36699999998"/>
  </r>
  <r>
    <x v="6"/>
    <x v="4"/>
    <x v="0"/>
    <x v="0"/>
    <s v="m3"/>
    <n v="1171.811"/>
    <n v="1013.603"/>
    <n v="891.206"/>
    <n v="869.204"/>
    <n v="1117.468"/>
    <n v="792.714"/>
    <n v="1017.108"/>
    <n v="1207.584"/>
    <n v="1026.676"/>
    <n v="1091.171"/>
    <n v="1171.16"/>
    <n v="1369.046"/>
    <n v="12738.751"/>
  </r>
  <r>
    <x v="6"/>
    <x v="4"/>
    <x v="0"/>
    <x v="1"/>
    <s v="m3"/>
    <n v="296.791"/>
    <n v="296.274"/>
    <n v="282.111"/>
    <n v="254.32"/>
    <n v="336.51"/>
    <n v="256.842"/>
    <n v="338.21"/>
    <n v="356.215"/>
    <n v="332.159"/>
    <n v="326.736"/>
    <n v="318.206"/>
    <n v="358.679"/>
    <n v="3753.0530000000003"/>
  </r>
  <r>
    <x v="6"/>
    <x v="4"/>
    <x v="0"/>
    <x v="2"/>
    <s v="m3"/>
    <n v="870.384"/>
    <n v="819.498"/>
    <n v="1137.327"/>
    <n v="997.754"/>
    <n v="1054.101"/>
    <n v="1150.887"/>
    <n v="1170.295"/>
    <n v="1234.632"/>
    <n v="1137.971"/>
    <n v="1238.545"/>
    <n v="1225.528"/>
    <n v="1496.512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4"/>
    <n v="802.221"/>
    <n v="1312.546"/>
    <n v="788.073"/>
    <n v="880.486"/>
    <n v="627.068"/>
    <n v="841.894"/>
    <n v="849.882"/>
    <n v="995.673"/>
    <n v="879.753"/>
    <n v="839.579"/>
    <n v="914.435"/>
    <n v="10513.644"/>
  </r>
  <r>
    <x v="6"/>
    <x v="4"/>
    <x v="0"/>
    <x v="5"/>
    <s v="m3"/>
    <n v="82.2"/>
    <n v="25"/>
    <n v="107.2"/>
    <n v="60.3"/>
    <n v="61"/>
    <n v="50"/>
    <n v="60"/>
    <n v="58.6"/>
    <n v="81.15"/>
    <n v="63.6"/>
    <n v="57.9"/>
    <n v="63.25"/>
    <n v="770.2"/>
  </r>
  <r>
    <x v="6"/>
    <x v="4"/>
    <x v="0"/>
    <x v="6"/>
    <s v="m3"/>
    <n v="1083.55"/>
    <n v="1134.2"/>
    <n v="1135"/>
    <n v="1040.6"/>
    <n v="994.45"/>
    <n v="1109.85"/>
    <n v="1220.85"/>
    <n v="1045.4"/>
    <n v="999.75"/>
    <n v="1047.1"/>
    <n v="1078.18"/>
    <n v="1203.45"/>
    <n v="13092.380000000001"/>
  </r>
  <r>
    <x v="6"/>
    <x v="4"/>
    <x v="1"/>
    <x v="7"/>
    <s v="m3"/>
    <n v="713.374"/>
    <n v="656.304"/>
    <n v="670.095"/>
    <n v="628.887"/>
    <n v="713.733"/>
    <n v="645.547"/>
    <n v="724.482"/>
    <n v="587.219"/>
    <n v="789.435"/>
    <n v="747.941"/>
    <n v="674.984"/>
    <n v="703.585"/>
    <n v="8255.586000000001"/>
  </r>
  <r>
    <x v="6"/>
    <x v="4"/>
    <x v="1"/>
    <x v="8"/>
    <s v="m3"/>
    <n v="1459.448"/>
    <n v="1178.913"/>
    <n v="1317.701"/>
    <n v="1317.369"/>
    <n v="1362.937"/>
    <n v="1415.447"/>
    <n v="1391.478"/>
    <n v="1391.728"/>
    <n v="1319.582"/>
    <n v="1411.544"/>
    <n v="1298.472"/>
    <n v="1351.77"/>
    <n v="16216.389000000001"/>
  </r>
  <r>
    <x v="6"/>
    <x v="4"/>
    <x v="1"/>
    <x v="9"/>
    <s v="m3"/>
    <n v="2683.39"/>
    <n v="2385.712"/>
    <n v="2480.073"/>
    <n v="2782.408"/>
    <n v="3139.074"/>
    <n v="3468.753"/>
    <n v="3844.515"/>
    <n v="3118.066"/>
    <n v="2936.865"/>
    <n v="3037.33"/>
    <n v="2700.953"/>
    <n v="3046.512"/>
    <n v="35623.651000000005"/>
  </r>
  <r>
    <x v="6"/>
    <x v="4"/>
    <x v="1"/>
    <x v="10"/>
    <s v="m3"/>
    <n v="1620.233"/>
    <n v="1504.45"/>
    <n v="1623.555"/>
    <n v="1928.921"/>
    <n v="2469.762"/>
    <n v="2272.365"/>
    <n v="2286.039"/>
    <n v="1945.472"/>
    <n v="1960.826"/>
    <n v="2051.57"/>
    <n v="1798.114"/>
    <n v="1894.246"/>
    <n v="23355.553"/>
  </r>
  <r>
    <x v="6"/>
    <x v="4"/>
    <x v="1"/>
    <x v="11"/>
    <s v="m3"/>
    <n v="2536.021"/>
    <n v="2050.032"/>
    <n v="2535.265"/>
    <n v="2686.466"/>
    <n v="2922.233"/>
    <n v="2595.872"/>
    <n v="2928.521"/>
    <n v="2839.26"/>
    <n v="2905.642"/>
    <n v="2821.286"/>
    <n v="2542.428"/>
    <n v="2690.74"/>
    <n v="32053.765999999996"/>
  </r>
  <r>
    <x v="6"/>
    <x v="4"/>
    <x v="1"/>
    <x v="12"/>
    <s v="m3"/>
    <n v="5250.536"/>
    <n v="5996.23"/>
    <n v="6278.654"/>
    <n v="6241.832"/>
    <n v="5783.48"/>
    <n v="6492.698"/>
    <n v="7321.106"/>
    <n v="6727.262"/>
    <n v="5244.909"/>
    <n v="5259.54"/>
    <n v="3904.09"/>
    <n v="4719.124"/>
    <n v="69219.461"/>
  </r>
  <r>
    <x v="6"/>
    <x v="4"/>
    <x v="1"/>
    <x v="13"/>
    <s v="m3"/>
    <n v="1698.794"/>
    <n v="1295.433"/>
    <n v="1626.809"/>
    <n v="1563.312"/>
    <n v="1546.507"/>
    <n v="2168.085"/>
    <n v="2876.676"/>
    <n v="2532.013"/>
    <n v="2499.981"/>
    <n v="2145.713"/>
    <n v="1891.159"/>
    <n v="1673.228"/>
    <n v="23517.709999999995"/>
  </r>
  <r>
    <x v="6"/>
    <x v="4"/>
    <x v="1"/>
    <x v="14"/>
    <s v="m3"/>
    <n v="1115.205"/>
    <n v="1039.703"/>
    <n v="1146.636"/>
    <n v="1186.377"/>
    <n v="1221.256"/>
    <n v="1335.713"/>
    <n v="1456.286"/>
    <n v="1385.235"/>
    <n v="1371.037"/>
    <n v="1188.093"/>
    <n v="1144.043"/>
    <n v="1174.022"/>
    <n v="14763.606"/>
  </r>
  <r>
    <x v="6"/>
    <x v="4"/>
    <x v="1"/>
    <x v="15"/>
    <s v="m3"/>
    <n v="5201.793"/>
    <n v="4444.379"/>
    <n v="5643.025"/>
    <n v="5076.283"/>
    <n v="4501.137"/>
    <n v="4863.057"/>
    <n v="5174.256"/>
    <n v="4962.698"/>
    <n v="5203.317"/>
    <n v="5372.949"/>
    <n v="4242.398"/>
    <n v="4867.616"/>
    <n v="59552.908"/>
  </r>
  <r>
    <x v="6"/>
    <x v="4"/>
    <x v="2"/>
    <x v="16"/>
    <s v="m3"/>
    <n v="34891.1"/>
    <n v="32137.454"/>
    <n v="34160.844"/>
    <n v="33502.825"/>
    <n v="35008.133"/>
    <n v="32716.135"/>
    <n v="39087.671"/>
    <n v="33569.618"/>
    <n v="36181.39"/>
    <n v="36531.651"/>
    <n v="33287.963"/>
    <n v="39829.811"/>
    <n v="420904.59500000003"/>
  </r>
  <r>
    <x v="6"/>
    <x v="4"/>
    <x v="2"/>
    <x v="17"/>
    <s v="m3"/>
    <n v="3244.789"/>
    <n v="3022.505"/>
    <n v="2808.793"/>
    <n v="3235.701"/>
    <n v="3040.001"/>
    <n v="2418.949"/>
    <n v="2848.213"/>
    <n v="3191.2"/>
    <n v="3271.369"/>
    <n v="3461.767"/>
    <n v="2494.184"/>
    <n v="3683.459"/>
    <n v="36720.93"/>
  </r>
  <r>
    <x v="6"/>
    <x v="4"/>
    <x v="2"/>
    <x v="18"/>
    <s v="m3"/>
    <n v="6933.843"/>
    <n v="6018.375"/>
    <n v="5942.72"/>
    <n v="7219.581"/>
    <n v="7928.865"/>
    <n v="6721.902"/>
    <n v="9215.248"/>
    <n v="7425.355"/>
    <n v="9174.125"/>
    <n v="11420.983"/>
    <n v="16104.539"/>
    <n v="15711.027"/>
    <n v="109816.56300000001"/>
  </r>
  <r>
    <x v="6"/>
    <x v="4"/>
    <x v="2"/>
    <x v="19"/>
    <s v="m3"/>
    <n v="174187.661"/>
    <n v="166461.642"/>
    <n v="204314.595"/>
    <n v="192915.648"/>
    <n v="208095.752"/>
    <n v="198978.862"/>
    <n v="212862.321"/>
    <n v="170048.122"/>
    <n v="190081.782"/>
    <n v="195640.423"/>
    <n v="191690.986"/>
    <n v="221263.058"/>
    <n v="2326540.852"/>
  </r>
  <r>
    <x v="6"/>
    <x v="4"/>
    <x v="3"/>
    <x v="20"/>
    <s v="m3"/>
    <n v="37392.843"/>
    <n v="35061.285"/>
    <n v="44328.248"/>
    <n v="44212.5"/>
    <n v="49896.926"/>
    <n v="38457.637"/>
    <n v="48689.179"/>
    <n v="43825.378"/>
    <n v="42853.882"/>
    <n v="49277.284"/>
    <n v="48137.707"/>
    <n v="56630.521"/>
    <n v="538763.39"/>
  </r>
  <r>
    <x v="6"/>
    <x v="4"/>
    <x v="3"/>
    <x v="21"/>
    <s v="m3"/>
    <n v="13837.816"/>
    <n v="13422.086"/>
    <n v="13921.22"/>
    <n v="13998.468"/>
    <n v="14056.238"/>
    <n v="14554.485"/>
    <n v="16244.827"/>
    <n v="13410.459"/>
    <n v="15810.593"/>
    <n v="14825.504"/>
    <n v="13611.602"/>
    <n v="16179.321"/>
    <n v="173872.619"/>
  </r>
  <r>
    <x v="6"/>
    <x v="4"/>
    <x v="3"/>
    <x v="22"/>
    <s v="m3"/>
    <n v="13198.541"/>
    <n v="12827.847"/>
    <n v="14654.26"/>
    <n v="15736.437"/>
    <n v="16687.48"/>
    <n v="16270.735"/>
    <n v="19387.779"/>
    <n v="15741.216"/>
    <n v="17176.53"/>
    <n v="17014.343"/>
    <n v="15240.043"/>
    <n v="18074.566"/>
    <n v="192009.777"/>
  </r>
  <r>
    <x v="6"/>
    <x v="4"/>
    <x v="4"/>
    <x v="23"/>
    <s v="m3"/>
    <n v="5447.56"/>
    <n v="5079.32"/>
    <n v="5483.47"/>
    <n v="5854.29"/>
    <n v="5901.304"/>
    <n v="5178.78"/>
    <n v="7874.083"/>
    <n v="5649.87"/>
    <n v="6342.89"/>
    <n v="6433.74"/>
    <n v="5311.92"/>
    <n v="6656"/>
    <n v="71213.227"/>
  </r>
  <r>
    <x v="6"/>
    <x v="4"/>
    <x v="4"/>
    <x v="24"/>
    <s v="m3"/>
    <n v="4838.856"/>
    <n v="4070.784"/>
    <n v="4708.569"/>
    <n v="4417.397"/>
    <n v="5158.432"/>
    <n v="4380.481"/>
    <n v="6155.352"/>
    <n v="4923.613"/>
    <n v="5045.776"/>
    <n v="5181.397"/>
    <n v="4770.929"/>
    <n v="5600.253"/>
    <n v="59251.83899999999"/>
  </r>
  <r>
    <x v="6"/>
    <x v="4"/>
    <x v="4"/>
    <x v="25"/>
    <s v="m3"/>
    <n v="13410.85"/>
    <n v="12367.862"/>
    <n v="15252.806"/>
    <n v="15029.951"/>
    <n v="15017.495"/>
    <n v="12399.085"/>
    <n v="16897.022"/>
    <n v="12630.57"/>
    <n v="14320.77"/>
    <n v="14134.694"/>
    <n v="13054.178"/>
    <n v="15579.983"/>
    <n v="170095.266"/>
  </r>
  <r>
    <x v="6"/>
    <x v="4"/>
    <x v="4"/>
    <x v="26"/>
    <s v="m3"/>
    <n v="5808.022"/>
    <n v="5493.589"/>
    <n v="6806.102"/>
    <n v="7997.469"/>
    <n v="6225.922"/>
    <n v="5912.294"/>
    <n v="6678.337"/>
    <n v="6507.151"/>
    <n v="6758.81"/>
    <n v="6159.901"/>
    <n v="5637.309"/>
    <n v="6213.889"/>
    <n v="76198.79499999998"/>
  </r>
  <r>
    <x v="6"/>
    <x v="5"/>
    <x v="0"/>
    <x v="0"/>
    <s v="m3"/>
    <n v="1064.788"/>
    <n v="1083.308"/>
    <n v="1051.077"/>
    <n v="772.191"/>
    <n v="1055.317"/>
    <n v="1102.841"/>
    <n v="1323.369"/>
    <n v="1278.909"/>
    <n v="1210.944"/>
    <n v="1048.962"/>
    <n v="1222.781"/>
    <n v="1414.98"/>
    <n v="13629.466999999997"/>
  </r>
  <r>
    <x v="6"/>
    <x v="5"/>
    <x v="0"/>
    <x v="1"/>
    <s v="m3"/>
    <n v="302.707"/>
    <n v="264.717"/>
    <n v="259.81"/>
    <n v="301.395"/>
    <n v="312.26"/>
    <n v="342.282"/>
    <n v="311.307"/>
    <n v="367.18"/>
    <n v="361.324"/>
    <n v="381.192"/>
    <n v="341.663"/>
    <n v="453.697"/>
    <n v="3999.534"/>
  </r>
  <r>
    <x v="6"/>
    <x v="5"/>
    <x v="0"/>
    <x v="2"/>
    <s v="m3"/>
    <n v="1102.997"/>
    <n v="1052.31"/>
    <n v="1148.805"/>
    <n v="1199.246"/>
    <n v="1370.977"/>
    <n v="1585.29"/>
    <n v="1464.599"/>
    <n v="1839.802"/>
    <n v="1755.976"/>
    <n v="1933.104"/>
    <n v="2200.361"/>
    <n v="2362.538"/>
    <n v="19016.005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8"/>
    <n v="663.581"/>
    <n v="901.837"/>
    <n v="714.921"/>
    <n v="776.289"/>
    <n v="806.291"/>
    <n v="904.954"/>
    <n v="799.021"/>
    <n v="1032.847"/>
    <n v="1033.021"/>
    <n v="1172.111"/>
    <n v="1282.354"/>
    <n v="10808.935"/>
  </r>
  <r>
    <x v="6"/>
    <x v="5"/>
    <x v="0"/>
    <x v="5"/>
    <s v="m3"/>
    <n v="43.6"/>
    <n v="83.85"/>
    <n v="53.6"/>
    <n v="67.15"/>
    <n v="57.9"/>
    <n v="62.85"/>
    <n v="81.85"/>
    <n v="83.2"/>
    <n v="82.6"/>
    <n v="81.5"/>
    <n v="106.45"/>
    <n v="86.2"/>
    <n v="890.7500000000001"/>
  </r>
  <r>
    <x v="6"/>
    <x v="5"/>
    <x v="0"/>
    <x v="6"/>
    <s v="m3"/>
    <n v="1031.62"/>
    <n v="817.28"/>
    <n v="941.49"/>
    <n v="1035.1"/>
    <n v="944.09"/>
    <n v="1042.29"/>
    <n v="1094.6"/>
    <n v="1069.73"/>
    <n v="1243.74"/>
    <n v="1237.54"/>
    <n v="1367.14"/>
    <n v="1775.59"/>
    <n v="13600.21"/>
  </r>
  <r>
    <x v="6"/>
    <x v="5"/>
    <x v="1"/>
    <x v="7"/>
    <s v="m3"/>
    <n v="1066.066"/>
    <n v="654.95"/>
    <n v="688.044"/>
    <n v="660.614"/>
    <n v="692.517"/>
    <n v="714.918"/>
    <n v="783.405"/>
    <n v="853.716"/>
    <n v="996.464"/>
    <n v="1188.049"/>
    <n v="1236.704"/>
    <n v="1737.461"/>
    <n v="11272.907999999998"/>
  </r>
  <r>
    <x v="6"/>
    <x v="5"/>
    <x v="1"/>
    <x v="8"/>
    <s v="m3"/>
    <n v="1275.342"/>
    <n v="1125.696"/>
    <n v="1156.049"/>
    <n v="1021.835"/>
    <n v="1184.635"/>
    <n v="1199.746"/>
    <n v="1246.05"/>
    <n v="1240.778"/>
    <n v="1358.835"/>
    <n v="1343.529"/>
    <n v="1191.745"/>
    <n v="1622.521"/>
    <n v="14966.761000000002"/>
  </r>
  <r>
    <x v="6"/>
    <x v="5"/>
    <x v="1"/>
    <x v="9"/>
    <s v="m3"/>
    <n v="2570.664"/>
    <n v="2411.441"/>
    <n v="2897.27"/>
    <n v="3558.903"/>
    <n v="3429.764"/>
    <n v="2886.331"/>
    <n v="3655.751"/>
    <n v="3317.341"/>
    <n v="3543.029"/>
    <n v="3321.52"/>
    <n v="3537.401"/>
    <n v="5373.452"/>
    <n v="40502.867"/>
  </r>
  <r>
    <x v="6"/>
    <x v="5"/>
    <x v="1"/>
    <x v="10"/>
    <s v="m3"/>
    <n v="1739.514"/>
    <n v="1534.957"/>
    <n v="1983.628"/>
    <n v="1968.857"/>
    <n v="1920.358"/>
    <n v="2010.627"/>
    <n v="2257.284"/>
    <n v="2650.911"/>
    <n v="2310.759"/>
    <n v="2323.903"/>
    <n v="2530.194"/>
    <n v="3269.194"/>
    <n v="26500.185999999998"/>
  </r>
  <r>
    <x v="6"/>
    <x v="5"/>
    <x v="1"/>
    <x v="11"/>
    <s v="m3"/>
    <n v="2400.135"/>
    <n v="2201.79"/>
    <n v="2816.118"/>
    <n v="2611.136"/>
    <n v="2578.879"/>
    <n v="2834.73"/>
    <n v="2785.63"/>
    <n v="2984.937"/>
    <n v="3325.571"/>
    <n v="2784.216"/>
    <n v="2981.836"/>
    <n v="3722.567"/>
    <n v="34027.545000000006"/>
  </r>
  <r>
    <x v="6"/>
    <x v="5"/>
    <x v="1"/>
    <x v="12"/>
    <s v="m3"/>
    <n v="4461.99"/>
    <n v="5336.189"/>
    <n v="6643.468"/>
    <n v="6601.485"/>
    <n v="6494.008"/>
    <n v="7569.642"/>
    <n v="8443.575"/>
    <n v="9572.623"/>
    <n v="9783.267"/>
    <n v="8334.667"/>
    <n v="8902.771"/>
    <n v="11387.752"/>
    <n v="93531.437"/>
  </r>
  <r>
    <x v="6"/>
    <x v="5"/>
    <x v="1"/>
    <x v="13"/>
    <s v="m3"/>
    <n v="1435.428"/>
    <n v="1370.277"/>
    <n v="1383.221"/>
    <n v="1370.05"/>
    <n v="1397.883"/>
    <n v="2063.309"/>
    <n v="2478.567"/>
    <n v="2912.661"/>
    <n v="3412.967"/>
    <n v="3158.581"/>
    <n v="2778.609"/>
    <n v="3135.543"/>
    <n v="26897.096000000005"/>
  </r>
  <r>
    <x v="6"/>
    <x v="5"/>
    <x v="1"/>
    <x v="14"/>
    <s v="m3"/>
    <n v="1020.945"/>
    <n v="849.625"/>
    <n v="1028.983"/>
    <n v="1022.164"/>
    <n v="1072.014"/>
    <n v="1186.515"/>
    <n v="1142.73"/>
    <n v="1201.166"/>
    <n v="1325.082"/>
    <n v="1106.987"/>
    <n v="1163.142"/>
    <n v="1396.262"/>
    <n v="13515.615"/>
  </r>
  <r>
    <x v="6"/>
    <x v="5"/>
    <x v="1"/>
    <x v="15"/>
    <s v="m3"/>
    <n v="4684.134"/>
    <n v="3980.399"/>
    <n v="4339.836"/>
    <n v="4295.904"/>
    <n v="4671.316"/>
    <n v="4892.841"/>
    <n v="5217.896"/>
    <n v="5254.684"/>
    <n v="5998.266"/>
    <n v="6605.148"/>
    <n v="7024.887"/>
    <n v="10148.392"/>
    <n v="67113.70300000001"/>
  </r>
  <r>
    <x v="6"/>
    <x v="5"/>
    <x v="2"/>
    <x v="16"/>
    <s v="m3"/>
    <n v="32096.386"/>
    <n v="27275.326"/>
    <n v="29712.279"/>
    <n v="28446.277"/>
    <n v="30100.031"/>
    <n v="29785.544"/>
    <n v="31485.599"/>
    <n v="35524.248"/>
    <n v="38679.741"/>
    <n v="32995.099"/>
    <n v="34179.7"/>
    <n v="41201.102"/>
    <n v="391481.332"/>
  </r>
  <r>
    <x v="6"/>
    <x v="5"/>
    <x v="2"/>
    <x v="17"/>
    <s v="m3"/>
    <n v="3673.219"/>
    <n v="3144.378"/>
    <n v="3830.099"/>
    <n v="4211.911"/>
    <n v="4244.045"/>
    <n v="3836.104"/>
    <n v="3794.509"/>
    <n v="4223.653"/>
    <n v="4289.686"/>
    <n v="4333.172"/>
    <n v="4626.331"/>
    <n v="6337.962"/>
    <n v="50545.068999999996"/>
  </r>
  <r>
    <x v="6"/>
    <x v="5"/>
    <x v="2"/>
    <x v="18"/>
    <s v="m3"/>
    <n v="13026.775"/>
    <n v="10838.112"/>
    <n v="12453.313"/>
    <n v="12792.4"/>
    <n v="12827.748"/>
    <n v="12884.083"/>
    <n v="14525.693"/>
    <n v="16426.414"/>
    <n v="18177"/>
    <n v="16625.897"/>
    <n v="17153.76"/>
    <n v="22796.834"/>
    <n v="180528.029"/>
  </r>
  <r>
    <x v="6"/>
    <x v="5"/>
    <x v="2"/>
    <x v="19"/>
    <s v="m3"/>
    <n v="177653.088"/>
    <n v="167570.003"/>
    <n v="178347.196"/>
    <n v="179719.148"/>
    <n v="190540.906"/>
    <n v="193649.683"/>
    <n v="189345.714"/>
    <n v="211019.196"/>
    <n v="232163.793"/>
    <n v="213786.899"/>
    <n v="218715.469"/>
    <n v="248241.005"/>
    <n v="2400752.0999999996"/>
  </r>
  <r>
    <x v="6"/>
    <x v="5"/>
    <x v="3"/>
    <x v="20"/>
    <s v="m3"/>
    <n v="40978.104"/>
    <n v="37994.42"/>
    <n v="41526.329"/>
    <n v="38013.507"/>
    <n v="40906.13"/>
    <n v="44140.291"/>
    <n v="42894.913"/>
    <n v="44510.502"/>
    <n v="47354.435"/>
    <n v="41949.458"/>
    <n v="44149.099"/>
    <n v="53819.317"/>
    <n v="518236.50499999995"/>
  </r>
  <r>
    <x v="6"/>
    <x v="5"/>
    <x v="3"/>
    <x v="21"/>
    <s v="m3"/>
    <n v="13194.111"/>
    <n v="11550.267"/>
    <n v="13151.6"/>
    <n v="12817.603"/>
    <n v="13524.421"/>
    <n v="13630.313"/>
    <n v="13433.303"/>
    <n v="14489"/>
    <n v="15702.334"/>
    <n v="14453.088"/>
    <n v="16529.049"/>
    <n v="22799.349"/>
    <n v="175274.438"/>
  </r>
  <r>
    <x v="6"/>
    <x v="5"/>
    <x v="3"/>
    <x v="22"/>
    <s v="m3"/>
    <n v="14935.922"/>
    <n v="12953.881"/>
    <n v="18647.287"/>
    <n v="10909.26"/>
    <n v="15359.858"/>
    <n v="15327.303"/>
    <n v="15619.142"/>
    <n v="16555.958"/>
    <n v="18056.313"/>
    <n v="15439.873"/>
    <n v="16904.585"/>
    <n v="19188.856"/>
    <n v="189898.23799999998"/>
  </r>
  <r>
    <x v="6"/>
    <x v="5"/>
    <x v="4"/>
    <x v="23"/>
    <s v="m3"/>
    <n v="5374.56"/>
    <n v="4700.146"/>
    <n v="5896.316"/>
    <n v="5323.08"/>
    <n v="5656.98"/>
    <n v="5530.83"/>
    <n v="5678.82"/>
    <n v="5960.2"/>
    <n v="6663.83"/>
    <n v="6253.38"/>
    <n v="6358.59"/>
    <n v="8189.12"/>
    <n v="71585.85199999998"/>
  </r>
  <r>
    <x v="6"/>
    <x v="5"/>
    <x v="4"/>
    <x v="24"/>
    <s v="m3"/>
    <n v="4287.419"/>
    <n v="4161.661"/>
    <n v="5280.352"/>
    <n v="5294.401"/>
    <n v="5342.348"/>
    <n v="5549.608"/>
    <n v="5656.778"/>
    <n v="6206.283"/>
    <n v="5907.954"/>
    <n v="6236.704"/>
    <n v="7782.033"/>
    <n v="9271.384"/>
    <n v="70976.925"/>
  </r>
  <r>
    <x v="6"/>
    <x v="5"/>
    <x v="4"/>
    <x v="25"/>
    <s v="m3"/>
    <n v="12587.885"/>
    <n v="11664.027"/>
    <n v="12774.707"/>
    <n v="9560.079"/>
    <n v="9023.588"/>
    <n v="8660.283"/>
    <n v="9848.802"/>
    <n v="10635.821"/>
    <n v="13449.336"/>
    <n v="13732.496"/>
    <n v="15499.752"/>
    <n v="21939.107"/>
    <n v="149375.88299999997"/>
  </r>
  <r>
    <x v="6"/>
    <x v="5"/>
    <x v="4"/>
    <x v="26"/>
    <s v="m3"/>
    <n v="4735.634"/>
    <n v="5055.4"/>
    <n v="6775.441"/>
    <n v="6140.48"/>
    <n v="5562.687"/>
    <n v="6200.294"/>
    <n v="5609.249"/>
    <n v="6573.95"/>
    <n v="7018.397"/>
    <n v="7002.729"/>
    <n v="7452.449"/>
    <n v="9432.569"/>
    <n v="77559.279"/>
  </r>
  <r>
    <x v="6"/>
    <x v="6"/>
    <x v="0"/>
    <x v="0"/>
    <s v="m3"/>
    <n v="919.736"/>
    <n v="849.278"/>
    <n v="564.543"/>
    <n v="549.512"/>
    <n v="844.768"/>
    <n v="806.525"/>
    <n v="887.729"/>
    <n v="970.881"/>
    <n v="947.494"/>
    <n v="1085.139"/>
    <n v="1026.925"/>
    <n v="1165.55"/>
    <n v="10618.079999999998"/>
  </r>
  <r>
    <x v="6"/>
    <x v="6"/>
    <x v="0"/>
    <x v="1"/>
    <s v="m3"/>
    <n v="344.304"/>
    <n v="317.695"/>
    <n v="293.353"/>
    <n v="243.41"/>
    <n v="286.33"/>
    <n v="304.197"/>
    <n v="357.134"/>
    <n v="379.62"/>
    <n v="377.71"/>
    <n v="361.654"/>
    <n v="407.279"/>
    <n v="463.24"/>
    <n v="4135.926"/>
  </r>
  <r>
    <x v="6"/>
    <x v="6"/>
    <x v="0"/>
    <x v="2"/>
    <s v="m3"/>
    <n v="1675.954"/>
    <n v="1421.481"/>
    <n v="1352.504"/>
    <n v="844.724"/>
    <n v="1119.499"/>
    <n v="1014.912"/>
    <n v="1141.652"/>
    <n v="1357.815"/>
    <n v="1373.148"/>
    <n v="1517.254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"/>
    <n v="748.215"/>
    <n v="671.63"/>
    <n v="846.068"/>
    <n v="715.299"/>
    <n v="848.213"/>
    <n v="744.097"/>
    <n v="824.13"/>
    <n v="934.106"/>
    <n v="994.346"/>
    <n v="1094.806"/>
    <n v="10367"/>
  </r>
  <r>
    <x v="6"/>
    <x v="6"/>
    <x v="0"/>
    <x v="5"/>
    <s v="m3"/>
    <n v="120"/>
    <n v="68"/>
    <n v="53.7"/>
    <n v="64.6"/>
    <n v="81.85"/>
    <n v="62"/>
    <n v="67.9"/>
    <n v="91.85"/>
    <n v="67.9"/>
    <n v="69.3"/>
    <n v="89.9"/>
    <n v="88.3"/>
    <n v="925.2999999999998"/>
  </r>
  <r>
    <x v="6"/>
    <x v="6"/>
    <x v="0"/>
    <x v="6"/>
    <s v="m3"/>
    <n v="1561.38"/>
    <n v="1186.55"/>
    <n v="750.9"/>
    <n v="669.35"/>
    <n v="929.2"/>
    <n v="844.25"/>
    <n v="1206.15"/>
    <n v="1215.85"/>
    <n v="1289.95"/>
    <n v="1380.75"/>
    <n v="1379.37"/>
    <n v="1747.45"/>
    <n v="14161.150000000001"/>
  </r>
  <r>
    <x v="6"/>
    <x v="6"/>
    <x v="1"/>
    <x v="7"/>
    <s v="m3"/>
    <n v="1533.887"/>
    <n v="2130.834"/>
    <n v="1116.777"/>
    <n v="865.582"/>
    <n v="984.139"/>
    <n v="979.819"/>
    <n v="1049.427"/>
    <n v="1167.694"/>
    <n v="1133.56"/>
    <n v="1491.206"/>
    <n v="1734.556"/>
    <n v="2404.171"/>
    <n v="16591.652"/>
  </r>
  <r>
    <x v="6"/>
    <x v="6"/>
    <x v="1"/>
    <x v="8"/>
    <s v="m3"/>
    <n v="1418.798"/>
    <n v="1132.794"/>
    <n v="1239.17"/>
    <n v="928.186"/>
    <n v="1082.099"/>
    <n v="1066.751"/>
    <n v="1161.789"/>
    <n v="1097.609"/>
    <n v="1189.829"/>
    <n v="1166.306"/>
    <n v="1158.661"/>
    <n v="1395.551"/>
    <n v="14037.543"/>
  </r>
  <r>
    <x v="6"/>
    <x v="6"/>
    <x v="1"/>
    <x v="9"/>
    <s v="m3"/>
    <n v="6359.853"/>
    <n v="5668.132"/>
    <n v="5335.56"/>
    <n v="4730.519"/>
    <n v="4812.77"/>
    <n v="4675.277"/>
    <n v="5032.917"/>
    <n v="5149.818"/>
    <n v="5299.2"/>
    <n v="5608.174"/>
    <n v="6095.295"/>
    <n v="7331.878"/>
    <n v="66099.393"/>
  </r>
  <r>
    <x v="6"/>
    <x v="6"/>
    <x v="1"/>
    <x v="10"/>
    <s v="m3"/>
    <n v="2860.368"/>
    <n v="2663.473"/>
    <n v="3059.621"/>
    <n v="2280.024"/>
    <n v="2168.648"/>
    <n v="2345.278"/>
    <n v="2388.122"/>
    <n v="2736.453"/>
    <n v="2590.235"/>
    <n v="2927.061"/>
    <n v="3395.541"/>
    <n v="3957.748"/>
    <n v="33372.57200000001"/>
  </r>
  <r>
    <x v="6"/>
    <x v="6"/>
    <x v="1"/>
    <x v="11"/>
    <s v="m3"/>
    <n v="3465.377"/>
    <n v="2866.206"/>
    <n v="3423.823"/>
    <n v="2623.209"/>
    <n v="2877.697"/>
    <n v="2709.646"/>
    <n v="2446.408"/>
    <n v="2904.163"/>
    <n v="2787.571"/>
    <n v="3025.156"/>
    <n v="3416.741"/>
    <n v="4050.957"/>
    <n v="36596.954000000005"/>
  </r>
  <r>
    <x v="6"/>
    <x v="6"/>
    <x v="1"/>
    <x v="12"/>
    <s v="m3"/>
    <n v="9502.178"/>
    <n v="8946.202"/>
    <n v="9798.434"/>
    <n v="7669.52"/>
    <n v="8834.274"/>
    <n v="8338.327"/>
    <n v="8207.457"/>
    <n v="8282.929"/>
    <n v="8802.376"/>
    <n v="9159.389"/>
    <n v="9410.163"/>
    <n v="10557.24"/>
    <n v="107508.489"/>
  </r>
  <r>
    <x v="6"/>
    <x v="6"/>
    <x v="1"/>
    <x v="13"/>
    <s v="m3"/>
    <n v="2900.03"/>
    <n v="2501.477"/>
    <n v="3413.046"/>
    <n v="2693.331"/>
    <n v="2683.9"/>
    <n v="2824.144"/>
    <n v="2800.569"/>
    <n v="3198.668"/>
    <n v="3114.534"/>
    <n v="2952.488"/>
    <n v="2842.824"/>
    <n v="2978.243"/>
    <n v="34903.254"/>
  </r>
  <r>
    <x v="6"/>
    <x v="6"/>
    <x v="1"/>
    <x v="14"/>
    <s v="m3"/>
    <n v="1228.159"/>
    <n v="1176.624"/>
    <n v="1150.692"/>
    <n v="994.694"/>
    <n v="855.604"/>
    <n v="955.498"/>
    <n v="856.92"/>
    <n v="1041.823"/>
    <n v="1131.002"/>
    <n v="1078.055"/>
    <n v="1085.512"/>
    <n v="1220.1"/>
    <n v="12774.683000000003"/>
  </r>
  <r>
    <x v="6"/>
    <x v="6"/>
    <x v="1"/>
    <x v="15"/>
    <s v="m3"/>
    <n v="9955.464"/>
    <n v="8918.374"/>
    <n v="8235.874"/>
    <n v="6304.96"/>
    <n v="6547.798"/>
    <n v="7438.502"/>
    <n v="7112.381"/>
    <n v="7992.739"/>
    <n v="7144.629"/>
    <n v="7324.058"/>
    <n v="8056.958"/>
    <n v="10494.022"/>
    <n v="95525.759"/>
  </r>
  <r>
    <x v="6"/>
    <x v="6"/>
    <x v="2"/>
    <x v="16"/>
    <s v="m3"/>
    <n v="35623.539"/>
    <n v="27749.846"/>
    <n v="24777.996"/>
    <n v="22700.221"/>
    <n v="27865.428"/>
    <n v="28572.107"/>
    <n v="32285.05"/>
    <n v="30554.995"/>
    <n v="33912.898"/>
    <n v="34361.765"/>
    <n v="32338.988"/>
    <n v="40671.49"/>
    <n v="371414.323"/>
  </r>
  <r>
    <x v="6"/>
    <x v="6"/>
    <x v="2"/>
    <x v="17"/>
    <s v="m3"/>
    <n v="4679.071"/>
    <n v="4069.983"/>
    <n v="2972.728"/>
    <n v="2263.892"/>
    <n v="2702.801"/>
    <n v="2915.189"/>
    <n v="3234.227"/>
    <n v="3518.866"/>
    <n v="3861.985"/>
    <n v="3739.11"/>
    <n v="3799.162"/>
    <n v="4669.767"/>
    <n v="42426.780999999995"/>
  </r>
  <r>
    <x v="6"/>
    <x v="6"/>
    <x v="2"/>
    <x v="18"/>
    <s v="m3"/>
    <n v="22012.196"/>
    <n v="19660.87"/>
    <n v="13710.091"/>
    <n v="11615.183"/>
    <n v="14102.446"/>
    <n v="14592.876"/>
    <n v="16830.97"/>
    <n v="17486.199"/>
    <n v="20931.142"/>
    <n v="20324.149"/>
    <n v="27035.622"/>
    <n v="25953.198"/>
    <n v="224254.942"/>
  </r>
  <r>
    <x v="6"/>
    <x v="6"/>
    <x v="2"/>
    <x v="19"/>
    <s v="m3"/>
    <n v="277455.593"/>
    <n v="281969.41"/>
    <n v="257521.237"/>
    <n v="245872.336"/>
    <n v="300792.976"/>
    <n v="304626.326"/>
    <n v="317084.422"/>
    <n v="333675.58"/>
    <n v="346615.732"/>
    <n v="343433.322"/>
    <n v="344345.112"/>
    <n v="390286.304"/>
    <n v="3743678.35"/>
  </r>
  <r>
    <x v="6"/>
    <x v="6"/>
    <x v="3"/>
    <x v="20"/>
    <s v="m3"/>
    <n v="39472.747"/>
    <n v="39442.026"/>
    <n v="34310.987"/>
    <n v="30647.195"/>
    <n v="36117.356"/>
    <n v="39021.872"/>
    <n v="44632.14"/>
    <n v="45095.897"/>
    <n v="49014.56"/>
    <n v="49151.671"/>
    <n v="52556.603"/>
    <n v="61120.603"/>
    <n v="520583.657"/>
  </r>
  <r>
    <x v="6"/>
    <x v="6"/>
    <x v="3"/>
    <x v="21"/>
    <s v="m3"/>
    <n v="18180.654"/>
    <n v="14788.774"/>
    <n v="12448.469"/>
    <n v="11612.966"/>
    <n v="14233.43"/>
    <n v="13907.004"/>
    <n v="15750.091"/>
    <n v="16173.302"/>
    <n v="18026.864"/>
    <n v="17076.483"/>
    <n v="18210.993"/>
    <n v="22649.507"/>
    <n v="193058.537"/>
  </r>
  <r>
    <x v="6"/>
    <x v="6"/>
    <x v="3"/>
    <x v="22"/>
    <s v="m3"/>
    <n v="14257.504"/>
    <n v="12538.806"/>
    <n v="11364.401"/>
    <n v="9987.69"/>
    <n v="12281.76"/>
    <n v="12408.103"/>
    <n v="12082.734"/>
    <n v="12358.331"/>
    <n v="13014.583"/>
    <n v="14730.317"/>
    <n v="15283.093"/>
    <n v="18451.659"/>
    <n v="158758.98100000003"/>
  </r>
  <r>
    <x v="6"/>
    <x v="6"/>
    <x v="4"/>
    <x v="23"/>
    <s v="m3"/>
    <n v="6342.696"/>
    <n v="4736.28"/>
    <n v="4454.788"/>
    <n v="3838.6"/>
    <n v="4295.864"/>
    <n v="4820.06"/>
    <n v="5568.39"/>
    <n v="5605.18"/>
    <n v="5906.79"/>
    <n v="5903.94"/>
    <n v="5960.77"/>
    <n v="7858.98"/>
    <n v="65292.338"/>
  </r>
  <r>
    <x v="6"/>
    <x v="6"/>
    <x v="4"/>
    <x v="24"/>
    <s v="m3"/>
    <n v="7670.82"/>
    <n v="6479.399"/>
    <n v="5526.052"/>
    <n v="4499.651"/>
    <n v="4550.678"/>
    <n v="4697.32"/>
    <n v="5586.86"/>
    <n v="6480.192"/>
    <n v="5980.013"/>
    <n v="6153.292"/>
    <n v="6961.313"/>
    <n v="7879.894"/>
    <n v="72465.484"/>
  </r>
  <r>
    <x v="6"/>
    <x v="6"/>
    <x v="4"/>
    <x v="25"/>
    <s v="m3"/>
    <n v="18408.646"/>
    <n v="16226.559"/>
    <n v="11588.359"/>
    <n v="10509.86"/>
    <n v="16580.38"/>
    <n v="17183.518"/>
    <n v="18813.972"/>
    <n v="20525.173"/>
    <n v="23934.764"/>
    <n v="25670.387"/>
    <n v="26346.324"/>
    <n v="32793.438"/>
    <n v="238581.37999999998"/>
  </r>
  <r>
    <x v="6"/>
    <x v="6"/>
    <x v="4"/>
    <x v="26"/>
    <s v="m3"/>
    <n v="6549.214"/>
    <n v="6087.154"/>
    <n v="5345.894"/>
    <n v="5014.809"/>
    <n v="5887.52"/>
    <n v="6098.045"/>
    <n v="5855.904"/>
    <n v="7295.577"/>
    <n v="6797.775"/>
    <n v="8209.37"/>
    <n v="8458.662"/>
    <n v="9255.634"/>
    <n v="80855.55800000002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"/>
    <n v="2809.090309367676"/>
    <n v="2770.6212990195145"/>
    <n v="21534.122957707965"/>
  </r>
  <r>
    <x v="6"/>
    <x v="7"/>
    <x v="0"/>
    <x v="1"/>
    <s v="m3"/>
    <n v="447.5091829633783"/>
    <n v="345.89548064298793"/>
    <n v="403.66813263007396"/>
    <n v="435.5475854354713"/>
    <n v="474.4094311738893"/>
    <n v="453.89875797921604"/>
    <n v="596.1002650216415"/>
    <n v="620.4352077138319"/>
    <n v="620.2562228024158"/>
    <n v="654.7526793220154"/>
    <n v="683.4060611382833"/>
    <n v="637.8133530557295"/>
    <n v="6373.69235987893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8"/>
    <n v="2627.452638692179"/>
    <n v="3230.4359535106532"/>
    <n v="3461.309761517077"/>
    <n v="4220.14810583809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"/>
    <n v="279.89940861627537"/>
    <n v="164.22786314234884"/>
    <n v="100.69562671454993"/>
    <n v="127.17226281686672"/>
    <n v="179.9633834890343"/>
    <n v="173.2790140395012"/>
    <n v="176.94901689229886"/>
    <n v="240.640152028501"/>
    <n v="258.76661343055764"/>
    <n v="2256.2695941568436"/>
  </r>
  <r>
    <x v="6"/>
    <x v="7"/>
    <x v="0"/>
    <x v="4"/>
    <s v="m3"/>
    <n v="1116.0558105613666"/>
    <n v="813.5874122942869"/>
    <n v="955.6958215985801"/>
    <n v="967.8843876308637"/>
    <n v="1027.8298937968298"/>
    <n v="1143.536569013773"/>
    <n v="1554.3378017949956"/>
    <n v="1746.6825899020196"/>
    <n v="1772.4594756866893"/>
    <n v="2276.983895521607"/>
    <n v="2095.721223187512"/>
    <n v="2278.056683609537"/>
    <n v="17748.831564598062"/>
  </r>
  <r>
    <x v="6"/>
    <x v="7"/>
    <x v="0"/>
    <x v="5"/>
    <s v="m3"/>
    <n v="94.22986063251135"/>
    <n v="79.04404540422794"/>
    <n v="113.52568931269724"/>
    <n v="111.93835928135245"/>
    <n v="158.26517562293446"/>
    <n v="116.74477069424753"/>
    <n v="83.73523645594928"/>
    <n v="110.68805612587614"/>
    <n v="82.85583645138988"/>
    <n v="128.38700936221795"/>
    <n v="165.26030111754193"/>
    <n v="207.69956987912968"/>
    <n v="1452.373910340076"/>
  </r>
  <r>
    <x v="6"/>
    <x v="7"/>
    <x v="0"/>
    <x v="6"/>
    <s v="m3"/>
    <n v="1771.4524176384382"/>
    <n v="1422.10855873033"/>
    <n v="1546.150653605231"/>
    <n v="1539.88344102814"/>
    <n v="1760.7883841271405"/>
    <n v="2070.2497405027107"/>
    <n v="3137.710566934741"/>
    <n v="3268.791492626087"/>
    <n v="3487.350127762515"/>
    <n v="3929.7128096380006"/>
    <n v="3792.280201152411"/>
    <n v="4030.752753741812"/>
    <n v="31757.231147487553"/>
  </r>
  <r>
    <x v="6"/>
    <x v="7"/>
    <x v="1"/>
    <x v="7"/>
    <s v="m3"/>
    <n v="2660.935432613045"/>
    <n v="2391.5412496257995"/>
    <n v="2904.4222638958104"/>
    <n v="2713.144753010678"/>
    <n v="2807.4082540896666"/>
    <n v="3199.3543342650505"/>
    <n v="3934.6439208948"/>
    <n v="4697.26970508903"/>
    <n v="4841.57019136384"/>
    <n v="5936.444736650134"/>
    <n v="6429.64387683955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"/>
    <n v="6796.085667073869"/>
    <n v="7798.734868790705"/>
    <n v="7283.485704929895"/>
    <n v="7785.06247596105"/>
    <n v="7840.216684103063"/>
    <n v="8459.10878247617"/>
    <n v="9725.753165661821"/>
    <n v="9916.5648832262"/>
    <n v="11622.870252340925"/>
    <n v="11586.368818576648"/>
    <n v="11580.485431550373"/>
    <n v="107878.07692556015"/>
  </r>
  <r>
    <x v="6"/>
    <x v="7"/>
    <x v="1"/>
    <x v="10"/>
    <s v="m3"/>
    <n v="4622.835228167854"/>
    <n v="4071.7488762770918"/>
    <n v="4827.691529836978"/>
    <n v="4592.734120784727"/>
    <n v="4863.1527471087265"/>
    <n v="4832.8652377301105"/>
    <n v="5822.182095198643"/>
    <n v="6245.732666347237"/>
    <n v="5870.315868859212"/>
    <n v="6831.902707770415"/>
    <n v="7370.614663355738"/>
    <n v="7432.658665817739"/>
    <n v="67384.43440725446"/>
  </r>
  <r>
    <x v="6"/>
    <x v="7"/>
    <x v="1"/>
    <x v="11"/>
    <s v="m3"/>
    <n v="5240.700483377268"/>
    <n v="4797.171306585141"/>
    <n v="5575.25335535637"/>
    <n v="4705.301713951365"/>
    <n v="4565.147198170909"/>
    <n v="4765.2762571341445"/>
    <n v="4751.4293056890965"/>
    <n v="4950.739481490553"/>
    <n v="4850.238285680161"/>
    <n v="5861.562325408285"/>
    <n v="6579.1654525899075"/>
    <n v="6946.625216490536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1"/>
    <n v="19244.71372433482"/>
    <n v="163306.06057458976"/>
  </r>
  <r>
    <x v="6"/>
    <x v="7"/>
    <x v="1"/>
    <x v="13"/>
    <s v="m3"/>
    <n v="3587.699146992379"/>
    <n v="2918.3815869250225"/>
    <n v="3314.814703468178"/>
    <n v="3329.2725074795117"/>
    <n v="3552.4145987229463"/>
    <n v="4028.2091830921822"/>
    <n v="4133.997301373016"/>
    <n v="4590.547316702671"/>
    <n v="4577.749601464368"/>
    <n v="5260.450220194799"/>
    <n v="5857.231589736088"/>
    <n v="6311.253239065202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"/>
    <n v="1519.142636397111"/>
    <n v="1339.4123802210756"/>
    <n v="1646.992502972104"/>
    <n v="1867.9638993348017"/>
    <n v="2061.333888498011"/>
    <n v="16849.144331710795"/>
  </r>
  <r>
    <x v="6"/>
    <x v="7"/>
    <x v="1"/>
    <x v="15"/>
    <s v="m3"/>
    <n v="11744.906319293726"/>
    <n v="9585.085758910112"/>
    <n v="11786.213031691155"/>
    <n v="10886.935666598494"/>
    <n v="11795.24272770605"/>
    <n v="12295.972316045845"/>
    <n v="13556.102905544396"/>
    <n v="15102.440384930622"/>
    <n v="15019.796118466995"/>
    <n v="19499.57507834256"/>
    <n v="20369.18099188313"/>
    <n v="22312.040923474815"/>
    <n v="173953.4922228879"/>
  </r>
  <r>
    <x v="6"/>
    <x v="7"/>
    <x v="2"/>
    <x v="16"/>
    <s v="m3"/>
    <n v="43644.180690654815"/>
    <n v="34849.96977754242"/>
    <n v="38889.31681184996"/>
    <n v="35760.37543979472"/>
    <n v="39031.05439634586"/>
    <n v="42971.346502621294"/>
    <n v="50977.01920494575"/>
    <n v="53870.32169793389"/>
    <n v="55942.99128449426"/>
    <n v="67096.2623779658"/>
    <n v="66579.83137691989"/>
    <n v="73131.27794595454"/>
    <n v="602743.9475070233"/>
  </r>
  <r>
    <x v="6"/>
    <x v="7"/>
    <x v="2"/>
    <x v="17"/>
    <s v="m3"/>
    <n v="4733.742877124568"/>
    <n v="4475.868640745055"/>
    <n v="4987.620279778094"/>
    <n v="4253.286733466176"/>
    <n v="4349.136178211827"/>
    <n v="4418.216826446558"/>
    <n v="5531.373418650729"/>
    <n v="6010.133171151026"/>
    <n v="6042.775172275609"/>
    <n v="8130.9890146806065"/>
    <n v="8444.019222953277"/>
    <n v="9453.930093193603"/>
    <n v="70831.09162867712"/>
  </r>
  <r>
    <x v="6"/>
    <x v="7"/>
    <x v="2"/>
    <x v="18"/>
    <s v="m3"/>
    <n v="21397.974459325804"/>
    <n v="19895.610083498235"/>
    <n v="31535.54205895205"/>
    <n v="31379.156474914744"/>
    <n v="21935.9074058408"/>
    <n v="23035.46333975454"/>
    <n v="26145.32353785109"/>
    <n v="27837.981603610595"/>
    <n v="26911.87218982366"/>
    <n v="33630.79473765449"/>
    <n v="45489.39173175139"/>
    <n v="50209.25256502128"/>
    <n v="359404.27018799866"/>
  </r>
  <r>
    <x v="6"/>
    <x v="7"/>
    <x v="2"/>
    <x v="19"/>
    <s v="m3"/>
    <n v="387144.27699842467"/>
    <n v="364148.9312465075"/>
    <n v="430523.58119595336"/>
    <n v="404925.074962551"/>
    <n v="423981.76608612033"/>
    <n v="433099.86447048315"/>
    <n v="453207.27015821106"/>
    <n v="493069.465153302"/>
    <n v="469893.85682430654"/>
    <n v="563463.8158824225"/>
    <n v="539422.8209400851"/>
    <n v="582239.4214658682"/>
    <n v="5545120.145384235"/>
  </r>
  <r>
    <x v="6"/>
    <x v="7"/>
    <x v="3"/>
    <x v="20"/>
    <s v="m3"/>
    <n v="40753.39104677269"/>
    <n v="37180.88782258063"/>
    <n v="48703.37050080348"/>
    <n v="40911.36753573065"/>
    <n v="45306.525651195945"/>
    <n v="55746.07746782758"/>
    <n v="59017.64270400225"/>
    <n v="62808.59110822599"/>
    <n v="65360.60374685405"/>
    <n v="81570.8140813051"/>
    <n v="79768.23558766977"/>
    <n v="84125.911160063"/>
    <n v="701253.4184130311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2"/>
    <n v="20337.21191452521"/>
    <n v="21362.98857146792"/>
    <n v="26613.449912493135"/>
    <n v="26971.252492684027"/>
    <n v="29338.66371115108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"/>
    <n v="220297.42120348982"/>
  </r>
  <r>
    <x v="6"/>
    <x v="7"/>
    <x v="4"/>
    <x v="23"/>
    <s v="m3"/>
    <n v="7129.30077574739"/>
    <n v="6031.777187803802"/>
    <n v="6984.048582737338"/>
    <n v="6620.11610129155"/>
    <n v="6748.413078508104"/>
    <n v="7087.158847377458"/>
    <n v="8660.238157434636"/>
    <n v="9307.9720777054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"/>
    <n v="6498.882595806258"/>
    <n v="7198.805533026175"/>
    <n v="7008.264964368276"/>
    <n v="5605.398300117332"/>
    <n v="6507.619901619688"/>
    <n v="7378.428032448637"/>
    <n v="8551.589182874279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"/>
    <n v="26040.615039088585"/>
    <n v="30912.595004548046"/>
    <n v="27408.022837725486"/>
    <n v="30105.77872117652"/>
    <n v="35791.2527008898"/>
    <n v="34311.66773860448"/>
    <n v="40641.78632075074"/>
    <n v="39973.650763659076"/>
    <n v="48332.32516959758"/>
    <n v="46662.441888540634"/>
    <n v="47551.94603528836"/>
    <n v="435305.5383965421"/>
  </r>
  <r>
    <x v="6"/>
    <x v="7"/>
    <x v="4"/>
    <x v="26"/>
    <s v="m3"/>
    <n v="6703.745903707384"/>
    <n v="6618.271882679901"/>
    <n v="9042.243751242275"/>
    <n v="6366.995179036924"/>
    <n v="7442.277389747971"/>
    <n v="9565.335827187859"/>
    <n v="13674.06750607585"/>
    <n v="18020.891491608236"/>
    <n v="16792.413050516876"/>
    <n v="20956.67559668389"/>
    <n v="20589.688686910507"/>
    <n v="14448.774265406139"/>
    <n v="150221.3805308038"/>
  </r>
  <r>
    <x v="6"/>
    <x v="8"/>
    <x v="0"/>
    <x v="0"/>
    <s v="m3"/>
    <n v="2549.375403939388"/>
    <n v="2325.2419854477644"/>
    <n v="2470.781248211273"/>
    <n v="2763.2073067927217"/>
    <n v="3005.022106683287"/>
    <n v="3086.2814131056707"/>
    <n v="3913.206225480291"/>
    <n v="3832.1006975056575"/>
    <n v="3907.896482278264"/>
    <n v="4034.715106192282"/>
    <n v="4095.02409046265"/>
    <n v="4600.948725400766"/>
    <n v="40583.80079150002"/>
  </r>
  <r>
    <x v="6"/>
    <x v="8"/>
    <x v="0"/>
    <x v="1"/>
    <s v="m3"/>
    <n v="687.0702722843669"/>
    <n v="571.3192460976619"/>
    <n v="646.7509758267493"/>
    <n v="697.2298863926378"/>
    <n v="763.3614347635582"/>
    <n v="808.2902502855537"/>
    <n v="880.0961062143607"/>
    <n v="858.3243453366821"/>
    <n v="835.146833298033"/>
    <n v="930.3297896562235"/>
    <n v="858.2585099026271"/>
    <n v="975.472818735977"/>
    <n v="9511.650468794433"/>
  </r>
  <r>
    <x v="6"/>
    <x v="8"/>
    <x v="0"/>
    <x v="2"/>
    <s v="m3"/>
    <n v="3727.7697318730006"/>
    <n v="3693.936723629663"/>
    <n v="4101.832751221506"/>
    <n v="4278.00126992535"/>
    <n v="4361.844652626862"/>
    <n v="4120.981348795625"/>
    <n v="4616.846191293983"/>
    <n v="4646.6553595216765"/>
    <n v="5011.749392300455"/>
    <n v="5223.683145665557"/>
    <n v="4999.319355576802"/>
    <n v="5920.413122397976"/>
    <n v="54703.03304482845"/>
  </r>
  <r>
    <x v="6"/>
    <x v="8"/>
    <x v="0"/>
    <x v="3"/>
    <s v="m3"/>
    <n v="196.6872689779636"/>
    <n v="202.82130967572178"/>
    <n v="205.66594146837807"/>
    <n v="206.48140917808618"/>
    <n v="248.72799412220712"/>
    <n v="239.5027857147832"/>
    <n v="271.98816175669356"/>
    <n v="174.71485972254553"/>
    <n v="303.6519977627705"/>
    <n v="257.916787707817"/>
    <n v="239.09154556065073"/>
    <n v="318.567438290879"/>
    <n v="2865.8174999384964"/>
  </r>
  <r>
    <x v="6"/>
    <x v="8"/>
    <x v="0"/>
    <x v="4"/>
    <s v="m3"/>
    <n v="2103.6627645039"/>
    <n v="2001.3106536042071"/>
    <n v="2170.77397061349"/>
    <n v="2117.890387560704"/>
    <n v="2366.2368378729716"/>
    <n v="2427.506541428775"/>
    <n v="2835.803389880247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"/>
    <n v="284.05238917330973"/>
    <n v="289.3823679394458"/>
    <n v="265.7661455962599"/>
    <n v="215.4497933773769"/>
    <n v="169.52391557134226"/>
    <n v="175.88346207233067"/>
    <n v="145.17515628592625"/>
    <n v="201.20891223023511"/>
    <n v="331.55775140894133"/>
    <n v="2771.449260584283"/>
  </r>
  <r>
    <x v="6"/>
    <x v="8"/>
    <x v="0"/>
    <x v="6"/>
    <s v="m3"/>
    <n v="3558.313559071181"/>
    <n v="3615.2176750553986"/>
    <n v="3543.445632836055"/>
    <n v="3919.388601515196"/>
    <n v="4189.4027236966285"/>
    <n v="4439.297677756754"/>
    <n v="5852.567035398576"/>
    <n v="4879.717733221262"/>
    <n v="5543.303358623206"/>
    <n v="5556.021887786453"/>
    <n v="4643.242366641688"/>
    <n v="6041.268272157232"/>
    <n v="55781.18652375963"/>
  </r>
  <r>
    <x v="6"/>
    <x v="8"/>
    <x v="1"/>
    <x v="7"/>
    <s v="m3"/>
    <n v="6753.837283533484"/>
    <n v="6378.393084003972"/>
    <n v="6879.286811000274"/>
    <n v="7387.873583467052"/>
    <n v="8304.188484841185"/>
    <n v="8019.239293513019"/>
    <n v="9290.506506875488"/>
    <n v="8876.552338307867"/>
    <n v="9845.982825248228"/>
    <n v="9199.79434146872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4"/>
    <n v="2141.38495593828"/>
    <n v="2390.841962959774"/>
    <n v="2456.988909730796"/>
    <n v="2562.997686033396"/>
    <n v="2728.055509138782"/>
    <n v="2407.788181389719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6"/>
    <n v="12934.376306618802"/>
    <n v="15692.004334622085"/>
    <n v="152940.7535053873"/>
  </r>
  <r>
    <x v="6"/>
    <x v="8"/>
    <x v="1"/>
    <x v="10"/>
    <s v="m3"/>
    <n v="8047.52516819645"/>
    <n v="7039.038898375602"/>
    <n v="8867.715736984837"/>
    <n v="8150.552324380134"/>
    <n v="8377.194178443722"/>
    <n v="8230.0310075433"/>
    <n v="8499.677406170124"/>
    <n v="6877.351751922948"/>
    <n v="7340.513576993066"/>
    <n v="7718.409355815906"/>
    <n v="7059.695176847359"/>
    <n v="8504.22268208877"/>
    <n v="94711.92726376223"/>
  </r>
  <r>
    <x v="6"/>
    <x v="8"/>
    <x v="1"/>
    <x v="11"/>
    <s v="m3"/>
    <n v="7495.692762651522"/>
    <n v="7090.5571677815"/>
    <n v="7656.132092253961"/>
    <n v="7783.927374411769"/>
    <n v="8300.007289076646"/>
    <n v="8531.904949713648"/>
    <n v="7688.909655983782"/>
    <n v="6366.205119137505"/>
    <n v="6628.565465432454"/>
    <n v="7039.881456009306"/>
    <n v="6540.2470505152605"/>
    <n v="8537.62895355259"/>
    <n v="89659.65933651994"/>
  </r>
  <r>
    <x v="6"/>
    <x v="8"/>
    <x v="1"/>
    <x v="12"/>
    <s v="m3"/>
    <n v="21323.378256847427"/>
    <n v="20200.621261235272"/>
    <n v="23167.30570534284"/>
    <n v="23486.079905088183"/>
    <n v="26984.76929778666"/>
    <n v="25250.03648466581"/>
    <n v="24465.965269718894"/>
    <n v="19888.475031868053"/>
    <n v="21122.36100687338"/>
    <n v="22632.18452044326"/>
    <n v="23668.12326627234"/>
    <n v="28516.11405967471"/>
    <n v="280705.41406581685"/>
  </r>
  <r>
    <x v="6"/>
    <x v="8"/>
    <x v="1"/>
    <x v="13"/>
    <s v="m3"/>
    <n v="6576.186300190677"/>
    <n v="5878.47326773277"/>
    <n v="6178.512625902115"/>
    <n v="6780.116872251685"/>
    <n v="7148.7108619090295"/>
    <n v="7183.433189802675"/>
    <n v="7849.948862626401"/>
    <n v="6343.318439062029"/>
    <n v="6822.235384834291"/>
    <n v="7248.7123910395685"/>
    <n v="6776.406949773609"/>
    <n v="8318.267064429554"/>
    <n v="83104.3222095544"/>
  </r>
  <r>
    <x v="6"/>
    <x v="8"/>
    <x v="1"/>
    <x v="14"/>
    <s v="m3"/>
    <n v="2373.7119318446175"/>
    <n v="2074.6276540100116"/>
    <n v="2051.9841447791337"/>
    <n v="2151.667380250468"/>
    <n v="2350.8289427206146"/>
    <n v="2433.5048670125066"/>
    <n v="2548.896009891575"/>
    <n v="2253.95694916333"/>
    <n v="2496.0029466040287"/>
    <n v="2768.8713335387115"/>
    <n v="2539.683006104034"/>
    <n v="3390.7492290604428"/>
    <n v="29434.484394979474"/>
  </r>
  <r>
    <x v="6"/>
    <x v="8"/>
    <x v="1"/>
    <x v="15"/>
    <s v="m3"/>
    <n v="24714.257735307103"/>
    <n v="20837.485998918288"/>
    <n v="24981.45236124542"/>
    <n v="27391.434343750527"/>
    <n v="29630.947441284497"/>
    <n v="30291.615657518054"/>
    <n v="32855.44359056552"/>
    <n v="32494.82166675991"/>
    <n v="34314.50547213622"/>
    <n v="37361.78933091031"/>
    <n v="34520.046945521244"/>
    <n v="40112.65792397142"/>
    <n v="369506.45846788853"/>
  </r>
  <r>
    <x v="6"/>
    <x v="8"/>
    <x v="2"/>
    <x v="16"/>
    <s v="m3"/>
    <n v="70148.68774776424"/>
    <n v="63337.48264817459"/>
    <n v="67775.73732876382"/>
    <n v="74585.04017531167"/>
    <n v="76635.81534608651"/>
    <n v="75419.6978055516"/>
    <n v="83053.14908774519"/>
    <n v="79875.46669731657"/>
    <n v="85222.34318089177"/>
    <n v="91730.60346227363"/>
    <n v="83550.32980957339"/>
    <n v="105865.45725240168"/>
    <n v="957199.8105418545"/>
  </r>
  <r>
    <x v="6"/>
    <x v="8"/>
    <x v="2"/>
    <x v="17"/>
    <s v="m3"/>
    <n v="9599.986972792662"/>
    <n v="8240.865363632054"/>
    <n v="10069.648049345786"/>
    <n v="10995.727478993209"/>
    <n v="11226.63980607843"/>
    <n v="10549.90055788611"/>
    <n v="11788.244611594379"/>
    <n v="11463.505510030087"/>
    <n v="12405.332238447529"/>
    <n v="13406.149030550943"/>
    <n v="12190.305665631617"/>
    <n v="15310.45998028452"/>
    <n v="137246.7652652673"/>
  </r>
  <r>
    <x v="6"/>
    <x v="8"/>
    <x v="2"/>
    <x v="18"/>
    <s v="m3"/>
    <n v="45297.47632264909"/>
    <n v="43035.26781400032"/>
    <n v="49615.53266877428"/>
    <n v="53338.84964323694"/>
    <n v="53322.20485590034"/>
    <n v="51439.8637185843"/>
    <n v="54684.0990961232"/>
    <n v="55489.04032672208"/>
    <n v="59767.28815294494"/>
    <n v="70992.73834017945"/>
    <n v="65498.127766488986"/>
    <n v="74579.11296747108"/>
    <n v="677059.601673075"/>
  </r>
  <r>
    <x v="6"/>
    <x v="8"/>
    <x v="2"/>
    <x v="19"/>
    <s v="m3"/>
    <n v="530547.3015146354"/>
    <n v="532679.1662776781"/>
    <n v="558019.7333813194"/>
    <n v="589464.3810597277"/>
    <n v="580873.1510971624"/>
    <n v="570126.4479433707"/>
    <n v="599724.4589194501"/>
    <n v="627610.1030126297"/>
    <n v="663032.6088161247"/>
    <n v="658866.8961626525"/>
    <n v="625070.9006559746"/>
    <n v="715237.7431001988"/>
    <n v="7251252.891940923"/>
  </r>
  <r>
    <x v="6"/>
    <x v="8"/>
    <x v="3"/>
    <x v="20"/>
    <s v="m3"/>
    <n v="62070.32772629436"/>
    <n v="64960.11205229028"/>
    <n v="67602.21719483922"/>
    <n v="70990.58564713792"/>
    <n v="73160.81711425385"/>
    <n v="72884.8320165945"/>
    <n v="79285.8043924497"/>
    <n v="77466.2967833805"/>
    <n v="80643.00346769232"/>
    <n v="83737.95012552703"/>
    <n v="79368.48088597337"/>
    <n v="92159.87269414448"/>
    <n v="904330.3001005773"/>
  </r>
  <r>
    <x v="6"/>
    <x v="8"/>
    <x v="3"/>
    <x v="21"/>
    <s v="m3"/>
    <n v="27860.291194481193"/>
    <n v="26718.55727974897"/>
    <n v="27078.0950009252"/>
    <n v="28702.00427051431"/>
    <n v="28447.59344484945"/>
    <n v="27400.358771297404"/>
    <n v="30450.606837814335"/>
    <n v="30201.260951826855"/>
    <n v="33721.93404063399"/>
    <n v="35652.98284988522"/>
    <n v="35757.72203705613"/>
    <n v="44167.07032050094"/>
    <n v="376158.47699953394"/>
  </r>
  <r>
    <x v="6"/>
    <x v="8"/>
    <x v="3"/>
    <x v="22"/>
    <s v="m3"/>
    <n v="23354.16402332005"/>
    <n v="21008.050809607925"/>
    <n v="24344.976472953655"/>
    <n v="25107.32232728929"/>
    <n v="25916.591470761818"/>
    <n v="24076.53088510623"/>
    <n v="25710.27236139102"/>
    <n v="25662.039425654486"/>
    <n v="27713.096487199342"/>
    <n v="29705.43961576197"/>
    <n v="31129.805736779494"/>
    <n v="41162.10560512369"/>
    <n v="324890.39522094897"/>
  </r>
  <r>
    <x v="6"/>
    <x v="8"/>
    <x v="4"/>
    <x v="23"/>
    <s v="m3"/>
    <n v="11731.49450700521"/>
    <n v="11075.99941191367"/>
    <n v="11811.869261593256"/>
    <n v="12104.390807037791"/>
    <n v="12700.522039721049"/>
    <n v="11797.343878631194"/>
    <n v="14449.971450612673"/>
    <n v="14244.78817949737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1"/>
    <n v="19094.182931945146"/>
    <n v="19146.925142261887"/>
    <n v="20824.171053802853"/>
    <n v="24327.852896269942"/>
    <n v="24324.896420263638"/>
    <n v="26898.699252446662"/>
    <n v="26771.788975786312"/>
    <n v="26895.61728510563"/>
    <n v="32911.681253811505"/>
    <n v="276849.03809928027"/>
  </r>
  <r>
    <x v="6"/>
    <x v="8"/>
    <x v="4"/>
    <x v="25"/>
    <s v="m3"/>
    <n v="44942.38444006755"/>
    <n v="44564.59806664315"/>
    <n v="47566.19493482614"/>
    <n v="49528.39173636997"/>
    <n v="48807.293912629044"/>
    <n v="47536.39840752455"/>
    <n v="53775.27157803556"/>
    <n v="50926.304431479955"/>
    <n v="54112.76583729776"/>
    <n v="57234.865171832134"/>
    <n v="51072.661161271455"/>
    <n v="60524.16125555882"/>
    <n v="610591.2909335361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5"/>
    <n v="14562.396244995924"/>
    <n v="17318.150129352438"/>
    <n v="174775.8687619298"/>
  </r>
  <r>
    <x v="6"/>
    <x v="9"/>
    <x v="0"/>
    <x v="0"/>
    <s v="m3"/>
    <n v="4646.6"/>
    <n v="3809.6020000000003"/>
    <n v="4377.4"/>
    <n v="4422.35"/>
    <n v="4426.3"/>
    <n v="4853.580536875951"/>
    <n v="5241.3"/>
    <n v="5413.8"/>
    <n v="5853.9"/>
    <n v="5165.269999999999"/>
    <n v="4233.32"/>
    <n v="4744.25"/>
    <n v="57187.67253687595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5"/>
    <n v="6947.5"/>
    <n v="7480.5"/>
    <n v="8128.5"/>
    <n v="7350.981000000001"/>
    <n v="6899.872"/>
    <n v="7361.128"/>
    <n v="79600.72916075138"/>
  </r>
  <r>
    <x v="6"/>
    <x v="9"/>
    <x v="0"/>
    <x v="3"/>
    <s v="m3"/>
    <n v="234.6"/>
    <n v="219.4"/>
    <n v="244.6"/>
    <n v="224.4"/>
    <n v="251.2"/>
    <n v="236.402156355782"/>
    <n v="246.67000000000002"/>
    <n v="239.8"/>
    <n v="284.6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"/>
    <n v="4508"/>
    <n v="4409.299999999999"/>
    <n v="4696.950000000001"/>
    <n v="4343.166"/>
    <n v="3480.6"/>
    <n v="3430.1499999999996"/>
    <n v="46192.33573818248"/>
  </r>
  <r>
    <x v="6"/>
    <x v="9"/>
    <x v="0"/>
    <x v="5"/>
    <s v="m3"/>
    <n v="399.05"/>
    <n v="509.34999999999997"/>
    <n v="533.1"/>
    <n v="612.15"/>
    <n v="581.45"/>
    <n v="756.1520853493421"/>
    <n v="825.1"/>
    <n v="939.6"/>
    <n v="908.15"/>
    <n v="799"/>
    <n v="626"/>
    <n v="808"/>
    <n v="8297.102085349343"/>
  </r>
  <r>
    <x v="6"/>
    <x v="9"/>
    <x v="0"/>
    <x v="6"/>
    <s v="m3"/>
    <n v="4826.25"/>
    <n v="4114.950000000001"/>
    <n v="5399.3"/>
    <n v="5345.02"/>
    <n v="5322.84"/>
    <n v="5724.261971997201"/>
    <n v="6761.33"/>
    <n v="6028.75"/>
    <n v="6718.420000000001"/>
    <n v="6783.479999999999"/>
    <n v="5677.73"/>
    <n v="7006.82"/>
    <n v="69709.1519719972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6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"/>
    <n v="2732.5"/>
    <n v="2930.071274958478"/>
    <n v="3092.55"/>
    <n v="2921.05"/>
    <n v="2927.5699999999997"/>
    <n v="3104.5"/>
    <n v="2257.55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"/>
    <n v="16029.5"/>
    <n v="16436.5"/>
    <n v="16160.5"/>
    <n v="12568"/>
    <n v="14302.55"/>
    <n v="174591.73307874388"/>
  </r>
  <r>
    <x v="6"/>
    <x v="9"/>
    <x v="1"/>
    <x v="10"/>
    <s v="m3"/>
    <n v="8454.73"/>
    <n v="6769.969999999999"/>
    <n v="8072.041"/>
    <n v="8498.34"/>
    <n v="7653.95"/>
    <n v="7888.411265044611"/>
    <n v="9124.84"/>
    <n v="8951.819"/>
    <n v="8665.3"/>
    <n v="8738.880000000001"/>
    <n v="7803.42"/>
    <n v="7752"/>
    <n v="98373.70126504461"/>
  </r>
  <r>
    <x v="6"/>
    <x v="9"/>
    <x v="1"/>
    <x v="11"/>
    <s v="m3"/>
    <n v="8582.68"/>
    <n v="7664.73"/>
    <n v="8448.83"/>
    <n v="8820.010000000002"/>
    <n v="8364.269999999999"/>
    <n v="9771.187463516018"/>
    <n v="10439.59"/>
    <n v="9717.14999999999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6"/>
    <n v="32453.650000000005"/>
    <n v="28924.75"/>
    <n v="37840.28"/>
    <n v="365487.1572139879"/>
  </r>
  <r>
    <x v="6"/>
    <x v="9"/>
    <x v="1"/>
    <x v="13"/>
    <s v="m3"/>
    <n v="8151.9"/>
    <n v="7211.249999999999"/>
    <n v="8099.589999999999"/>
    <n v="8269.6"/>
    <n v="8512.3"/>
    <n v="8752.062531018011"/>
    <n v="9840.95"/>
    <n v="8796.55"/>
    <n v="9363.55"/>
    <n v="9764.091"/>
    <n v="8364.55"/>
    <n v="9388"/>
    <n v="104514.39353101802"/>
  </r>
  <r>
    <x v="6"/>
    <x v="9"/>
    <x v="1"/>
    <x v="14"/>
    <s v="m3"/>
    <n v="3714"/>
    <n v="3288"/>
    <n v="3672"/>
    <n v="4154.5"/>
    <n v="3948"/>
    <n v="4842.022147684079"/>
    <n v="5068.5"/>
    <n v="4846.5"/>
    <n v="5237.595"/>
    <n v="5138"/>
    <n v="4019"/>
    <n v="4568.298"/>
    <n v="52496.415147684085"/>
  </r>
  <r>
    <x v="6"/>
    <x v="9"/>
    <x v="1"/>
    <x v="15"/>
    <s v="m3"/>
    <n v="42481.998000000014"/>
    <n v="37916.774"/>
    <n v="39653.407999999996"/>
    <n v="46345.573999999986"/>
    <n v="43832.127000000015"/>
    <n v="46107.55803144764"/>
    <n v="49332.558999999994"/>
    <n v="45230.509999999995"/>
    <n v="49893.274"/>
    <n v="49512.888"/>
    <n v="39459.361999999994"/>
    <n v="51403.63499999999"/>
    <n v="541169.6670314476"/>
  </r>
  <r>
    <x v="6"/>
    <x v="9"/>
    <x v="2"/>
    <x v="16"/>
    <s v="m3"/>
    <n v="91518.58"/>
    <n v="84373.004"/>
    <n v="92266.31599999999"/>
    <n v="100248.96900000001"/>
    <n v="102048.77699999999"/>
    <n v="101280.39523544627"/>
    <n v="116055.33499999999"/>
    <n v="107644.22499999998"/>
    <n v="112883.139"/>
    <n v="107303.78699999997"/>
    <n v="85392.15199999999"/>
    <n v="103414.84999999999"/>
    <n v="1204429.5292354464"/>
  </r>
  <r>
    <x v="6"/>
    <x v="9"/>
    <x v="2"/>
    <x v="17"/>
    <s v="m3"/>
    <n v="14770.917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"/>
    <n v="66726.928"/>
    <n v="72006.42399999998"/>
    <n v="72192.853"/>
    <n v="69365.47700000001"/>
    <n v="71288.67344674144"/>
    <n v="74320.13"/>
    <n v="70265.18899999998"/>
    <n v="81294.519"/>
    <n v="75679.95200000002"/>
    <n v="66503.242"/>
    <n v="70555.267"/>
    <n v="872813.8494467414"/>
  </r>
  <r>
    <x v="6"/>
    <x v="9"/>
    <x v="2"/>
    <x v="19"/>
    <s v="m3"/>
    <n v="633103.609"/>
    <n v="617720.782"/>
    <n v="700519.5390000001"/>
    <n v="737570.05"/>
    <n v="687715.5430000001"/>
    <n v="715570.3831328839"/>
    <n v="726088.4020000004"/>
    <n v="724843.9419999999"/>
    <n v="761222.4260000001"/>
    <n v="787765.5960000005"/>
    <n v="698273.4550000003"/>
    <n v="819605.4839999997"/>
    <n v="8609999.211132886"/>
  </r>
  <r>
    <x v="6"/>
    <x v="9"/>
    <x v="3"/>
    <x v="20"/>
    <s v="m3"/>
    <n v="92519.978"/>
    <n v="83914.129"/>
    <n v="94625.314"/>
    <n v="100771.44"/>
    <n v="94055.145"/>
    <n v="97085.53245431067"/>
    <n v="101827.401"/>
    <n v="99836.39499999999"/>
    <n v="108688.97699999998"/>
    <n v="110043.892"/>
    <n v="99636.59100000001"/>
    <n v="110025.12899999999"/>
    <n v="1193029.9234543105"/>
  </r>
  <r>
    <x v="6"/>
    <x v="9"/>
    <x v="3"/>
    <x v="21"/>
    <s v="m3"/>
    <n v="39863.15499999999"/>
    <n v="37417.67999999999"/>
    <n v="40336.75999999998"/>
    <n v="42233.90999999999"/>
    <n v="39089.532999999996"/>
    <n v="39769.83303669261"/>
    <n v="48559.696999999986"/>
    <n v="46223.87699999999"/>
    <n v="51936.779"/>
    <n v="43882.341"/>
    <n v="31930.244000000002"/>
    <n v="37406.041"/>
    <n v="498649.8500366926"/>
  </r>
  <r>
    <x v="6"/>
    <x v="9"/>
    <x v="3"/>
    <x v="22"/>
    <s v="m3"/>
    <n v="35676.46899999999"/>
    <n v="31524.784999999996"/>
    <n v="33819.43999999999"/>
    <n v="37360.49800000001"/>
    <n v="35129.795"/>
    <n v="36871.70946053605"/>
    <n v="38243.394"/>
    <n v="35887.708"/>
    <n v="41862.157999999996"/>
    <n v="30440.578"/>
    <n v="20477.889"/>
    <n v="25733.909999999996"/>
    <n v="403028.33346053597"/>
  </r>
  <r>
    <x v="6"/>
    <x v="9"/>
    <x v="4"/>
    <x v="23"/>
    <s v="m3"/>
    <n v="16982.56"/>
    <n v="14944.756"/>
    <n v="17233.65"/>
    <n v="18638.49"/>
    <n v="16879.042"/>
    <n v="16432.755115837514"/>
    <n v="18399.960000000003"/>
    <n v="17266.364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"/>
    <n v="32420.43"/>
    <n v="29174.01"/>
    <n v="30835.27531229626"/>
    <n v="35643.492000000006"/>
    <n v="32816.85899999999"/>
    <n v="34586.57699999999"/>
    <n v="37742.81800000001"/>
    <n v="33835.00599999999"/>
    <n v="38602.94300000001"/>
    <n v="393940.6233122963"/>
  </r>
  <r>
    <x v="6"/>
    <x v="9"/>
    <x v="4"/>
    <x v="25"/>
    <s v="m3"/>
    <n v="53004.547"/>
    <n v="50992.36"/>
    <n v="56401.99"/>
    <n v="60328.48799999999"/>
    <n v="57690.91999999999"/>
    <n v="61829.83143332422"/>
    <n v="71440.577"/>
    <n v="67813.3"/>
    <n v="71467.947"/>
    <n v="75896.36100000003"/>
    <n v="67802.926"/>
    <n v="79012.23000000001"/>
    <n v="773681.4774333242"/>
  </r>
  <r>
    <x v="6"/>
    <x v="9"/>
    <x v="4"/>
    <x v="26"/>
    <s v="m3"/>
    <n v="14782"/>
    <n v="15251.379"/>
    <n v="18557.912"/>
    <n v="18622"/>
    <n v="18900.75"/>
    <n v="22445.599508358493"/>
    <n v="23707.681"/>
    <n v="22899.940000000002"/>
    <n v="24183"/>
    <n v="23808.933"/>
    <n v="17302.916"/>
    <n v="18891.78"/>
    <n v="239353.89050835848"/>
  </r>
  <r>
    <x v="6"/>
    <x v="10"/>
    <x v="0"/>
    <x v="0"/>
    <s v="m3"/>
    <n v="3086"/>
    <n v="1758.2"/>
    <n v="2320.817360164072"/>
    <n v="2563.9041609844307"/>
    <n v="2717.4"/>
    <n v="3088.95"/>
    <n v="3282.3"/>
    <n v="3688.6"/>
    <n v="4473.121999999999"/>
    <n v="4238.45"/>
    <n v="4284.98680082036"/>
    <n v="4577.986800820359"/>
    <n v="40080.717122789225"/>
  </r>
  <r>
    <x v="6"/>
    <x v="10"/>
    <x v="0"/>
    <x v="1"/>
    <s v="m3"/>
    <n v="802"/>
    <n v="406.47"/>
    <n v="517.0036282085986"/>
    <n v="527.0217692515916"/>
    <n v="503"/>
    <n v="843"/>
    <n v="776"/>
    <n v="553"/>
    <n v="1201"/>
    <n v="1012"/>
    <n v="1093.018141042993"/>
    <n v="1261.018141042993"/>
    <n v="9494.531679546175"/>
  </r>
  <r>
    <x v="6"/>
    <x v="10"/>
    <x v="0"/>
    <x v="2"/>
    <s v="m3"/>
    <n v="4844"/>
    <n v="3630.185"/>
    <n v="3247.264163979004"/>
    <n v="4255.144983874024"/>
    <n v="4670.262"/>
    <n v="4494"/>
    <n v="4716.055"/>
    <n v="5218"/>
    <n v="5246"/>
    <n v="4659.941000000001"/>
    <n v="4188.12081989502"/>
    <n v="5706.720819895019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4"/>
    <n v="3168.4841342014847"/>
    <n v="3462.5799999999995"/>
    <n v="4028.8500000000004"/>
    <n v="4990.900000000001"/>
    <n v="4971.75"/>
    <n v="5111.6"/>
    <n v="4931.674"/>
    <n v="4513.580111834571"/>
    <n v="4377.0701118345705"/>
    <n v="46966.602380237535"/>
  </r>
  <r>
    <x v="6"/>
    <x v="10"/>
    <x v="0"/>
    <x v="5"/>
    <s v="m3"/>
    <n v="469"/>
    <n v="320"/>
    <n v="461.002518708091"/>
    <n v="467.0151122485458"/>
    <n v="557"/>
    <n v="479"/>
    <n v="721"/>
    <n v="641"/>
    <n v="826"/>
    <n v="647.8"/>
    <n v="494.0125935404549"/>
    <n v="638.8125935404548"/>
    <n v="6721.642818037547"/>
  </r>
  <r>
    <x v="6"/>
    <x v="10"/>
    <x v="0"/>
    <x v="6"/>
    <s v="m3"/>
    <n v="3071.64"/>
    <n v="2319.44"/>
    <n v="2997.1411612444053"/>
    <n v="3908.325967466433"/>
    <n v="4867.07"/>
    <n v="5392.25"/>
    <n v="6803.02"/>
    <n v="6866.299999999999"/>
    <n v="6569.29"/>
    <n v="5967.12"/>
    <n v="5308.975806222028"/>
    <n v="6389.25580622202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"/>
    <n v="88457.54615040675"/>
  </r>
  <r>
    <x v="6"/>
    <x v="10"/>
    <x v="1"/>
    <x v="8"/>
    <s v="m3"/>
    <n v="2144.05"/>
    <n v="1250"/>
    <n v="1502.51005045093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"/>
    <n v="7743.1429999036045"/>
    <n v="9610.317999421628"/>
    <n v="12000"/>
    <n v="13510.032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7"/>
    <n v="6136.599176754557"/>
    <n v="6684.38"/>
    <n v="7027.360000000001"/>
    <n v="7747.018"/>
    <n v="6711.282"/>
    <n v="6879.9"/>
    <n v="6439.85"/>
    <n v="6801.749313962132"/>
    <n v="8130.649313962132"/>
    <n v="79156.03766747125"/>
  </r>
  <r>
    <x v="6"/>
    <x v="10"/>
    <x v="1"/>
    <x v="11"/>
    <s v="m3"/>
    <n v="8509.779999999999"/>
    <n v="5791.769999999999"/>
    <n v="6035.904295723683"/>
    <n v="6445.425774342102"/>
    <n v="6626.230000000001"/>
    <n v="6832.019999999999"/>
    <n v="8116.218999999999"/>
    <n v="7678.79"/>
    <n v="7278.62"/>
    <n v="7047.000000000001"/>
    <n v="7350.441478618419"/>
    <n v="8847.63147861842"/>
    <n v="86559.83202730263"/>
  </r>
  <r>
    <x v="6"/>
    <x v="10"/>
    <x v="1"/>
    <x v="12"/>
    <s v="m3"/>
    <n v="28930.45"/>
    <n v="17543.020999999997"/>
    <n v="21259.72894903384"/>
    <n v="23824.423694203026"/>
    <n v="26089.431999999997"/>
    <n v="28338.287999999993"/>
    <n v="28500.27899999999"/>
    <n v="29161.675000000003"/>
    <n v="29378.766999999996"/>
    <n v="27253.209"/>
    <n v="25606.654745169188"/>
    <n v="29521.544745169183"/>
    <n v="315407.4731335752"/>
  </r>
  <r>
    <x v="6"/>
    <x v="10"/>
    <x v="1"/>
    <x v="13"/>
    <s v="m3"/>
    <n v="7437.882"/>
    <n v="4407.5"/>
    <n v="4769.681726890413"/>
    <n v="5849.740361342479"/>
    <n v="6041.05"/>
    <n v="6092"/>
    <n v="6397.179999999999"/>
    <n v="6595.5"/>
    <n v="6651.162"/>
    <n v="6690.5"/>
    <n v="6666.568634452066"/>
    <n v="8501.689634452063"/>
    <n v="76100.45435713703"/>
  </r>
  <r>
    <x v="6"/>
    <x v="10"/>
    <x v="1"/>
    <x v="14"/>
    <s v="m3"/>
    <n v="3990.5"/>
    <n v="3002.5"/>
    <n v="3299.0159360634857"/>
    <n v="3049.595616380914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"/>
    <n v="27927.440000000002"/>
    <n v="34120.18028005886"/>
    <n v="39477.78868035315"/>
    <n v="42307.80599999999"/>
    <n v="43786.547999999995"/>
    <n v="46529.41299999999"/>
    <n v="49751.689999999995"/>
    <n v="52187.308"/>
    <n v="48564.142"/>
    <n v="31618.6884002943"/>
    <n v="39059.6084002943"/>
    <n v="498360.44876100065"/>
  </r>
  <r>
    <x v="6"/>
    <x v="10"/>
    <x v="2"/>
    <x v="16"/>
    <s v="m3"/>
    <n v="58767.99"/>
    <n v="39215.561"/>
    <n v="51765.210622402745"/>
    <n v="68011.45973441648"/>
    <n v="72584.70099999999"/>
    <n v="78597.184"/>
    <n v="87208.45799999998"/>
    <n v="80878.492"/>
    <n v="83824.018"/>
    <n v="74597.30200000001"/>
    <n v="68217.57011201374"/>
    <n v="74493.09111201372"/>
    <n v="838161.0375808467"/>
  </r>
  <r>
    <x v="6"/>
    <x v="10"/>
    <x v="2"/>
    <x v="17"/>
    <s v="m3"/>
    <n v="7720.450000000001"/>
    <n v="4279.322"/>
    <n v="5575.052465688212"/>
    <n v="6693.1617941292725"/>
    <n v="7066"/>
    <n v="7281.872"/>
    <n v="8163.018"/>
    <n v="8629.1"/>
    <n v="8645.898"/>
    <n v="7882"/>
    <n v="6416.19832844106"/>
    <n v="7407.057328441061"/>
    <n v="85759.1299166996"/>
  </r>
  <r>
    <x v="6"/>
    <x v="10"/>
    <x v="2"/>
    <x v="18"/>
    <s v="m3"/>
    <n v="52293.297999999995"/>
    <n v="36057.408"/>
    <n v="38443.864955556994"/>
    <n v="54854.314733342006"/>
    <n v="68771.636"/>
    <n v="71452.859"/>
    <n v="81569.51599999999"/>
    <n v="68122.661"/>
    <n v="65436.42"/>
    <n v="66730.64499999999"/>
    <n v="60648.435777785"/>
    <n v="82076.47777778501"/>
    <n v="746457.5362444691"/>
  </r>
  <r>
    <x v="6"/>
    <x v="10"/>
    <x v="2"/>
    <x v="19"/>
    <s v="m3"/>
    <n v="511031.731"/>
    <n v="465377.45900000003"/>
    <n v="644551.9436926424"/>
    <n v="697389.5481558559"/>
    <n v="751664.2959999999"/>
    <n v="743878.6820000001"/>
    <n v="765862.4010000003"/>
    <n v="754246.4800000002"/>
    <n v="764545.3129999997"/>
    <n v="733748.033"/>
    <n v="749601.1214632137"/>
    <n v="792359.688463214"/>
    <n v="8374256.696774927"/>
  </r>
  <r>
    <x v="6"/>
    <x v="10"/>
    <x v="3"/>
    <x v="20"/>
    <s v="m3"/>
    <n v="73121.411"/>
    <n v="64651.809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5"/>
    <n v="15291.35"/>
    <n v="19174.97237253934"/>
    <n v="22539.56723523606"/>
    <n v="23638.308999999994"/>
    <n v="25720.641999999996"/>
    <n v="29040.387"/>
    <n v="29555.955"/>
    <n v="31534.053999999996"/>
    <n v="26054.439000000002"/>
    <n v="21008.140862696713"/>
    <n v="23748.719862696715"/>
    <n v="290593.4413331688"/>
  </r>
  <r>
    <x v="6"/>
    <x v="10"/>
    <x v="3"/>
    <x v="22"/>
    <s v="m3"/>
    <n v="14815.260999999997"/>
    <n v="11255.000000000002"/>
    <n v="16378.0223452133"/>
    <n v="20393.09007127978"/>
    <n v="19667.522999999997"/>
    <n v="27242.852999999992"/>
    <n v="24257.942999999996"/>
    <n v="22449.574999999997"/>
    <n v="24663.124"/>
    <n v="20745.730000000003"/>
    <n v="18147.04872606648"/>
    <n v="20878.133726066488"/>
    <n v="240893.303868626"/>
  </r>
  <r>
    <x v="6"/>
    <x v="10"/>
    <x v="4"/>
    <x v="23"/>
    <s v="m3"/>
    <n v="10586.210000000003"/>
    <n v="7189.21"/>
    <n v="9769.1471343532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"/>
    <n v="28476.751999999993"/>
    <n v="32359.785586504433"/>
    <n v="32367.609519026588"/>
    <n v="34216.691"/>
    <n v="34174.415"/>
    <n v="36090.710999999996"/>
    <n v="36669.388999999996"/>
    <n v="37148.939999999995"/>
    <n v="38643.786"/>
    <n v="36202.77693252215"/>
    <n v="37159.68593252215"/>
    <n v="416311.0319705753"/>
  </r>
  <r>
    <x v="6"/>
    <x v="10"/>
    <x v="4"/>
    <x v="25"/>
    <s v="m3"/>
    <n v="52107.87599999998"/>
    <n v="42347.61000000001"/>
    <n v="57383.36186245885"/>
    <n v="66898.09617475305"/>
    <n v="68788.29499999998"/>
    <n v="70664.73000000001"/>
    <n v="79906.17999999998"/>
    <n v="78663.598"/>
    <n v="83207.93099999998"/>
    <n v="82835.067"/>
    <n v="80278.60631229421"/>
    <n v="87995.7383122942"/>
    <n v="851077.0896618003"/>
  </r>
  <r>
    <x v="6"/>
    <x v="10"/>
    <x v="4"/>
    <x v="26"/>
    <s v="m3"/>
    <n v="7414"/>
    <n v="5172.264"/>
    <n v="7675.582659414627"/>
    <n v="10483.435956487767"/>
    <n v="12329"/>
    <n v="13411"/>
    <n v="13263"/>
    <n v="14508"/>
    <n v="15312"/>
    <n v="12868.793"/>
    <n v="10329.36329707314"/>
    <n v="11368.16429707314"/>
    <n v="134134.6032100487"/>
  </r>
  <r>
    <x v="6"/>
    <x v="11"/>
    <x v="0"/>
    <x v="0"/>
    <s v="m3"/>
    <n v="3197.7925420386546"/>
    <n v="2537.555836425734"/>
    <n v="2477.55"/>
    <n v="1848.211154180566"/>
    <n v="2198.8"/>
    <n v="2223.8398831612385"/>
    <n v="2119.049836425734"/>
    <n v="2242.05"/>
    <n v="1826.8"/>
    <n v="1907.21"/>
    <n v="1917.8"/>
    <n v="2012.5"/>
    <n v="26509.159252231926"/>
  </r>
  <r>
    <x v="6"/>
    <x v="11"/>
    <x v="0"/>
    <x v="1"/>
    <s v="m3"/>
    <n v="1011.0100775825064"/>
    <n v="894.0132268270395"/>
    <n v="880.5"/>
    <n v="769.0144865248528"/>
    <n v="967"/>
    <n v="502.0094477335997"/>
    <n v="1025.5132268270395"/>
    <n v="542.5"/>
    <n v="479"/>
    <n v="512.5"/>
    <n v="470"/>
    <n v="531.5"/>
    <n v="8584.560465495038"/>
  </r>
  <r>
    <x v="6"/>
    <x v="11"/>
    <x v="0"/>
    <x v="2"/>
    <s v="m3"/>
    <n v="3975.0582455618037"/>
    <n v="4005.076447299867"/>
    <n v="3898.863"/>
    <n v="2639.6057279950924"/>
    <n v="3048"/>
    <n v="2771.054605214191"/>
    <n v="2737.526447299867"/>
    <n v="3307.33"/>
    <n v="3459"/>
    <n v="3571"/>
    <n v="3520"/>
    <n v="3584.8"/>
    <n v="40517.314473370825"/>
  </r>
  <r>
    <x v="6"/>
    <x v="11"/>
    <x v="0"/>
    <x v="3"/>
    <s v="m3"/>
    <n v="223.402925577884"/>
    <n v="228.20383982097272"/>
    <n v="199.6"/>
    <n v="224.00420551820824"/>
    <n v="196"/>
    <n v="381.2027427292662"/>
    <n v="154.00383982097273"/>
    <n v="162"/>
    <n v="133.2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"/>
    <n v="2615.3"/>
    <n v="2953.578"/>
    <n v="33566.529104680354"/>
  </r>
  <r>
    <x v="6"/>
    <x v="11"/>
    <x v="0"/>
    <x v="5"/>
    <s v="m3"/>
    <n v="465.80713441298246"/>
    <n v="488.0093639170395"/>
    <n v="407.6"/>
    <n v="315.8102557186623"/>
    <n v="447.6"/>
    <n v="435.60668851217105"/>
    <n v="422.0093639170395"/>
    <n v="426.4"/>
    <n v="430.8"/>
    <n v="391"/>
    <n v="392"/>
    <n v="311"/>
    <n v="4933.642806477896"/>
  </r>
  <r>
    <x v="6"/>
    <x v="11"/>
    <x v="0"/>
    <x v="6"/>
    <s v="m3"/>
    <n v="4432.664172613566"/>
    <n v="3216.9342265553046"/>
    <n v="1820"/>
    <n v="1278.8922481320005"/>
    <n v="2840.95"/>
    <n v="3730.2901618252176"/>
    <n v="4294.234226555304"/>
    <n v="3778.35"/>
    <n v="3489.1"/>
    <n v="3525.78"/>
    <n v="2603.25"/>
    <n v="2462.4"/>
    <n v="37472.84503568139"/>
  </r>
  <r>
    <x v="6"/>
    <x v="11"/>
    <x v="1"/>
    <x v="7"/>
    <s v="m3"/>
    <n v="5664.593889646138"/>
    <n v="5016.623230160556"/>
    <n v="4597.178"/>
    <n v="2213.589966366323"/>
    <n v="2589"/>
    <n v="2666.588021543254"/>
    <n v="2354.946230160556"/>
    <n v="2101"/>
    <n v="1953.5"/>
    <n v="1890.5"/>
    <n v="1985"/>
    <n v="2167"/>
    <n v="35199.51933787683"/>
  </r>
  <r>
    <x v="6"/>
    <x v="11"/>
    <x v="1"/>
    <x v="8"/>
    <s v="m3"/>
    <n v="1835.5204340582177"/>
    <n v="1396.526819701411"/>
    <n v="1303"/>
    <n v="787.029373958688"/>
    <n v="820"/>
    <n v="767.0191569295791"/>
    <n v="751.026819701410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5"/>
    <n v="7146.740318750467"/>
    <n v="8459.273"/>
    <n v="9712.15672961987"/>
    <n v="8466.219421467818"/>
    <n v="8261.06"/>
    <n v="7605.675"/>
    <n v="7968.207"/>
    <n v="8155.5"/>
    <n v="8449.5"/>
    <n v="113605.20206956717"/>
  </r>
  <r>
    <x v="6"/>
    <x v="11"/>
    <x v="1"/>
    <x v="10"/>
    <s v="m3"/>
    <n v="7932.004016940213"/>
    <n v="6901.6872722340295"/>
    <n v="5936.97"/>
    <n v="3800.0807743515556"/>
    <n v="3974.467"/>
    <n v="4411.979765881449"/>
    <n v="4243.636272234029"/>
    <n v="3955.42"/>
    <n v="3426"/>
    <n v="3150"/>
    <n v="3413.551"/>
    <n v="4125.343"/>
    <n v="55271.139101641274"/>
  </r>
  <r>
    <x v="6"/>
    <x v="11"/>
    <x v="1"/>
    <x v="11"/>
    <s v="m3"/>
    <n v="8241.151875395062"/>
    <n v="7582.69658645602"/>
    <n v="6818.915"/>
    <n v="4176.203070880402"/>
    <n v="4121.981"/>
    <n v="4470.368133182871"/>
    <n v="3588.6715864560188"/>
    <n v="3727.582"/>
    <n v="3554.34"/>
    <n v="3354.86"/>
    <n v="3844.65"/>
    <n v="4537.381"/>
    <n v="58018.800252370376"/>
  </r>
  <r>
    <x v="6"/>
    <x v="11"/>
    <x v="1"/>
    <x v="12"/>
    <s v="m3"/>
    <n v="26249.01077636822"/>
    <n v="24074.693393983285"/>
    <n v="22538.912"/>
    <n v="13271.301241029314"/>
    <n v="13939.401"/>
    <n v="15302.411852845205"/>
    <n v="10840.569393983285"/>
    <n v="11665.095"/>
    <n v="10053.257"/>
    <n v="10480.634"/>
    <n v="11495.987"/>
    <n v="14904.447"/>
    <n v="184815.7196582093"/>
  </r>
  <r>
    <x v="6"/>
    <x v="11"/>
    <x v="1"/>
    <x v="13"/>
    <s v="m3"/>
    <n v="7283.080773716222"/>
    <n v="6680.016015502542"/>
    <n v="6707.502"/>
    <n v="3678.1161122170706"/>
    <n v="3895.484"/>
    <n v="3922.0757253589586"/>
    <n v="3440.235015502543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"/>
    <n v="14481.56538621707"/>
    <n v="14929.227"/>
    <n v="17712.358904054607"/>
    <n v="18442.111265676453"/>
    <n v="17716.582"/>
    <n v="17481.934"/>
    <n v="15896.65"/>
    <n v="16296.8"/>
    <n v="21615.807"/>
    <n v="254228.5947859495"/>
  </r>
  <r>
    <x v="6"/>
    <x v="11"/>
    <x v="2"/>
    <x v="16"/>
    <s v="m3"/>
    <n v="62326.33363176857"/>
    <n v="55127.353641696245"/>
    <n v="47114.987"/>
    <n v="32474.13584566732"/>
    <n v="48475.926"/>
    <n v="52848.737029783035"/>
    <n v="47868.205641696244"/>
    <n v="51075.408"/>
    <n v="42671.691"/>
    <n v="42583.553"/>
    <n v="40645.451"/>
    <n v="45553.039"/>
    <n v="568764.8207906114"/>
  </r>
  <r>
    <x v="6"/>
    <x v="11"/>
    <x v="2"/>
    <x v="17"/>
    <s v="m3"/>
    <n v="5753.17802552254"/>
    <n v="5589.870470998334"/>
    <n v="5051.983"/>
    <n v="3016.128849188651"/>
    <n v="3785.238"/>
    <n v="4276.985336427381"/>
    <n v="4882.309470998333"/>
    <n v="5585.134"/>
    <n v="4034.351"/>
    <n v="4444.32"/>
    <n v="4565"/>
    <n v="4748.154"/>
    <n v="55732.65215313525"/>
  </r>
  <r>
    <x v="6"/>
    <x v="11"/>
    <x v="2"/>
    <x v="18"/>
    <s v="m3"/>
    <n v="67300.96229683599"/>
    <n v="65907.77288959724"/>
    <n v="52913.6"/>
    <n v="32365.279926701744"/>
    <n v="39800.265"/>
    <n v="45917.07477828374"/>
    <n v="36107.389889597245"/>
    <n v="40141.569"/>
    <n v="35753.141"/>
    <n v="37914.808"/>
    <n v="36903.45"/>
    <n v="40734.647"/>
    <n v="531759.959781016"/>
  </r>
  <r>
    <x v="6"/>
    <x v="11"/>
    <x v="2"/>
    <x v="19"/>
    <s v="m3"/>
    <n v="638352.2955124237"/>
    <n v="665081.8721725561"/>
    <n v="425559.103"/>
    <n v="298334.80223660904"/>
    <n v="545085.761"/>
    <n v="646785.5049803972"/>
    <n v="594505.6381725562"/>
    <n v="619380.205"/>
    <n v="507933.438"/>
    <n v="533662.16"/>
    <n v="501730.413"/>
    <n v="513896.085"/>
    <n v="6490307.278074542"/>
  </r>
  <r>
    <x v="6"/>
    <x v="11"/>
    <x v="3"/>
    <x v="20"/>
    <s v="m3"/>
    <n v="101540.95871864783"/>
    <n v="94799.01250572529"/>
    <n v="57899.462"/>
    <n v="38919.25422055627"/>
    <n v="77987.36"/>
    <n v="85262.73036123236"/>
    <n v="71519.3185057253"/>
    <n v="65429.844"/>
    <n v="53725.371"/>
    <n v="57632.43"/>
    <n v="51656.536"/>
    <n v="54999.451"/>
    <n v="811371.7283118871"/>
  </r>
  <r>
    <x v="6"/>
    <x v="11"/>
    <x v="3"/>
    <x v="21"/>
    <s v="m3"/>
    <n v="17843.48943852858"/>
    <n v="14993.897825568765"/>
    <n v="11503.429"/>
    <n v="6644.166380384839"/>
    <n v="8958.328"/>
    <n v="9985.942161120547"/>
    <n v="8498.686825568766"/>
    <n v="9285.381"/>
    <n v="8099.968"/>
    <n v="8570.183"/>
    <n v="8570.408"/>
    <n v="10128.237"/>
    <n v="123082.11663117148"/>
  </r>
  <r>
    <x v="6"/>
    <x v="11"/>
    <x v="3"/>
    <x v="22"/>
    <s v="m3"/>
    <n v="15768.945686349458"/>
    <n v="13246.494588333664"/>
    <n v="11264.592"/>
    <n v="8551.693549127345"/>
    <n v="12125.97"/>
    <n v="12498.225705952616"/>
    <n v="10437.970588333665"/>
    <n v="10586.774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7"/>
    <n v="5557.780745068014"/>
    <n v="8824.72"/>
    <n v="8884.82744243566"/>
    <n v="8258.611419409925"/>
    <n v="8251.56"/>
    <n v="7890.71"/>
    <n v="8136.964"/>
    <n v="7715.538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4"/>
    <n v="29915.97"/>
    <n v="25556.22"/>
    <n v="338644.58625795424"/>
  </r>
  <r>
    <x v="6"/>
    <x v="11"/>
    <x v="4"/>
    <x v="25"/>
    <s v="m3"/>
    <n v="69731.95734098404"/>
    <n v="55902.561635041544"/>
    <n v="34204.64"/>
    <n v="24800.982552664544"/>
    <n v="55761.6"/>
    <n v="69204.58688217253"/>
    <n v="68823.70063504153"/>
    <n v="72313.381"/>
    <n v="68462.235"/>
    <n v="67993.526"/>
    <n v="57610.93"/>
    <n v="60259.28"/>
    <n v="705069.3810459042"/>
  </r>
  <r>
    <x v="6"/>
    <x v="11"/>
    <x v="4"/>
    <x v="26"/>
    <s v="m3"/>
    <n v="8659.142371691036"/>
    <n v="6663.186862844483"/>
    <n v="6095"/>
    <n v="3041.0646593058627"/>
    <n v="8038"/>
    <n v="9362.259473460344"/>
    <n v="7531.186862844483"/>
    <n v="8693"/>
    <n v="8089"/>
    <n v="6846"/>
    <n v="5341.891"/>
    <n v="5660.046"/>
    <n v="84019.77723014621"/>
  </r>
  <r>
    <x v="6"/>
    <x v="12"/>
    <x v="0"/>
    <x v="0"/>
    <s v="m3"/>
    <n v="1560.5"/>
    <n v="1511"/>
    <n v="1622.545"/>
    <n v="1614.1"/>
    <n v="1579"/>
    <n v="1649.5"/>
    <n v="1515.1"/>
    <n v="1796.5"/>
    <n v="1684.4"/>
    <n v="1673.5"/>
    <n v="1775.0243220688737"/>
    <n v="1715.512161034437"/>
    <n v="19696.68148310331"/>
  </r>
  <r>
    <x v="6"/>
    <x v="12"/>
    <x v="0"/>
    <x v="1"/>
    <s v="m3"/>
    <n v="453"/>
    <n v="413"/>
    <n v="492.5"/>
    <n v="477"/>
    <n v="514.485"/>
    <n v="430"/>
    <n v="447.5"/>
    <n v="581.5"/>
    <n v="519.5"/>
    <n v="437"/>
    <n v="468.00787630678536"/>
    <n v="512.0039381533927"/>
    <n v="5745.496814460178"/>
  </r>
  <r>
    <x v="6"/>
    <x v="12"/>
    <x v="0"/>
    <x v="2"/>
    <s v="m3"/>
    <n v="2913"/>
    <n v="2925.282"/>
    <n v="3392"/>
    <n v="3159"/>
    <n v="3425.015"/>
    <n v="3172"/>
    <n v="3081"/>
    <n v="3499"/>
    <n v="3291"/>
    <n v="3797"/>
    <n v="3610.9471745065102"/>
    <n v="3804.0185872532547"/>
    <n v="40069.26276175976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4"/>
  </r>
  <r>
    <x v="6"/>
    <x v="12"/>
    <x v="0"/>
    <x v="4"/>
    <s v="m3"/>
    <n v="2536.7"/>
    <n v="2320.8"/>
    <n v="2513.3"/>
    <n v="2523.6"/>
    <n v="2613.9"/>
    <n v="2408.926"/>
    <n v="2498.4"/>
    <n v="2542.1"/>
    <n v="2440.3"/>
    <n v="2950.6"/>
    <n v="2635.630797183154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"/>
  </r>
  <r>
    <x v="6"/>
    <x v="12"/>
    <x v="0"/>
    <x v="6"/>
    <s v="m3"/>
    <n v="2353.7"/>
    <n v="2061.15"/>
    <n v="2092.2"/>
    <n v="1931.2"/>
    <n v="2272.5"/>
    <n v="2276.35"/>
    <n v="2627.6"/>
    <n v="2448.75"/>
    <n v="2308.95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"/>
    <n v="7447.626"/>
    <n v="8816.429"/>
    <n v="7846.775"/>
    <n v="7497.5"/>
    <n v="6448.55"/>
    <n v="7124.5"/>
    <n v="8155.29"/>
    <n v="7700.618"/>
    <n v="8358.5"/>
    <n v="8631.844232409743"/>
    <n v="8034.052116204872"/>
    <n v="93417.91334861462"/>
  </r>
  <r>
    <x v="6"/>
    <x v="12"/>
    <x v="1"/>
    <x v="10"/>
    <s v="m3"/>
    <n v="3530.239"/>
    <n v="3519.15"/>
    <n v="4160.786"/>
    <n v="3869"/>
    <n v="3990.86"/>
    <n v="3724.184"/>
    <n v="3680.55"/>
    <n v="3723.5"/>
    <n v="3552.55"/>
    <n v="3973.481"/>
    <n v="3809.6807110934433"/>
    <n v="4517.0253555467225"/>
    <n v="46051.00606664017"/>
  </r>
  <r>
    <x v="6"/>
    <x v="12"/>
    <x v="1"/>
    <x v="11"/>
    <s v="m3"/>
    <n v="3958.16"/>
    <n v="3707.743"/>
    <n v="3994.483"/>
    <n v="3408.26"/>
    <n v="3524.4"/>
    <n v="3967.798"/>
    <n v="3214.23"/>
    <n v="3174.61"/>
    <n v="3234.518"/>
    <n v="4259.965"/>
    <n v="3989.793232063766"/>
    <n v="4283.246616031883"/>
    <n v="44717.206848095644"/>
  </r>
  <r>
    <x v="6"/>
    <x v="12"/>
    <x v="1"/>
    <x v="12"/>
    <s v="m3"/>
    <n v="12534.525"/>
    <n v="12795.928"/>
    <n v="14074.041"/>
    <n v="14908.364"/>
    <n v="14458.693"/>
    <n v="12658.648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5"/>
    <n v="16765.86"/>
    <n v="18252.976"/>
    <n v="17197.753"/>
    <n v="16831.914"/>
    <n v="17334.1"/>
    <n v="13317.924"/>
    <n v="14031.89"/>
    <n v="12527.544"/>
    <n v="15747.953"/>
    <n v="15147.431253923038"/>
    <n v="20877.12662696152"/>
    <n v="197612.30688088454"/>
  </r>
  <r>
    <x v="6"/>
    <x v="12"/>
    <x v="2"/>
    <x v="16"/>
    <s v="m3"/>
    <n v="39118.795"/>
    <n v="40350.512"/>
    <n v="41682.273"/>
    <n v="39435.34"/>
    <n v="41117.985"/>
    <n v="40102.906"/>
    <n v="42438.994"/>
    <n v="42984.41"/>
    <n v="43188.098"/>
    <n v="51339.781"/>
    <n v="48938.851839904935"/>
    <n v="53394.26791995246"/>
    <n v="524092.2137598574"/>
  </r>
  <r>
    <x v="6"/>
    <x v="12"/>
    <x v="2"/>
    <x v="17"/>
    <s v="m3"/>
    <n v="4072"/>
    <n v="4248"/>
    <n v="4406.112"/>
    <n v="3785"/>
    <n v="3531.501"/>
    <n v="3521.784"/>
    <n v="4151.5"/>
    <n v="4109.5"/>
    <n v="3474.8"/>
    <n v="4056.2"/>
    <n v="3964.578134530193"/>
    <n v="4050.0255672650965"/>
    <n v="47371.00070179529"/>
  </r>
  <r>
    <x v="6"/>
    <x v="12"/>
    <x v="2"/>
    <x v="18"/>
    <s v="m3"/>
    <n v="34051.544"/>
    <n v="35498.681"/>
    <n v="37482.967"/>
    <n v="34451.183"/>
    <n v="35376.822"/>
    <n v="33829.938"/>
    <n v="34058.335"/>
    <n v="37807.2"/>
    <n v="35576.435"/>
    <n v="39038.025"/>
    <n v="37026.18788806325"/>
    <n v="41079.75694403163"/>
    <n v="435277.0748320949"/>
  </r>
  <r>
    <x v="6"/>
    <x v="12"/>
    <x v="2"/>
    <x v="19"/>
    <s v="m3"/>
    <n v="439595.377"/>
    <n v="487041.246"/>
    <n v="532639.462"/>
    <n v="482637.085"/>
    <n v="498002.385"/>
    <n v="439832.616"/>
    <n v="443502.235"/>
    <n v="474611.566"/>
    <n v="480529.949"/>
    <n v="532641.697"/>
    <n v="525076.9888361804"/>
    <n v="498348.9234180902"/>
    <n v="5834459.530254271"/>
  </r>
  <r>
    <x v="6"/>
    <x v="12"/>
    <x v="3"/>
    <x v="20"/>
    <s v="m3"/>
    <n v="56293.671"/>
    <n v="60449.816"/>
    <n v="58883.8"/>
    <n v="59277.094"/>
    <n v="61445.839"/>
    <n v="62213.77"/>
    <n v="64399.16"/>
    <n v="72510.98"/>
    <n v="69518.083"/>
    <n v="80959.689"/>
    <n v="84243.04043096706"/>
    <n v="84428.83421548354"/>
    <n v="814623.7766464505"/>
  </r>
  <r>
    <x v="6"/>
    <x v="12"/>
    <x v="3"/>
    <x v="21"/>
    <s v="m3"/>
    <n v="8453.451"/>
    <n v="8100.518"/>
    <n v="8223.516"/>
    <n v="7799.136"/>
    <n v="7638.529"/>
    <n v="6947.098"/>
    <n v="7163.626"/>
    <n v="7880.435"/>
    <n v="7094.7"/>
    <n v="8349.33"/>
    <n v="7738.062927448563"/>
    <n v="9274.70646372428"/>
    <n v="94663.10839117283"/>
  </r>
  <r>
    <x v="6"/>
    <x v="12"/>
    <x v="3"/>
    <x v="22"/>
    <s v="m3"/>
    <n v="9901.1"/>
    <n v="9636.997"/>
    <n v="9984.36"/>
    <n v="9225.58"/>
    <n v="9148.304"/>
    <n v="8220.24"/>
    <n v="8585.05"/>
    <n v="9426.09"/>
    <n v="8799.295"/>
    <n v="11361.46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9"/>
    <n v="7927.94"/>
    <n v="8863.688"/>
    <n v="8577.407063845338"/>
    <n v="10418.868531922668"/>
    <n v="90758.842595768"/>
  </r>
  <r>
    <x v="6"/>
    <x v="12"/>
    <x v="4"/>
    <x v="24"/>
    <s v="m3"/>
    <n v="19536.92"/>
    <n v="20160.2"/>
    <n v="22116.85"/>
    <n v="25305.05"/>
    <n v="29741.606"/>
    <n v="31050.42"/>
    <n v="33982.462"/>
    <n v="35304.98"/>
    <n v="34563.75"/>
    <n v="40957.21"/>
    <n v="37999.520705325354"/>
    <n v="41140.13535266268"/>
    <n v="371859.10405798804"/>
  </r>
  <r>
    <x v="6"/>
    <x v="12"/>
    <x v="4"/>
    <x v="25"/>
    <s v="m3"/>
    <n v="49170.847"/>
    <n v="53965.85"/>
    <n v="55745.001"/>
    <n v="50419.9"/>
    <n v="50690.936"/>
    <n v="53460.469"/>
    <n v="56973.513"/>
    <n v="61451.707"/>
    <n v="61917.25"/>
    <n v="68936.35"/>
    <n v="64059.69689890326"/>
    <n v="61951.17344945163"/>
    <n v="688742.6933483549"/>
  </r>
  <r>
    <x v="6"/>
    <x v="12"/>
    <x v="4"/>
    <x v="26"/>
    <s v="m3"/>
    <n v="4414"/>
    <n v="5068"/>
    <n v="6319"/>
    <n v="4674.765"/>
    <n v="4900"/>
    <n v="4686"/>
    <n v="4437"/>
    <n v="4784"/>
    <n v="4685.5"/>
    <n v="4982.781"/>
    <n v="4270.544087877029"/>
    <n v="4912.038543938514"/>
    <n v="58133.62863181555"/>
  </r>
  <r>
    <x v="6"/>
    <x v="13"/>
    <x v="0"/>
    <x v="0"/>
    <s v="m3"/>
    <n v="1611"/>
    <n v="1727"/>
    <n v="1761.042"/>
    <n v="1690.5"/>
    <n v="1801"/>
    <n v="1602.5"/>
    <n v="1869.267"/>
    <n v="1715"/>
    <n v="1578"/>
    <n v="1731.2"/>
    <n v="1535.5"/>
    <n v="2125.5"/>
    <n v="20747.509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"/>
    <n v="3703"/>
    <n v="4059.51"/>
    <n v="3886"/>
    <n v="3879.078"/>
    <n v="3637.805"/>
    <n v="3853.01"/>
    <n v="4041.099"/>
    <n v="3771.957"/>
    <n v="4106.6"/>
    <n v="3901.84"/>
    <n v="4580"/>
    <n v="47011.25"/>
  </r>
  <r>
    <x v="6"/>
    <x v="13"/>
    <x v="0"/>
    <x v="3"/>
    <s v="m3"/>
    <n v="156.4"/>
    <n v="217.4"/>
    <n v="133.2"/>
    <n v="201"/>
    <n v="147.8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"/>
    <n v="2826.1"/>
    <n v="2586.1"/>
    <n v="2457.1"/>
    <n v="2605.5"/>
    <n v="2662"/>
    <n v="2847.371"/>
    <n v="2593.79"/>
    <n v="3074.5"/>
    <n v="2759.116"/>
    <n v="3247.071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"/>
  </r>
  <r>
    <x v="6"/>
    <x v="13"/>
    <x v="1"/>
    <x v="7"/>
    <s v="m3"/>
    <n v="2223.5"/>
    <n v="1932"/>
    <n v="1826.384"/>
    <n v="1950"/>
    <n v="1663.111"/>
    <n v="1637.5"/>
    <n v="2100.72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5"/>
  </r>
  <r>
    <x v="6"/>
    <x v="13"/>
    <x v="1"/>
    <x v="9"/>
    <s v="m3"/>
    <n v="8922.655"/>
    <n v="7842.189"/>
    <n v="8044.351"/>
    <n v="8010.243"/>
    <n v="7092.294"/>
    <n v="7941.1"/>
    <n v="8221"/>
    <n v="8008"/>
    <n v="7525.5"/>
    <n v="8059.5"/>
    <n v="8036.5"/>
    <n v="10161.614"/>
    <n v="97864.946"/>
  </r>
  <r>
    <x v="6"/>
    <x v="13"/>
    <x v="1"/>
    <x v="10"/>
    <s v="m3"/>
    <n v="4591.55"/>
    <n v="4578"/>
    <n v="4166"/>
    <n v="4207.195"/>
    <n v="3896.5"/>
    <n v="3610"/>
    <n v="3757.443"/>
    <n v="3823.144"/>
    <n v="3511"/>
    <n v="3766"/>
    <n v="3415.65"/>
    <n v="4694.5"/>
    <n v="48016.981999999996"/>
  </r>
  <r>
    <x v="6"/>
    <x v="13"/>
    <x v="1"/>
    <x v="11"/>
    <s v="m3"/>
    <n v="4312.59"/>
    <n v="4672.01"/>
    <n v="4211.577"/>
    <n v="4903.72"/>
    <n v="4287.25"/>
    <n v="4131.64"/>
    <n v="4248.81"/>
    <n v="4327.13"/>
    <n v="4051.7"/>
    <n v="4681.77"/>
    <n v="4374.74"/>
    <n v="6050.86"/>
    <n v="54253.797"/>
  </r>
  <r>
    <x v="6"/>
    <x v="13"/>
    <x v="1"/>
    <x v="12"/>
    <s v="m3"/>
    <n v="14689.107"/>
    <n v="14175.169"/>
    <n v="14054.578"/>
    <n v="14554.42"/>
    <n v="12351.405"/>
    <n v="10298.663"/>
    <n v="11070.226"/>
    <n v="11597.106"/>
    <n v="11394.923"/>
    <n v="13191.068"/>
    <n v="11848.344"/>
    <n v="14678"/>
    <n v="153903.009"/>
  </r>
  <r>
    <x v="6"/>
    <x v="13"/>
    <x v="1"/>
    <x v="13"/>
    <s v="m3"/>
    <n v="3383"/>
    <n v="3481.081"/>
    <n v="3230"/>
    <n v="2957"/>
    <n v="2824.5"/>
    <n v="2620"/>
    <n v="2625"/>
    <n v="2489"/>
    <n v="2592"/>
    <n v="2769"/>
    <n v="2758.5"/>
    <n v="3238"/>
    <n v="34967.081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"/>
    <n v="20763.227"/>
  </r>
  <r>
    <x v="6"/>
    <x v="13"/>
    <x v="1"/>
    <x v="15"/>
    <s v="m3"/>
    <n v="21318.38"/>
    <n v="22181.45"/>
    <n v="20035.404"/>
    <n v="18349.679"/>
    <n v="16546.15"/>
    <n v="17814.883"/>
    <n v="20711.139"/>
    <n v="19708.813"/>
    <n v="19078.649"/>
    <n v="20932.982"/>
    <n v="19694.774"/>
    <n v="29167.227"/>
    <n v="245539.52999999997"/>
  </r>
  <r>
    <x v="6"/>
    <x v="13"/>
    <x v="2"/>
    <x v="16"/>
    <s v="m3"/>
    <n v="50946.44"/>
    <n v="51100.367"/>
    <n v="49490.569"/>
    <n v="61217.368"/>
    <n v="50476.668"/>
    <n v="55633.925"/>
    <n v="65122.849"/>
    <n v="64431.191"/>
    <n v="63832.58"/>
    <n v="69904.633"/>
    <n v="67359.16"/>
    <n v="77380.365"/>
    <n v="726896.115"/>
  </r>
  <r>
    <x v="6"/>
    <x v="13"/>
    <x v="2"/>
    <x v="17"/>
    <s v="m3"/>
    <n v="3734.575"/>
    <n v="3723"/>
    <n v="3572.2"/>
    <n v="3129"/>
    <n v="3219.9"/>
    <n v="3080.5"/>
    <n v="3585.352"/>
    <n v="3411"/>
    <n v="3071"/>
    <n v="3519"/>
    <n v="3658.5"/>
    <n v="4244.677"/>
    <n v="41948.704"/>
  </r>
  <r>
    <x v="6"/>
    <x v="13"/>
    <x v="2"/>
    <x v="18"/>
    <s v="m3"/>
    <n v="38401.51"/>
    <n v="40228.665"/>
    <n v="41343.86"/>
    <n v="42122.726"/>
    <n v="43632.816"/>
    <n v="49369.476"/>
    <n v="49371.577"/>
    <n v="54861.274"/>
    <n v="52485.175"/>
    <n v="55311.172"/>
    <n v="54953.5"/>
    <n v="60993.105"/>
    <n v="583074.856"/>
  </r>
  <r>
    <x v="6"/>
    <x v="13"/>
    <x v="2"/>
    <x v="19"/>
    <s v="m3"/>
    <n v="495532.57"/>
    <n v="499561.614"/>
    <n v="492401.798"/>
    <n v="490832.659"/>
    <n v="497308.677"/>
    <n v="515030.34"/>
    <n v="540042.335"/>
    <n v="588496.956"/>
    <n v="593142.606"/>
    <n v="644873.768"/>
    <n v="629495.588"/>
    <n v="670033.956"/>
    <n v="6656752.867000001"/>
  </r>
  <r>
    <x v="6"/>
    <x v="13"/>
    <x v="3"/>
    <x v="20"/>
    <s v="m3"/>
    <n v="84790.837"/>
    <n v="89050.537"/>
    <n v="90278.888"/>
    <n v="84234.413"/>
    <n v="81111.252"/>
    <n v="87354.854"/>
    <n v="89066.543"/>
    <n v="91383.221"/>
    <n v="87828.479"/>
    <n v="109233.49"/>
    <n v="109306.429"/>
    <n v="125263.537"/>
    <n v="1128902.48"/>
  </r>
  <r>
    <x v="6"/>
    <x v="13"/>
    <x v="3"/>
    <x v="21"/>
    <s v="m3"/>
    <n v="8849.078"/>
    <n v="9091.531"/>
    <n v="8120.369"/>
    <n v="7043.456"/>
    <n v="7156.3"/>
    <n v="6979.48"/>
    <n v="8350.35"/>
    <n v="8276.903"/>
    <n v="8461.528"/>
    <n v="9971.694"/>
    <n v="15787.022"/>
    <n v="12408.01"/>
    <n v="110495.721"/>
  </r>
  <r>
    <x v="6"/>
    <x v="13"/>
    <x v="3"/>
    <x v="22"/>
    <s v="m3"/>
    <n v="10452.176"/>
    <n v="10320.284"/>
    <n v="9105.33"/>
    <n v="8605.25"/>
    <n v="9063.91"/>
    <n v="8147.15"/>
    <n v="8382.811"/>
    <n v="8166.29"/>
    <n v="8221.21"/>
    <n v="9287.912"/>
    <n v="9041.303"/>
    <n v="12656.025"/>
    <n v="111449.65099999998"/>
  </r>
  <r>
    <x v="6"/>
    <x v="13"/>
    <x v="4"/>
    <x v="23"/>
    <s v="m3"/>
    <n v="9157.891"/>
    <n v="10257.32"/>
    <n v="10271.376"/>
    <n v="9482.631"/>
    <n v="8835.49"/>
    <n v="9395.108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"/>
    <n v="38984.7"/>
    <n v="39506.814"/>
    <n v="38310.23"/>
    <n v="41225.48"/>
    <n v="40503.582"/>
    <n v="40705.81"/>
    <n v="45433.913"/>
    <n v="44352.3"/>
    <n v="48278.236"/>
    <n v="488525.365"/>
  </r>
  <r>
    <x v="6"/>
    <x v="13"/>
    <x v="4"/>
    <x v="25"/>
    <s v="m3"/>
    <n v="58406.44"/>
    <n v="57098.546"/>
    <n v="66201.58"/>
    <n v="62149.98"/>
    <n v="61640.7"/>
    <n v="64682.404"/>
    <n v="72868.442"/>
    <n v="76885.681"/>
    <n v="77477.847"/>
    <n v="87275.41"/>
    <n v="83373.28"/>
    <n v="84486.22"/>
    <n v="852546.5299999999"/>
  </r>
  <r>
    <x v="6"/>
    <x v="13"/>
    <x v="4"/>
    <x v="26"/>
    <s v="m3"/>
    <n v="4234"/>
    <n v="7106"/>
    <n v="7205"/>
    <n v="6924"/>
    <n v="6390.203"/>
    <n v="6207.41"/>
    <n v="6214"/>
    <n v="6593.31"/>
    <n v="6251.35"/>
    <n v="7025"/>
    <n v="6655"/>
    <n v="7212"/>
    <n v="78017.27299999999"/>
  </r>
  <r>
    <x v="6"/>
    <x v="14"/>
    <x v="0"/>
    <x v="0"/>
    <s v="m3"/>
    <n v="1721.1"/>
    <n v="1335.6511849984508"/>
    <n v="1391"/>
    <n v="1597.94"/>
    <n v="1463.253"/>
    <n v="1291.211"/>
    <n v="1582.3"/>
    <n v="1389.6"/>
    <n v="1489.3"/>
    <n v="1445.4"/>
    <n v="1578"/>
    <n v="1850.3"/>
    <n v="18135.05518499845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"/>
    <n v="3726"/>
    <n v="3771.203"/>
    <n v="4188.629"/>
    <n v="3669"/>
    <n v="4180.295"/>
    <n v="4281.55"/>
    <n v="4308"/>
    <n v="4378"/>
    <n v="4409.084"/>
    <n v="5414"/>
    <n v="50438.87697877888"/>
  </r>
  <r>
    <x v="6"/>
    <x v="14"/>
    <x v="0"/>
    <x v="3"/>
    <s v="m3"/>
    <n v="141.6"/>
    <n v="126.40449692612141"/>
    <n v="108"/>
    <n v="88"/>
    <n v="124.2"/>
    <n v="129.2"/>
    <n v="133.4"/>
    <n v="112"/>
    <n v="151.2"/>
    <n v="282.4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"/>
    <n v="2700.588"/>
    <n v="2521"/>
    <n v="2560"/>
    <n v="2813.95"/>
    <n v="2936.35"/>
    <n v="3623.7"/>
    <n v="33477.42930399007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"/>
    <n v="2515.5"/>
    <n v="2471.1"/>
    <n v="2525.35"/>
    <n v="2545.82"/>
    <n v="3381.02"/>
    <n v="2835.1"/>
    <n v="2927.6"/>
    <n v="2981.001"/>
    <n v="2926.6"/>
    <n v="4088.4"/>
    <n v="35286.17925180507"/>
  </r>
  <r>
    <x v="6"/>
    <x v="14"/>
    <x v="1"/>
    <x v="7"/>
    <s v="m3"/>
    <n v="4043.5"/>
    <n v="3360.0652402510736"/>
    <n v="3712"/>
    <n v="3626"/>
    <n v="3286"/>
    <n v="3033.939"/>
    <n v="3471.5"/>
    <n v="3196.5"/>
    <n v="2917"/>
    <n v="3450"/>
    <n v="4063.8"/>
    <n v="4483"/>
    <n v="42643.30424025108"/>
  </r>
  <r>
    <x v="6"/>
    <x v="14"/>
    <x v="1"/>
    <x v="8"/>
    <s v="m3"/>
    <n v="2040"/>
    <n v="1805.0442546821866"/>
    <n v="1630.5"/>
    <n v="1692.5"/>
    <n v="1622"/>
    <n v="1462.945"/>
    <n v="1684.5"/>
    <n v="1588.5"/>
    <n v="1627"/>
    <n v="1828.5"/>
    <n v="2136.2"/>
    <n v="2720.3"/>
    <n v="21837.989254682187"/>
  </r>
  <r>
    <x v="6"/>
    <x v="14"/>
    <x v="1"/>
    <x v="9"/>
    <s v="m3"/>
    <n v="10214.1"/>
    <n v="9093.241437037546"/>
    <n v="8259.485"/>
    <n v="8105.401"/>
    <n v="8217"/>
    <n v="8234.5"/>
    <n v="9149.5"/>
    <n v="8622.714"/>
    <n v="8685"/>
    <n v="9414"/>
    <n v="10024"/>
    <n v="11915.5"/>
    <n v="109934.44143703755"/>
  </r>
  <r>
    <x v="6"/>
    <x v="14"/>
    <x v="1"/>
    <x v="10"/>
    <s v="m3"/>
    <n v="4462.013"/>
    <n v="3682.6184599630387"/>
    <n v="3510"/>
    <n v="3579.5"/>
    <n v="3506"/>
    <n v="3183.755"/>
    <n v="3323.328"/>
    <n v="3092.668"/>
    <n v="3231.973"/>
    <n v="3514.73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2"/>
    <n v="5152.17"/>
    <n v="5086.68"/>
    <n v="5601.455"/>
    <n v="5795.6"/>
    <n v="6636.62"/>
    <n v="8108.38"/>
    <n v="69928.45084645432"/>
  </r>
  <r>
    <x v="6"/>
    <x v="14"/>
    <x v="1"/>
    <x v="12"/>
    <s v="m3"/>
    <n v="14785.055"/>
    <n v="12591.426685352939"/>
    <n v="12353.184"/>
    <n v="13087.875"/>
    <n v="12042.95"/>
    <n v="11354.572"/>
    <n v="11577.45"/>
    <n v="11406.15"/>
    <n v="11687.826"/>
    <n v="11555.235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2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8"/>
    <n v="24271.760756597705"/>
    <n v="23568.59"/>
    <n v="21791.136"/>
    <n v="20231.425"/>
    <n v="18330.192"/>
    <n v="18949.69"/>
    <n v="18716.861"/>
    <n v="19474.987"/>
    <n v="22642.207"/>
    <n v="23614.99"/>
    <n v="30753.33"/>
    <n v="271186.7367565977"/>
  </r>
  <r>
    <x v="6"/>
    <x v="14"/>
    <x v="2"/>
    <x v="16"/>
    <s v="m3"/>
    <n v="70327.066"/>
    <n v="62179.76328402847"/>
    <n v="52139.41"/>
    <n v="56718.08"/>
    <n v="52818.002"/>
    <n v="54189.362"/>
    <n v="59753.012"/>
    <n v="58872.853"/>
    <n v="62093.062"/>
    <n v="67616.107"/>
    <n v="67471.348"/>
    <n v="85480.915"/>
    <n v="749658.9802840285"/>
  </r>
  <r>
    <x v="6"/>
    <x v="14"/>
    <x v="2"/>
    <x v="17"/>
    <s v="m3"/>
    <n v="3917.8"/>
    <n v="3526.1034892598072"/>
    <n v="3486"/>
    <n v="3634"/>
    <n v="3247"/>
    <n v="3129"/>
    <n v="3266.851"/>
    <n v="2867"/>
    <n v="3012"/>
    <n v="3484"/>
    <n v="3507"/>
    <n v="4932"/>
    <n v="42008.75448925981"/>
  </r>
  <r>
    <x v="6"/>
    <x v="14"/>
    <x v="2"/>
    <x v="18"/>
    <s v="m3"/>
    <n v="59548.078"/>
    <n v="55167.90447078708"/>
    <n v="49045.022"/>
    <n v="48346.414"/>
    <n v="47702.643"/>
    <n v="43859.167"/>
    <n v="45451.324"/>
    <n v="45232.277"/>
    <n v="46286.035"/>
    <n v="48602.076"/>
    <n v="45597.887"/>
    <n v="55466.5"/>
    <n v="590305.3274707871"/>
  </r>
  <r>
    <x v="6"/>
    <x v="14"/>
    <x v="2"/>
    <x v="19"/>
    <s v="m3"/>
    <n v="610430.599"/>
    <n v="607367.7134960783"/>
    <n v="553071.427"/>
    <n v="586983.191"/>
    <n v="586640.826"/>
    <n v="560580.465"/>
    <n v="596438.373"/>
    <n v="622959.812"/>
    <n v="649507.994"/>
    <n v="720266.99"/>
    <n v="686150.95"/>
    <n v="796194.906"/>
    <n v="7576593.2464960795"/>
  </r>
  <r>
    <x v="6"/>
    <x v="14"/>
    <x v="3"/>
    <x v="20"/>
    <s v="m3"/>
    <n v="105433.236"/>
    <n v="102407.5240510483"/>
    <n v="85809.902"/>
    <n v="87888.397"/>
    <n v="91859.626"/>
    <n v="90598.707"/>
    <n v="93402.546"/>
    <n v="109271.118"/>
    <n v="106570.83"/>
    <n v="116223.388"/>
    <n v="111020.625"/>
    <n v="135234.875"/>
    <n v="1235720.7740510483"/>
  </r>
  <r>
    <x v="6"/>
    <x v="14"/>
    <x v="3"/>
    <x v="21"/>
    <s v="m3"/>
    <n v="12313.533"/>
    <n v="9107.119597703571"/>
    <n v="7919.829"/>
    <n v="9720.054"/>
    <n v="7224.616"/>
    <n v="6446.338"/>
    <n v="7005.79"/>
    <n v="7519.041"/>
    <n v="8073.878"/>
    <n v="9013.184"/>
    <n v="10316.858"/>
    <n v="13112.116"/>
    <n v="107772.35659770355"/>
  </r>
  <r>
    <x v="6"/>
    <x v="14"/>
    <x v="3"/>
    <x v="22"/>
    <s v="m3"/>
    <n v="11104.01"/>
    <n v="10093.627951089973"/>
    <n v="8190.755"/>
    <n v="8462.275"/>
    <n v="8610.058"/>
    <n v="7848.64"/>
    <n v="8237.546"/>
    <n v="8245.844"/>
    <n v="8572.919"/>
    <n v="9793.21"/>
    <n v="11418.277"/>
    <n v="13495.571"/>
    <n v="114072.73295108997"/>
  </r>
  <r>
    <x v="6"/>
    <x v="14"/>
    <x v="4"/>
    <x v="23"/>
    <s v="m3"/>
    <n v="14524.016"/>
    <n v="13419.231857551"/>
    <n v="12396.121"/>
    <n v="11872.779"/>
    <n v="10244"/>
    <n v="9873.25"/>
    <n v="11009.7"/>
    <n v="11045.93"/>
    <n v="12148.686"/>
    <n v="14468.85"/>
    <n v="15114.75"/>
    <n v="19960.6"/>
    <n v="156077.91385755103"/>
  </r>
  <r>
    <x v="6"/>
    <x v="14"/>
    <x v="4"/>
    <x v="24"/>
    <s v="m3"/>
    <n v="43706.53"/>
    <n v="37684.73021311984"/>
    <n v="37735.721"/>
    <n v="38769.494"/>
    <n v="39894.135"/>
    <n v="35173.659"/>
    <n v="39710.714"/>
    <n v="44254.578"/>
    <n v="46649.822"/>
    <n v="49430.508"/>
    <n v="45820.223"/>
    <n v="55214.45"/>
    <n v="514044.56421311985"/>
  </r>
  <r>
    <x v="6"/>
    <x v="14"/>
    <x v="4"/>
    <x v="25"/>
    <s v="m3"/>
    <n v="77635.282"/>
    <n v="74815.89326901495"/>
    <n v="69867.41"/>
    <n v="66807.732"/>
    <n v="67496.08"/>
    <n v="69003.42"/>
    <n v="75764.509"/>
    <n v="77324.861"/>
    <n v="81742.432"/>
    <n v="87652.65"/>
    <n v="83596.8"/>
    <n v="94518.736"/>
    <n v="926225.8052690151"/>
  </r>
  <r>
    <x v="6"/>
    <x v="14"/>
    <x v="4"/>
    <x v="26"/>
    <s v="m3"/>
    <n v="6546.84"/>
    <n v="6704.7674719732695"/>
    <n v="5850.457"/>
    <n v="5643"/>
    <n v="5581"/>
    <n v="5194"/>
    <n v="5646"/>
    <n v="5859"/>
    <n v="6216"/>
    <n v="6588"/>
    <n v="6674"/>
    <n v="7411"/>
    <n v="73914.06447197327"/>
  </r>
  <r>
    <x v="6"/>
    <x v="15"/>
    <x v="0"/>
    <x v="0"/>
    <s v="m3"/>
    <n v="1712.6"/>
    <n v="2302.4"/>
    <n v="2649.435"/>
    <n v="2234"/>
    <n v="2179.2"/>
    <n v="2261.5"/>
    <n v="2456.6"/>
    <n v="2402"/>
    <n v="2422.1"/>
    <n v="3417.5"/>
    <n v="2686.4"/>
    <n v="2470.8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7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6"/>
    <n v="3868.3"/>
    <n v="4341.5"/>
    <n v="4193.404"/>
    <n v="3909"/>
    <n v="3919.95"/>
    <n v="3975"/>
    <n v="4281.5"/>
    <n v="6650.561"/>
    <n v="5204.95"/>
    <n v="4742.7"/>
    <n v="4581.9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9"/>
    <n v="4542.45"/>
    <n v="4539.85"/>
    <n v="4366.8"/>
    <n v="4662.5"/>
    <n v="5508.55"/>
    <n v="4807.8"/>
    <n v="4897.2"/>
    <n v="6176.7"/>
    <n v="4570.8"/>
    <n v="4655.9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7"/>
    <n v="38396.907"/>
  </r>
  <r>
    <x v="6"/>
    <x v="15"/>
    <x v="1"/>
    <x v="9"/>
    <s v="m3"/>
    <n v="11744.887"/>
    <n v="12776.5"/>
    <n v="14565"/>
    <n v="14712.762"/>
    <n v="13913"/>
    <n v="14046"/>
    <n v="14618.5"/>
    <n v="13837.5"/>
    <n v="14095.823"/>
    <n v="17208.5"/>
    <n v="14519.099"/>
    <n v="16550.253"/>
    <n v="172587.824"/>
  </r>
  <r>
    <x v="6"/>
    <x v="15"/>
    <x v="1"/>
    <x v="10"/>
    <s v="m3"/>
    <n v="4045"/>
    <n v="5484.5"/>
    <n v="5943.05"/>
    <n v="5819.661"/>
    <n v="5497.5"/>
    <n v="5510.5"/>
    <n v="5385.05"/>
    <n v="5357"/>
    <n v="5316"/>
    <n v="7502"/>
    <n v="6081.468"/>
    <n v="6957.253"/>
    <n v="68898.982"/>
  </r>
  <r>
    <x v="6"/>
    <x v="15"/>
    <x v="1"/>
    <x v="11"/>
    <s v="m3"/>
    <n v="8069.24"/>
    <n v="11102.045"/>
    <n v="13418.88"/>
    <n v="12682.87"/>
    <n v="11782.73"/>
    <n v="11223.779"/>
    <n v="10633.4"/>
    <n v="9809.8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"/>
    <n v="22145.7"/>
    <n v="25874.921"/>
    <n v="24727.619"/>
    <n v="24313.938"/>
    <n v="25189.979"/>
    <n v="30528.865"/>
    <n v="23239.6"/>
    <n v="26524.975"/>
    <n v="278681.344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"/>
    <n v="3314.5"/>
    <n v="2915.1"/>
    <n v="2980.7"/>
    <n v="5656.9"/>
    <n v="3468.4"/>
    <n v="3829.1"/>
    <n v="45478.299"/>
  </r>
  <r>
    <x v="6"/>
    <x v="15"/>
    <x v="1"/>
    <x v="15"/>
    <s v="m3"/>
    <n v="28211.635"/>
    <n v="36679.529"/>
    <n v="42797.825"/>
    <n v="42687.818"/>
    <n v="38598.063"/>
    <n v="42757.574"/>
    <n v="43467.969"/>
    <n v="42325.246"/>
    <n v="44587.088"/>
    <n v="51934.25"/>
    <n v="44583.552"/>
    <n v="49488.208"/>
    <n v="508118.757"/>
  </r>
  <r>
    <x v="6"/>
    <x v="15"/>
    <x v="2"/>
    <x v="16"/>
    <s v="m3"/>
    <n v="77321.597"/>
    <n v="82846.37"/>
    <n v="106232.491"/>
    <n v="141119.306"/>
    <n v="144301.952"/>
    <n v="161693.882"/>
    <n v="184977.277"/>
    <n v="186040.768"/>
    <n v="197828.244"/>
    <n v="205864.313"/>
    <n v="147449.867"/>
    <n v="154262.228"/>
    <n v="1789938.295"/>
  </r>
  <r>
    <x v="6"/>
    <x v="15"/>
    <x v="2"/>
    <x v="17"/>
    <s v="m3"/>
    <n v="4789.5"/>
    <n v="5286.786"/>
    <n v="5193"/>
    <n v="4848.854"/>
    <n v="4263.947"/>
    <n v="4475.584"/>
    <n v="6165.03"/>
    <n v="5816.932"/>
    <n v="5816"/>
    <n v="6883"/>
    <n v="4819"/>
    <n v="5155.571"/>
    <n v="63513.204"/>
  </r>
  <r>
    <x v="6"/>
    <x v="15"/>
    <x v="2"/>
    <x v="18"/>
    <s v="m3"/>
    <n v="53956.253"/>
    <n v="48695.428"/>
    <n v="56049.246"/>
    <n v="56687.694"/>
    <n v="52260.906"/>
    <n v="52640.108"/>
    <n v="56140.054"/>
    <n v="57552.96"/>
    <n v="58528.971"/>
    <n v="66537.174"/>
    <n v="50552.361"/>
    <n v="54714.004"/>
    <n v="664315.159"/>
  </r>
  <r>
    <x v="6"/>
    <x v="15"/>
    <x v="2"/>
    <x v="19"/>
    <s v="m3"/>
    <n v="711871.221"/>
    <n v="698570.149"/>
    <n v="800382.29"/>
    <n v="805151.337"/>
    <n v="767400.062"/>
    <n v="786020.096"/>
    <n v="797610.834"/>
    <n v="821787.466"/>
    <n v="841227.55"/>
    <n v="884189.793"/>
    <n v="731859.427"/>
    <n v="809990.831"/>
    <n v="9456061.056"/>
  </r>
  <r>
    <x v="6"/>
    <x v="15"/>
    <x v="3"/>
    <x v="20"/>
    <s v="m3"/>
    <n v="122397.651"/>
    <n v="120425.888"/>
    <n v="131485.617"/>
    <n v="146954.185"/>
    <n v="136646.538"/>
    <n v="138192.5"/>
    <n v="145928.08"/>
    <n v="148759.04"/>
    <n v="154512.05"/>
    <n v="163673.561"/>
    <n v="133054.741"/>
    <n v="148401.783"/>
    <n v="1690431.6339999998"/>
  </r>
  <r>
    <x v="6"/>
    <x v="15"/>
    <x v="3"/>
    <x v="21"/>
    <s v="m3"/>
    <n v="12602.393"/>
    <n v="15539.542"/>
    <n v="16274.002"/>
    <n v="13315.233"/>
    <n v="10307.703"/>
    <n v="11330.76"/>
    <n v="13140.3"/>
    <n v="13345.687"/>
    <n v="13967.75"/>
    <n v="16117.001"/>
    <n v="10476.05"/>
    <n v="10716.115"/>
    <n v="157132.53599999996"/>
  </r>
  <r>
    <x v="6"/>
    <x v="15"/>
    <x v="3"/>
    <x v="22"/>
    <s v="m3"/>
    <n v="12430.46"/>
    <n v="13711.166"/>
    <n v="15183.03"/>
    <n v="12936.532"/>
    <n v="13485.55"/>
    <n v="15369.146"/>
    <n v="14920.192"/>
    <n v="15373.452"/>
    <n v="16002.464"/>
    <n v="15804.657"/>
    <n v="10257.038"/>
    <n v="12158.151"/>
    <n v="167631.83800000002"/>
  </r>
  <r>
    <x v="6"/>
    <x v="15"/>
    <x v="4"/>
    <x v="23"/>
    <s v="m3"/>
    <n v="18372.45"/>
    <n v="19073.004"/>
    <n v="19721.35"/>
    <n v="21254.907"/>
    <n v="18598.835"/>
    <n v="17943.75"/>
    <n v="19092"/>
    <n v="20083.95"/>
    <n v="21460.665"/>
    <n v="22652.9"/>
    <n v="15845.45"/>
    <n v="17596.9"/>
    <n v="231696.16100000002"/>
  </r>
  <r>
    <x v="6"/>
    <x v="15"/>
    <x v="4"/>
    <x v="24"/>
    <s v="m3"/>
    <n v="50005.071"/>
    <n v="46576.143"/>
    <n v="53767.8"/>
    <n v="56416.34"/>
    <n v="53812.76"/>
    <n v="56382.991"/>
    <n v="60041.635"/>
    <n v="59531.147"/>
    <n v="63415.169"/>
    <n v="69809.881"/>
    <n v="62995.974"/>
    <n v="66544.028"/>
    <n v="699298.9390000001"/>
  </r>
  <r>
    <x v="6"/>
    <x v="15"/>
    <x v="4"/>
    <x v="25"/>
    <s v="m3"/>
    <n v="88256.86"/>
    <n v="85465.481"/>
    <n v="96931.571"/>
    <n v="100082.046"/>
    <n v="98205.65"/>
    <n v="103727.821"/>
    <n v="110036.536"/>
    <n v="107797.085"/>
    <n v="113763.827"/>
    <n v="122899.802"/>
    <n v="100770.84"/>
    <n v="112824.679"/>
    <n v="1240762.198"/>
  </r>
  <r>
    <x v="6"/>
    <x v="15"/>
    <x v="4"/>
    <x v="26"/>
    <s v="m3"/>
    <n v="6929"/>
    <n v="10463"/>
    <n v="11875.179"/>
    <n v="10105.501"/>
    <n v="9595.8"/>
    <n v="9274.797"/>
    <n v="9210"/>
    <n v="9499.417"/>
    <n v="9936"/>
    <n v="10874.5"/>
    <n v="7219.28"/>
    <n v="7394.627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6"/>
    <n v="1444.5"/>
    <n v="14528.65"/>
  </r>
  <r>
    <x v="6"/>
    <x v="16"/>
    <x v="0"/>
    <x v="1"/>
    <s v="m3"/>
    <n v="799"/>
    <n v="673.5"/>
    <n v="620.5"/>
    <n v="590"/>
    <n v="473"/>
    <n v="470"/>
    <n v="462.5"/>
    <n v="571.607"/>
    <n v="710"/>
    <n v="917"/>
    <n v="639.8"/>
    <n v="676.8"/>
    <n v="7603.707"/>
  </r>
  <r>
    <x v="6"/>
    <x v="16"/>
    <x v="0"/>
    <x v="2"/>
    <s v="m3"/>
    <n v="3196"/>
    <n v="3864"/>
    <n v="3752.693"/>
    <n v="2740.798"/>
    <n v="2197"/>
    <n v="2029"/>
    <n v="3200"/>
    <n v="4530.197"/>
    <n v="3994.862"/>
    <n v="2905.359"/>
    <n v="1908.997"/>
    <n v="4052"/>
    <n v="38370.906"/>
  </r>
  <r>
    <x v="6"/>
    <x v="16"/>
    <x v="0"/>
    <x v="3"/>
    <s v="m3"/>
    <n v="142"/>
    <n v="135.2"/>
    <n v="134.6"/>
    <n v="132.4"/>
    <n v="136.8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"/>
    <n v="3151.5"/>
    <n v="3135"/>
    <n v="3012.5"/>
    <n v="2844.5"/>
    <n v="2637.701"/>
    <n v="2249"/>
    <n v="2571.303"/>
    <n v="36912.843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7"/>
    <n v="2602.7"/>
    <n v="2866.4"/>
    <n v="3215.3"/>
    <n v="2917.5"/>
    <n v="2344.72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"/>
    <n v="3771.623"/>
    <n v="2553.8"/>
    <n v="2526.6"/>
    <n v="2214.25"/>
    <n v="2495.8"/>
    <n v="35476.36"/>
  </r>
  <r>
    <x v="6"/>
    <x v="16"/>
    <x v="1"/>
    <x v="8"/>
    <s v="m3"/>
    <n v="3181"/>
    <n v="2725.5"/>
    <n v="2582.5"/>
    <n v="2680.746"/>
    <n v="3058.389"/>
    <n v="3184"/>
    <n v="3281.5"/>
    <n v="3320.94"/>
    <n v="3147.2"/>
    <n v="2811.7"/>
    <n v="2718"/>
    <n v="3222.25"/>
    <n v="35913.725"/>
  </r>
  <r>
    <x v="6"/>
    <x v="16"/>
    <x v="1"/>
    <x v="9"/>
    <s v="m3"/>
    <n v="14213.349"/>
    <n v="11974.527"/>
    <n v="12235.235"/>
    <n v="11426.7"/>
    <n v="11529.461"/>
    <n v="12505"/>
    <n v="12143.981"/>
    <n v="12544.646"/>
    <n v="11540"/>
    <n v="10759.6"/>
    <n v="9970.5"/>
    <n v="12456.505"/>
    <n v="143299.50400000002"/>
  </r>
  <r>
    <x v="6"/>
    <x v="16"/>
    <x v="1"/>
    <x v="10"/>
    <s v="m3"/>
    <n v="5624"/>
    <n v="5118.75"/>
    <n v="4944.667"/>
    <n v="4182.988"/>
    <n v="4466.5"/>
    <n v="4274"/>
    <n v="4056"/>
    <n v="4253.5"/>
    <n v="4225"/>
    <n v="4327"/>
    <n v="4308.5"/>
    <n v="5019.5"/>
    <n v="54800.405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"/>
    <n v="85045.445"/>
  </r>
  <r>
    <x v="6"/>
    <x v="16"/>
    <x v="1"/>
    <x v="12"/>
    <s v="m3"/>
    <n v="22368.022"/>
    <n v="16855.071"/>
    <n v="16981.2"/>
    <n v="15829.1"/>
    <n v="18109.491"/>
    <n v="19046.809"/>
    <n v="16985.9"/>
    <n v="15569"/>
    <n v="14496.615"/>
    <n v="15751.4"/>
    <n v="15970.977"/>
    <n v="17756.312"/>
    <n v="205719.89700000003"/>
  </r>
  <r>
    <x v="6"/>
    <x v="16"/>
    <x v="1"/>
    <x v="13"/>
    <s v="m3"/>
    <n v="4190"/>
    <n v="2517.5"/>
    <n v="2462"/>
    <n v="2293.999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5"/>
    <n v="2429.2"/>
    <n v="1981.2"/>
    <n v="2028"/>
    <n v="1864"/>
    <n v="1779"/>
    <n v="1596.5"/>
    <n v="1703.1"/>
    <n v="1736.783"/>
    <n v="1706.1"/>
    <n v="2536.1"/>
    <n v="25192.297999999995"/>
  </r>
  <r>
    <x v="6"/>
    <x v="16"/>
    <x v="1"/>
    <x v="15"/>
    <s v="m3"/>
    <n v="37708.124"/>
    <n v="27280.626"/>
    <n v="22438.374"/>
    <n v="21338.97"/>
    <n v="26126.33"/>
    <n v="25869.573"/>
    <n v="25733.406"/>
    <n v="26493"/>
    <n v="22439.1"/>
    <n v="23988"/>
    <n v="21530.977"/>
    <n v="25100.672"/>
    <n v="306047.152"/>
  </r>
  <r>
    <x v="6"/>
    <x v="16"/>
    <x v="2"/>
    <x v="16"/>
    <s v="m3"/>
    <n v="114404.124"/>
    <n v="94476.398"/>
    <n v="89797.167"/>
    <n v="100899.648"/>
    <n v="148178.69"/>
    <n v="144602.757"/>
    <n v="149501.984"/>
    <n v="147610.9"/>
    <n v="146961.553"/>
    <n v="117073.534"/>
    <n v="88255.586"/>
    <n v="105526.764"/>
    <n v="1447289.1049999997"/>
  </r>
  <r>
    <x v="6"/>
    <x v="16"/>
    <x v="2"/>
    <x v="17"/>
    <s v="m3"/>
    <n v="4076"/>
    <n v="3357.649"/>
    <n v="2894.891"/>
    <n v="2973.894"/>
    <n v="2875.792"/>
    <n v="2908"/>
    <n v="3369.5"/>
    <n v="3581.978"/>
    <n v="3456.5"/>
    <n v="3447.4"/>
    <n v="3839.222"/>
    <n v="4512.776"/>
    <n v="41293.602"/>
  </r>
  <r>
    <x v="6"/>
    <x v="16"/>
    <x v="2"/>
    <x v="18"/>
    <s v="m3"/>
    <n v="43579"/>
    <n v="40706.496"/>
    <n v="40194.502"/>
    <n v="39446"/>
    <n v="40656.993"/>
    <n v="39200.554"/>
    <n v="41294.027"/>
    <n v="41889.648"/>
    <n v="42622.046"/>
    <n v="39148.67"/>
    <n v="32955.523"/>
    <n v="39114.745"/>
    <n v="480808.2039999999"/>
  </r>
  <r>
    <x v="6"/>
    <x v="16"/>
    <x v="2"/>
    <x v="19"/>
    <s v="m3"/>
    <n v="642620.022"/>
    <n v="642489.759"/>
    <n v="652434.729"/>
    <n v="681713.796"/>
    <n v="767932.666"/>
    <n v="722291.14"/>
    <n v="751981.721"/>
    <n v="782392.217"/>
    <n v="784989.057"/>
    <n v="695072.652"/>
    <n v="581390.213"/>
    <n v="651160.972"/>
    <n v="8356468.944000001"/>
  </r>
  <r>
    <x v="6"/>
    <x v="16"/>
    <x v="3"/>
    <x v="20"/>
    <s v="m3"/>
    <n v="115878.997"/>
    <n v="108829.341"/>
    <n v="103283.678"/>
    <n v="102003.656"/>
    <n v="104675.251"/>
    <n v="98899.643"/>
    <n v="107737.6"/>
    <n v="110715.452"/>
    <n v="114405.937"/>
    <n v="101258.5"/>
    <n v="82005.981"/>
    <n v="95546.092"/>
    <n v="1245240.128"/>
  </r>
  <r>
    <x v="6"/>
    <x v="16"/>
    <x v="3"/>
    <x v="21"/>
    <s v="m3"/>
    <n v="9259.824"/>
    <n v="6335.115"/>
    <n v="6197.7"/>
    <n v="5807.918"/>
    <n v="6113.513"/>
    <n v="5118.453"/>
    <n v="6186.59"/>
    <n v="6565.262"/>
    <n v="6434.529"/>
    <n v="5316.8"/>
    <n v="5002.31"/>
    <n v="6528.284"/>
    <n v="74866.29800000001"/>
  </r>
  <r>
    <x v="6"/>
    <x v="16"/>
    <x v="3"/>
    <x v="22"/>
    <s v="m3"/>
    <n v="7278.239"/>
    <n v="6375.704"/>
    <n v="5957.086"/>
    <n v="5963.181"/>
    <n v="6168.17"/>
    <n v="5380.57"/>
    <n v="5468.99"/>
    <n v="6202.4"/>
    <n v="5490.91"/>
    <n v="4768.85"/>
    <n v="4266.57"/>
    <n v="5602.09"/>
    <n v="68922.76"/>
  </r>
  <r>
    <x v="6"/>
    <x v="16"/>
    <x v="4"/>
    <x v="23"/>
    <s v="m3"/>
    <n v="13041.15"/>
    <n v="10753.895"/>
    <n v="9473.014"/>
    <n v="9538.3"/>
    <n v="9683.529"/>
    <n v="8827.25"/>
    <n v="9581.85"/>
    <n v="9616.65"/>
    <n v="9409.9"/>
    <n v="9297.7"/>
    <n v="7603.933"/>
    <n v="9366.6"/>
    <n v="116193.771"/>
  </r>
  <r>
    <x v="6"/>
    <x v="16"/>
    <x v="4"/>
    <x v="24"/>
    <s v="m3"/>
    <n v="49115.331"/>
    <n v="48345.393"/>
    <n v="50043.69"/>
    <n v="49349.602"/>
    <n v="47453.602"/>
    <n v="48069.176"/>
    <n v="49696.784"/>
    <n v="52177.366"/>
    <n v="50517.383"/>
    <n v="52509.755"/>
    <n v="49124.066"/>
    <n v="53547.428"/>
    <n v="599949.5759999999"/>
  </r>
  <r>
    <x v="6"/>
    <x v="16"/>
    <x v="4"/>
    <x v="25"/>
    <s v="m3"/>
    <n v="89177.62"/>
    <n v="81882.59"/>
    <n v="82638.241"/>
    <n v="80908.77"/>
    <n v="94882.495"/>
    <n v="92998.528"/>
    <n v="97507.44"/>
    <n v="97657.69"/>
    <n v="96921.2"/>
    <n v="87802.24"/>
    <n v="74410.463"/>
    <n v="81715.75"/>
    <n v="1058503.027"/>
  </r>
  <r>
    <x v="6"/>
    <x v="16"/>
    <x v="4"/>
    <x v="26"/>
    <s v="m3"/>
    <n v="5045"/>
    <n v="3828"/>
    <n v="3453.05"/>
    <n v="2999.4"/>
    <n v="3927.042"/>
    <n v="4404.717"/>
    <n v="4142.732"/>
    <n v="3905.4"/>
    <n v="3696.145"/>
    <n v="2782.911"/>
    <n v="2179.8"/>
    <n v="2617.953"/>
    <n v="42982.15"/>
  </r>
  <r>
    <x v="6"/>
    <x v="17"/>
    <x v="0"/>
    <x v="0"/>
    <s v="m3"/>
    <n v="995"/>
    <n v="740.499"/>
    <n v="849.5"/>
    <n v="637"/>
    <n v="756.5"/>
    <n v="589"/>
    <n v="767.5"/>
    <n v="913"/>
    <n v="1158"/>
    <n v="985.128"/>
    <n v="1306.572"/>
    <n v="1634.15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4"/>
    <n v="618.934"/>
    <n v="728.028"/>
    <n v="6748.496000000001"/>
  </r>
  <r>
    <x v="6"/>
    <x v="17"/>
    <x v="0"/>
    <x v="2"/>
    <s v="m3"/>
    <n v="2331"/>
    <n v="2260.22"/>
    <n v="2214"/>
    <n v="3614"/>
    <n v="2010"/>
    <n v="2059.5"/>
    <n v="2325"/>
    <n v="3026"/>
    <n v="5219.336"/>
    <n v="5156.264"/>
    <n v="4526.418"/>
    <n v="4117.295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2"/>
    <n v="1016.5999999999999"/>
  </r>
  <r>
    <x v="6"/>
    <x v="17"/>
    <x v="0"/>
    <x v="4"/>
    <s v="m3"/>
    <n v="2204.4"/>
    <n v="1693.5"/>
    <n v="2070.744"/>
    <n v="1546"/>
    <n v="1765.942"/>
    <n v="1845.19"/>
    <n v="1684.5"/>
    <n v="2473.5"/>
    <n v="2709.927"/>
    <n v="2672.266"/>
    <n v="3039.625"/>
    <n v="3548.354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"/>
    <n v="59.798"/>
    <n v="69.803"/>
    <n v="394.31399999999996"/>
  </r>
  <r>
    <x v="6"/>
    <x v="17"/>
    <x v="0"/>
    <x v="6"/>
    <s v="m3"/>
    <n v="1447.03"/>
    <n v="1282.038"/>
    <n v="1262.371"/>
    <n v="923.78"/>
    <n v="1169.18"/>
    <n v="831.95"/>
    <n v="1255.38"/>
    <n v="1487.31"/>
    <n v="1622.624"/>
    <n v="1480.81"/>
    <n v="1849.779"/>
    <n v="2278.387"/>
    <n v="16890.639"/>
  </r>
  <r>
    <x v="6"/>
    <x v="17"/>
    <x v="1"/>
    <x v="7"/>
    <s v="m3"/>
    <n v="2172"/>
    <n v="1638.9"/>
    <n v="1780"/>
    <n v="1657.9"/>
    <n v="1970.15"/>
    <n v="1910.5"/>
    <n v="1780.5"/>
    <n v="2334.8"/>
    <n v="2631.036"/>
    <n v="2430.492"/>
    <n v="2608.128"/>
    <n v="2703.665"/>
    <n v="25618.071"/>
  </r>
  <r>
    <x v="6"/>
    <x v="17"/>
    <x v="1"/>
    <x v="8"/>
    <s v="m3"/>
    <n v="2873"/>
    <n v="2441"/>
    <n v="2711.934"/>
    <n v="2242.81"/>
    <n v="2649.75"/>
    <n v="2577.86"/>
    <n v="2505.65"/>
    <n v="3273.2"/>
    <n v="3427.578"/>
    <n v="3503.195"/>
    <n v="4072.62"/>
    <n v="4905.18"/>
    <n v="37183.777"/>
  </r>
  <r>
    <x v="6"/>
    <x v="17"/>
    <x v="1"/>
    <x v="9"/>
    <s v="m3"/>
    <n v="10623"/>
    <n v="9449.325"/>
    <n v="9964.3"/>
    <n v="7926.5"/>
    <n v="9577.5"/>
    <n v="9219.471"/>
    <n v="9154.78"/>
    <n v="11096.417"/>
    <n v="11210.886"/>
    <n v="10599.237"/>
    <n v="11231.956"/>
    <n v="12796.174"/>
    <n v="122849.546"/>
  </r>
  <r>
    <x v="6"/>
    <x v="17"/>
    <x v="1"/>
    <x v="10"/>
    <s v="m3"/>
    <n v="4864.5"/>
    <n v="4165.706"/>
    <n v="4426.5"/>
    <n v="3629"/>
    <n v="3681.5"/>
    <n v="3345.5"/>
    <n v="3422"/>
    <n v="4443.148"/>
    <n v="4541.116"/>
    <n v="4541.553"/>
    <n v="5886.596"/>
    <n v="7391.361"/>
    <n v="54338.479999999996"/>
  </r>
  <r>
    <x v="6"/>
    <x v="17"/>
    <x v="1"/>
    <x v="11"/>
    <s v="m3"/>
    <n v="6442.67"/>
    <n v="5908.8"/>
    <n v="6418.67"/>
    <n v="5556.1"/>
    <n v="5911.37"/>
    <n v="5122.91"/>
    <n v="4572.94"/>
    <n v="6253.59"/>
    <n v="6582.383"/>
    <n v="6578.242"/>
    <n v="7743.445"/>
    <n v="9907.229"/>
    <n v="76998.34899999999"/>
  </r>
  <r>
    <x v="6"/>
    <x v="17"/>
    <x v="1"/>
    <x v="12"/>
    <s v="m3"/>
    <n v="14214.451"/>
    <n v="12519.4"/>
    <n v="14339.5"/>
    <n v="15870"/>
    <n v="15465.6"/>
    <n v="13529.76"/>
    <n v="12637.636"/>
    <n v="21013.663"/>
    <n v="18041.161"/>
    <n v="16703.395"/>
    <n v="24334.875"/>
    <n v="29358.164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"/>
    <n v="2856.595"/>
    <n v="4147.698"/>
    <n v="4879.796"/>
    <n v="35056.884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"/>
    <n v="3203.128"/>
    <n v="3720.122"/>
    <n v="22413.352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4"/>
    <n v="34950.065"/>
    <n v="277356.95200000005"/>
  </r>
  <r>
    <x v="6"/>
    <x v="17"/>
    <x v="2"/>
    <x v="16"/>
    <s v="m3"/>
    <n v="81347.568"/>
    <n v="72639.153"/>
    <n v="85154.052"/>
    <n v="87118.865"/>
    <n v="95729.25"/>
    <n v="102074.76"/>
    <n v="109252.25"/>
    <n v="137357.607"/>
    <n v="159818.6"/>
    <n v="173315.722"/>
    <n v="172872.955"/>
    <n v="191900.827"/>
    <n v="1468581.6090000002"/>
  </r>
  <r>
    <x v="6"/>
    <x v="17"/>
    <x v="2"/>
    <x v="17"/>
    <s v="m3"/>
    <n v="2540.438"/>
    <n v="1552.7"/>
    <n v="2263.307"/>
    <n v="1834.5"/>
    <n v="2210.5"/>
    <n v="2059.5"/>
    <n v="2233"/>
    <n v="3241.516"/>
    <n v="3543.491"/>
    <n v="3451.984"/>
    <n v="3004.185"/>
    <n v="3124.364"/>
    <n v="31059.485"/>
  </r>
  <r>
    <x v="6"/>
    <x v="17"/>
    <x v="2"/>
    <x v="18"/>
    <s v="m3"/>
    <n v="31789.485"/>
    <n v="29988.845"/>
    <n v="33899.012"/>
    <n v="32573.159"/>
    <n v="32872.722"/>
    <n v="33455.446"/>
    <n v="35008"/>
    <n v="45167"/>
    <n v="46767.973"/>
    <n v="48704.819"/>
    <n v="47789.298"/>
    <n v="55747.147"/>
    <n v="473762.906"/>
  </r>
  <r>
    <x v="6"/>
    <x v="17"/>
    <x v="2"/>
    <x v="19"/>
    <s v="m3"/>
    <n v="503107.826"/>
    <n v="516231.239"/>
    <n v="601417.603"/>
    <n v="591643.674"/>
    <n v="626202.015"/>
    <n v="630408.822"/>
    <n v="621770.116"/>
    <n v="680184.482"/>
    <n v="707130.196"/>
    <n v="749959.524"/>
    <n v="696732.575"/>
    <n v="763327.174"/>
    <n v="7688115.246000001"/>
  </r>
  <r>
    <x v="6"/>
    <x v="17"/>
    <x v="3"/>
    <x v="20"/>
    <s v="m3"/>
    <n v="65416.037"/>
    <n v="64644.07"/>
    <n v="77995.221"/>
    <n v="75472.863"/>
    <n v="74035.467"/>
    <n v="73782.532"/>
    <n v="76568.808"/>
    <n v="92417.969"/>
    <n v="107638.491"/>
    <n v="112958.25"/>
    <n v="115721.044"/>
    <n v="130380.563"/>
    <n v="1067031.3150000002"/>
  </r>
  <r>
    <x v="6"/>
    <x v="17"/>
    <x v="3"/>
    <x v="21"/>
    <s v="m3"/>
    <n v="5054.894"/>
    <n v="4127.91"/>
    <n v="5024.003"/>
    <n v="4398.61"/>
    <n v="4295.53"/>
    <n v="4176.632"/>
    <n v="4461.839"/>
    <n v="5698.11"/>
    <n v="6781.173"/>
    <n v="6644.498"/>
    <n v="7562.444"/>
    <n v="9159.467"/>
    <n v="67385.11"/>
  </r>
  <r>
    <x v="6"/>
    <x v="17"/>
    <x v="3"/>
    <x v="22"/>
    <s v="m3"/>
    <n v="4005.01"/>
    <n v="3426.4"/>
    <n v="4053.01"/>
    <n v="3342.12"/>
    <n v="3985.55"/>
    <n v="3806.15"/>
    <n v="3983.42"/>
    <n v="5036.4"/>
    <n v="5556.793"/>
    <n v="5010.343"/>
    <n v="6236.881"/>
    <n v="6289.391"/>
    <n v="54731.46800000001"/>
  </r>
  <r>
    <x v="6"/>
    <x v="17"/>
    <x v="4"/>
    <x v="23"/>
    <s v="m3"/>
    <n v="6900.9"/>
    <n v="6123.88"/>
    <n v="6942.95"/>
    <n v="6544.966"/>
    <n v="6408.05"/>
    <n v="5825.22"/>
    <n v="6516.88"/>
    <n v="7460.925"/>
    <n v="8885.799"/>
    <n v="8436.977"/>
    <n v="9560.876"/>
    <n v="11455.322"/>
    <n v="91062.74500000001"/>
  </r>
  <r>
    <x v="6"/>
    <x v="17"/>
    <x v="4"/>
    <x v="24"/>
    <s v="m3"/>
    <n v="46260.13"/>
    <n v="42907.095"/>
    <n v="51415.715"/>
    <n v="48314.37"/>
    <n v="52221.845"/>
    <n v="51889.522"/>
    <n v="54826.955"/>
    <n v="59672.049"/>
    <n v="61752.599"/>
    <n v="64422.287"/>
    <n v="66531.719"/>
    <n v="74227.708"/>
    <n v="674441.9940000001"/>
  </r>
  <r>
    <x v="6"/>
    <x v="17"/>
    <x v="4"/>
    <x v="25"/>
    <s v="m3"/>
    <n v="64808.48"/>
    <n v="60210.01"/>
    <n v="70408.25"/>
    <n v="68474.141"/>
    <n v="74053.887"/>
    <n v="75891.771"/>
    <n v="75532.33"/>
    <n v="92945.14"/>
    <n v="104780.587"/>
    <n v="110555.675"/>
    <n v="101125.233"/>
    <n v="123189.713"/>
    <n v="1021975.217"/>
  </r>
  <r>
    <x v="6"/>
    <x v="17"/>
    <x v="4"/>
    <x v="26"/>
    <s v="m3"/>
    <n v="1814.8"/>
    <n v="1573.551"/>
    <n v="1662.8"/>
    <n v="1437.802"/>
    <n v="1777.8"/>
    <n v="1293"/>
    <n v="2062.8"/>
    <n v="4711.789"/>
    <n v="8022.444"/>
    <n v="4869.43"/>
    <n v="6186.416"/>
    <n v="5876.688"/>
    <n v="41289.32"/>
  </r>
  <r>
    <x v="6"/>
    <x v="18"/>
    <x v="0"/>
    <x v="0"/>
    <s v="m3"/>
    <n v="1488.771"/>
    <n v="1201.364"/>
    <n v="1154.758"/>
    <n v="935.273"/>
    <n v="992.866"/>
    <n v="1342.737"/>
    <n v="1356.5"/>
    <n v="1729.145"/>
    <n v="1648.632"/>
    <n v="1520.015"/>
    <n v="1176.611"/>
    <n v="1093.338"/>
    <n v="15640.01"/>
  </r>
  <r>
    <x v="6"/>
    <x v="18"/>
    <x v="0"/>
    <x v="1"/>
    <s v="m3"/>
    <n v="618.21"/>
    <n v="574.411"/>
    <n v="650.769"/>
    <n v="501.269"/>
    <n v="544.446"/>
    <n v="747.6"/>
    <n v="690.3"/>
    <n v="802.5"/>
    <n v="911.805"/>
    <n v="1089.705"/>
    <n v="787.264"/>
    <n v="615.111"/>
    <n v="8533.390000000001"/>
  </r>
  <r>
    <x v="6"/>
    <x v="18"/>
    <x v="0"/>
    <x v="2"/>
    <s v="m3"/>
    <n v="6489.274"/>
    <n v="5984.285"/>
    <n v="6590.381"/>
    <n v="6676.029"/>
    <n v="6945.77"/>
    <n v="6390"/>
    <n v="5376"/>
    <n v="8530"/>
    <n v="9512.826"/>
    <n v="11084.711"/>
    <n v="11362.863"/>
    <n v="5588.782"/>
    <n v="90530.921"/>
  </r>
  <r>
    <x v="6"/>
    <x v="18"/>
    <x v="0"/>
    <x v="3"/>
    <s v="m3"/>
    <n v="156.6"/>
    <n v="140.2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4"/>
    <n v="3088.727"/>
    <n v="3000.336"/>
    <n v="3083.809"/>
    <n v="4265.443"/>
    <n v="4281.369"/>
    <n v="4956.303"/>
    <n v="5938.232"/>
    <n v="6917.759"/>
    <n v="6265.238"/>
    <n v="5719.437"/>
    <n v="53647.41999999999"/>
  </r>
  <r>
    <x v="6"/>
    <x v="18"/>
    <x v="0"/>
    <x v="5"/>
    <s v="m3"/>
    <n v="64.852"/>
    <n v="64.831"/>
    <n v="69.825"/>
    <n v="59.865"/>
    <n v="89.817"/>
    <n v="60"/>
    <n v="89.904"/>
    <n v="74.956"/>
    <n v="94.715"/>
    <n v="104.888"/>
    <n v="99.896"/>
    <n v="54.936"/>
    <n v="928.485"/>
  </r>
  <r>
    <x v="6"/>
    <x v="18"/>
    <x v="0"/>
    <x v="6"/>
    <s v="m3"/>
    <n v="2225.256"/>
    <n v="1818.095"/>
    <n v="1909.364"/>
    <n v="1652.918"/>
    <n v="1645.272"/>
    <n v="2801.39"/>
    <n v="3221.74"/>
    <n v="3468.62"/>
    <n v="3936.069"/>
    <n v="4833.109"/>
    <n v="3807.461"/>
    <n v="2802.419"/>
    <n v="34121.712999999996"/>
  </r>
  <r>
    <x v="6"/>
    <x v="18"/>
    <x v="1"/>
    <x v="7"/>
    <s v="m3"/>
    <n v="2459.034"/>
    <n v="1918.794"/>
    <n v="1958.44"/>
    <n v="1980.992"/>
    <n v="2600.249"/>
    <n v="3270.3"/>
    <n v="3225.1"/>
    <n v="3590.68"/>
    <n v="3864.397"/>
    <n v="4643.026"/>
    <n v="4224.642"/>
    <n v="3563.567"/>
    <n v="37299.221000000005"/>
  </r>
  <r>
    <x v="6"/>
    <x v="18"/>
    <x v="1"/>
    <x v="8"/>
    <s v="m3"/>
    <n v="4924.903"/>
    <n v="3966.93"/>
    <n v="3963.885"/>
    <n v="3582.41"/>
    <n v="4221.125"/>
    <n v="5374.5"/>
    <n v="6096.5"/>
    <n v="6701.85"/>
    <n v="7441.916"/>
    <n v="8877.408"/>
    <n v="8531.191"/>
    <n v="8600.437"/>
    <n v="72283.055"/>
  </r>
  <r>
    <x v="6"/>
    <x v="18"/>
    <x v="1"/>
    <x v="9"/>
    <s v="m3"/>
    <n v="13436.814"/>
    <n v="10208.214"/>
    <n v="12299.332"/>
    <n v="11041.279"/>
    <n v="12594.675"/>
    <n v="16813"/>
    <n v="13695.5"/>
    <n v="13356.254"/>
    <n v="14825.823"/>
    <n v="18024.219"/>
    <n v="16845.931"/>
    <n v="16569.997"/>
    <n v="169711.03800000003"/>
  </r>
  <r>
    <x v="6"/>
    <x v="18"/>
    <x v="1"/>
    <x v="10"/>
    <s v="m3"/>
    <n v="8101.496"/>
    <n v="7220.225"/>
    <n v="7126.297"/>
    <n v="5735.8"/>
    <n v="6285.022"/>
    <n v="8395.95"/>
    <n v="6347.693"/>
    <n v="7435"/>
    <n v="9738.053"/>
    <n v="11521.135"/>
    <n v="10857.193"/>
    <n v="12204.604"/>
    <n v="100968.468"/>
  </r>
  <r>
    <x v="6"/>
    <x v="18"/>
    <x v="1"/>
    <x v="11"/>
    <s v="m3"/>
    <n v="11102.699"/>
    <n v="10431.146"/>
    <n v="9703.704"/>
    <n v="7760.595"/>
    <n v="10559.143"/>
    <n v="11186.13"/>
    <n v="9761.17"/>
    <n v="10329.02"/>
    <n v="14430.738"/>
    <n v="22455.629"/>
    <n v="23385.205"/>
    <n v="24078.898"/>
    <n v="165184.077"/>
  </r>
  <r>
    <x v="6"/>
    <x v="18"/>
    <x v="1"/>
    <x v="12"/>
    <s v="m3"/>
    <n v="30320.016"/>
    <n v="28590.461"/>
    <n v="23658.208"/>
    <n v="22907.194"/>
    <n v="25737.184"/>
    <n v="28276.7"/>
    <n v="24753.3"/>
    <n v="24631.7"/>
    <n v="31254.29"/>
    <n v="44059.342"/>
    <n v="43563.963"/>
    <n v="44552.527"/>
    <n v="372304.885"/>
  </r>
  <r>
    <x v="6"/>
    <x v="18"/>
    <x v="1"/>
    <x v="13"/>
    <s v="m3"/>
    <n v="5725.226"/>
    <n v="5108.63"/>
    <n v="4518.162"/>
    <n v="3333.881"/>
    <n v="2986.262"/>
    <n v="4899.91"/>
    <n v="4881.773"/>
    <n v="5503.649"/>
    <n v="7629.234"/>
    <n v="10538.33"/>
    <n v="10681.27"/>
    <n v="11768.806"/>
    <n v="77575.133"/>
  </r>
  <r>
    <x v="6"/>
    <x v="18"/>
    <x v="1"/>
    <x v="14"/>
    <s v="m3"/>
    <n v="4032.089"/>
    <n v="2757.067"/>
    <n v="2053.634"/>
    <n v="1823.009"/>
    <n v="3315.367"/>
    <n v="2439.7"/>
    <n v="2350.1"/>
    <n v="2781.6"/>
    <n v="5163.748"/>
    <n v="7483.402"/>
    <n v="7067.232"/>
    <n v="7168.753"/>
    <n v="48435.701"/>
  </r>
  <r>
    <x v="6"/>
    <x v="18"/>
    <x v="1"/>
    <x v="15"/>
    <s v="m3"/>
    <n v="37492.264"/>
    <n v="32664.09"/>
    <n v="32230.97"/>
    <n v="27380.477"/>
    <n v="27843.613"/>
    <n v="38993.353"/>
    <n v="37308.9"/>
    <n v="42872.841"/>
    <n v="49053.778"/>
    <n v="59708.88"/>
    <n v="59323.12"/>
    <n v="56404.841"/>
    <n v="501277.12700000004"/>
  </r>
  <r>
    <x v="6"/>
    <x v="18"/>
    <x v="2"/>
    <x v="16"/>
    <s v="m3"/>
    <n v="167814.303"/>
    <n v="145775.2"/>
    <n v="157389.972"/>
    <n v="157548.705"/>
    <n v="153488.357"/>
    <n v="194807.825"/>
    <n v="219566.94"/>
    <n v="243840.249"/>
    <n v="240703.328"/>
    <n v="276754.636"/>
    <n v="254276.124"/>
    <n v="276349.31"/>
    <n v="2488314.949"/>
  </r>
  <r>
    <x v="6"/>
    <x v="18"/>
    <x v="2"/>
    <x v="17"/>
    <s v="m3"/>
    <n v="3169.181"/>
    <n v="2509.682"/>
    <n v="2150.308"/>
    <n v="2053.205"/>
    <n v="3355.574"/>
    <n v="4526.265"/>
    <n v="4394.409"/>
    <n v="4434.806"/>
    <n v="6351.844"/>
    <n v="7518.67"/>
    <n v="5794.17"/>
    <n v="6796.51"/>
    <n v="53054.623999999996"/>
  </r>
  <r>
    <x v="6"/>
    <x v="18"/>
    <x v="2"/>
    <x v="18"/>
    <s v="m3"/>
    <n v="49958.075"/>
    <n v="43620.723"/>
    <n v="49022.436"/>
    <n v="44826.891"/>
    <n v="45118.374"/>
    <n v="52021.925"/>
    <n v="57446.637"/>
    <n v="71135.772"/>
    <n v="75133.014"/>
    <n v="84180.702"/>
    <n v="79195.058"/>
    <n v="94691.678"/>
    <n v="746351.2849999999"/>
  </r>
  <r>
    <x v="6"/>
    <x v="18"/>
    <x v="2"/>
    <x v="19"/>
    <s v="m3"/>
    <n v="711387.329"/>
    <n v="661307.028"/>
    <n v="747227.25"/>
    <n v="698660.319"/>
    <n v="709072.121"/>
    <n v="758688.606"/>
    <n v="828071.926"/>
    <n v="941759.68"/>
    <n v="885615.635"/>
    <n v="1008271.573"/>
    <n v="966350.417"/>
    <n v="1040349.421"/>
    <n v="9956761.305"/>
  </r>
  <r>
    <x v="6"/>
    <x v="18"/>
    <x v="3"/>
    <x v="20"/>
    <s v="m3"/>
    <n v="110213.73"/>
    <n v="96238.639"/>
    <n v="104227.436"/>
    <n v="105704.859"/>
    <n v="107978.487"/>
    <n v="119708.773"/>
    <n v="132777.093"/>
    <n v="151291.468"/>
    <n v="146961.847"/>
    <n v="163343.797"/>
    <n v="158967.479"/>
    <n v="168668.805"/>
    <n v="1566082.413"/>
  </r>
  <r>
    <x v="6"/>
    <x v="18"/>
    <x v="3"/>
    <x v="21"/>
    <s v="m3"/>
    <n v="7799.416"/>
    <n v="5413.212"/>
    <n v="4789.342"/>
    <n v="5154.154"/>
    <n v="4954"/>
    <n v="9470.65"/>
    <n v="8013.664"/>
    <n v="8378.561"/>
    <n v="11875.418"/>
    <n v="12432.674"/>
    <n v="9502.291"/>
    <n v="8521.325"/>
    <n v="96304.707"/>
  </r>
  <r>
    <x v="6"/>
    <x v="18"/>
    <x v="3"/>
    <x v="22"/>
    <s v="m3"/>
    <n v="5775.384"/>
    <n v="4132.078"/>
    <n v="3872.371"/>
    <n v="4126.685"/>
    <n v="4496.374"/>
    <n v="7846.457"/>
    <n v="5979.983"/>
    <n v="6229.984"/>
    <n v="6725.455"/>
    <n v="7754.881"/>
    <n v="6451.619"/>
    <n v="5821.148"/>
    <n v="69212.41900000001"/>
  </r>
  <r>
    <x v="6"/>
    <x v="18"/>
    <x v="4"/>
    <x v="23"/>
    <s v="m3"/>
    <n v="9392.659"/>
    <n v="7651.977"/>
    <n v="7805.032"/>
    <n v="7495.881"/>
    <n v="8885.734"/>
    <n v="11378.088"/>
    <n v="12386.161"/>
    <n v="12885.827"/>
    <n v="13689.246"/>
    <n v="15429.791"/>
    <n v="13063.571"/>
    <n v="13315.766"/>
    <n v="133379.73299999998"/>
  </r>
  <r>
    <x v="6"/>
    <x v="18"/>
    <x v="4"/>
    <x v="24"/>
    <s v="m3"/>
    <n v="68765.259"/>
    <n v="61716.179"/>
    <n v="69030.287"/>
    <n v="58153.035"/>
    <n v="58392.621"/>
    <n v="65387.454"/>
    <n v="70765.785"/>
    <n v="77317.821"/>
    <n v="73832.553"/>
    <n v="81048.746"/>
    <n v="79259.127"/>
    <n v="76953.897"/>
    <n v="840622.764"/>
  </r>
  <r>
    <x v="6"/>
    <x v="18"/>
    <x v="4"/>
    <x v="25"/>
    <s v="m3"/>
    <n v="106931.629"/>
    <n v="94345.035"/>
    <n v="112115.269"/>
    <n v="100202.363"/>
    <n v="103761.677"/>
    <n v="125459.811"/>
    <n v="132009.793"/>
    <n v="145429.86"/>
    <n v="143145.71"/>
    <n v="160425.85"/>
    <n v="143622.59"/>
    <n v="149115.362"/>
    <n v="1516564.9490000003"/>
  </r>
  <r>
    <x v="6"/>
    <x v="18"/>
    <x v="4"/>
    <x v="26"/>
    <s v="m3"/>
    <n v="4056.589"/>
    <n v="4784.596"/>
    <n v="4041.537"/>
    <n v="4434.645"/>
    <n v="6705.091"/>
    <n v="9283"/>
    <n v="14348"/>
    <n v="23220"/>
    <n v="29566.709"/>
    <n v="32680.145"/>
    <n v="20800.259"/>
    <n v="13708.81"/>
    <n v="167629.381"/>
  </r>
  <r>
    <x v="6"/>
    <x v="19"/>
    <x v="0"/>
    <x v="0"/>
    <s v="m3"/>
    <n v="904.5"/>
    <n v="817.3"/>
    <n v="1142.7"/>
    <n v="1506.707"/>
    <n v="1711.551"/>
    <n v="1218.348"/>
    <n v="1134.37"/>
    <n v="988.915"/>
    <n v="1377.439"/>
    <n v="1533.991"/>
    <n v="1498.496"/>
    <n v="1634.889"/>
    <n v="15469.205999999998"/>
  </r>
  <r>
    <x v="6"/>
    <x v="19"/>
    <x v="0"/>
    <x v="1"/>
    <s v="m3"/>
    <n v="544.5"/>
    <n v="470"/>
    <n v="557.5"/>
    <n v="592.443"/>
    <n v="729.611"/>
    <n v="728.309"/>
    <n v="741.82"/>
    <n v="637.768"/>
    <n v="657.657"/>
    <n v="770.136"/>
    <n v="675.736"/>
    <n v="797.536"/>
    <n v="7903.0160000000005"/>
  </r>
  <r>
    <x v="6"/>
    <x v="19"/>
    <x v="0"/>
    <x v="2"/>
    <s v="m3"/>
    <n v="3525"/>
    <n v="4227"/>
    <n v="7027.4"/>
    <n v="8031.069"/>
    <n v="6804.894"/>
    <n v="11295.882"/>
    <n v="11363.384"/>
    <n v="7847.954"/>
    <n v="9505.932"/>
    <n v="10672.601"/>
    <n v="12211.776"/>
    <n v="9531.778"/>
    <n v="102044.67"/>
  </r>
  <r>
    <x v="6"/>
    <x v="19"/>
    <x v="0"/>
    <x v="3"/>
    <s v="m3"/>
    <n v="81.2"/>
    <n v="66.4"/>
    <n v="90"/>
    <n v="182.6"/>
    <n v="217.6"/>
    <n v="147.2"/>
    <n v="142.8"/>
    <n v="132.6"/>
    <n v="132.2"/>
    <n v="165.6"/>
    <n v="139.4"/>
    <n v="165.6"/>
    <n v="1663.1999999999998"/>
  </r>
  <r>
    <x v="6"/>
    <x v="19"/>
    <x v="0"/>
    <x v="4"/>
    <s v="m3"/>
    <n v="4834.195"/>
    <n v="4181.431"/>
    <n v="4559.991"/>
    <n v="4674.182"/>
    <n v="4959.946"/>
    <n v="4682.529"/>
    <n v="4811.648"/>
    <n v="4714.519"/>
    <n v="4668.996"/>
    <n v="5157.169"/>
    <n v="4982.615"/>
    <n v="6150.497"/>
    <n v="58377.718"/>
  </r>
  <r>
    <x v="6"/>
    <x v="19"/>
    <x v="0"/>
    <x v="5"/>
    <s v="m3"/>
    <n v="60"/>
    <n v="40"/>
    <n v="35"/>
    <n v="59.836"/>
    <n v="84.619"/>
    <n v="80.614"/>
    <n v="57.148"/>
    <n v="84.613"/>
    <n v="86.952"/>
    <n v="94.816"/>
    <n v="84.357"/>
    <n v="94.192"/>
    <n v="862.1470000000002"/>
  </r>
  <r>
    <x v="6"/>
    <x v="19"/>
    <x v="0"/>
    <x v="6"/>
    <s v="m3"/>
    <n v="2837.55"/>
    <n v="2273.69"/>
    <n v="2266.307"/>
    <n v="2286.15"/>
    <n v="2421.92"/>
    <n v="2392.32"/>
    <n v="2954.91"/>
    <n v="2614.92"/>
    <n v="2453.35"/>
    <n v="2877.89"/>
    <n v="3440.09"/>
    <n v="4396.3"/>
    <n v="33215.3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"/>
    <n v="5579.96"/>
    <n v="47002.09"/>
  </r>
  <r>
    <x v="6"/>
    <x v="19"/>
    <x v="1"/>
    <x v="8"/>
    <s v="m3"/>
    <n v="7954.99"/>
    <n v="6640.1"/>
    <n v="6548.49"/>
    <n v="7373.7"/>
    <n v="7323.7"/>
    <n v="6542.9"/>
    <n v="6963.919"/>
    <n v="7415.267"/>
    <n v="7714.8"/>
    <n v="8547.648"/>
    <n v="8496.3"/>
    <n v="9822"/>
    <n v="91343.81400000001"/>
  </r>
  <r>
    <x v="6"/>
    <x v="19"/>
    <x v="1"/>
    <x v="9"/>
    <s v="m3"/>
    <n v="13930.7"/>
    <n v="12098.637"/>
    <n v="13727.968"/>
    <n v="14439.14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"/>
    <n v="8868"/>
    <n v="8879.5"/>
    <n v="8670.191"/>
    <n v="6655.5"/>
    <n v="7214.475"/>
    <n v="6444.5"/>
    <n v="6638"/>
    <n v="7838.5"/>
    <n v="7516"/>
    <n v="10463.958"/>
    <n v="98042.81199999999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"/>
    <n v="34361.55"/>
    <n v="33666.101"/>
    <n v="30099.657"/>
    <n v="25786.961"/>
    <n v="22836"/>
    <n v="22674.602"/>
    <n v="21090.3"/>
    <n v="21960.472"/>
    <n v="27062.9"/>
    <n v="29687.6"/>
    <n v="39800"/>
    <n v="347933.943"/>
  </r>
  <r>
    <x v="6"/>
    <x v="19"/>
    <x v="1"/>
    <x v="13"/>
    <s v="m3"/>
    <n v="9792"/>
    <n v="7616.208"/>
    <n v="7213.225"/>
    <n v="6377.753"/>
    <n v="4684.901"/>
    <n v="3894.72"/>
    <n v="4281.023"/>
    <n v="3945.451"/>
    <n v="4454.976"/>
    <n v="5162.465"/>
    <n v="6422.992"/>
    <n v="9763.309"/>
    <n v="73609.023"/>
  </r>
  <r>
    <x v="6"/>
    <x v="19"/>
    <x v="1"/>
    <x v="14"/>
    <s v="m3"/>
    <n v="6106"/>
    <n v="4573.1"/>
    <n v="4585.006"/>
    <n v="4186.326"/>
    <n v="3441.838"/>
    <n v="2944.861"/>
    <n v="2776.886"/>
    <n v="2629.36"/>
    <n v="2949.567"/>
    <n v="4314.365"/>
    <n v="6616.697"/>
    <n v="8995.374"/>
    <n v="54119.380000000005"/>
  </r>
  <r>
    <x v="6"/>
    <x v="19"/>
    <x v="1"/>
    <x v="15"/>
    <s v="m3"/>
    <n v="55258.4"/>
    <n v="46131.012"/>
    <n v="45466.001"/>
    <n v="46182.823"/>
    <n v="47187.996"/>
    <n v="47229.205"/>
    <n v="50025.536"/>
    <n v="46626.301"/>
    <n v="45658.372"/>
    <n v="52375.001"/>
    <n v="51790.501"/>
    <n v="61068.448"/>
    <n v="594999.596"/>
  </r>
  <r>
    <x v="6"/>
    <x v="19"/>
    <x v="2"/>
    <x v="16"/>
    <s v="m3"/>
    <n v="254649.208"/>
    <n v="239157.648"/>
    <n v="240447.828"/>
    <n v="246559.609"/>
    <n v="258250.766"/>
    <n v="246400.535"/>
    <n v="279444.935"/>
    <n v="269577.785"/>
    <n v="271951.768"/>
    <n v="295379.187"/>
    <n v="284794.278"/>
    <n v="304301.159"/>
    <n v="3190914.706"/>
  </r>
  <r>
    <x v="6"/>
    <x v="19"/>
    <x v="2"/>
    <x v="17"/>
    <s v="m3"/>
    <n v="6760.044"/>
    <n v="4862.546"/>
    <n v="5287.507"/>
    <n v="4760.6"/>
    <n v="5079.082"/>
    <n v="4475.4"/>
    <n v="4641.171"/>
    <n v="5001.979"/>
    <n v="4741.944"/>
    <n v="5340.884"/>
    <n v="4844.666"/>
    <n v="6115.3"/>
    <n v="61911.12300000001"/>
  </r>
  <r>
    <x v="6"/>
    <x v="19"/>
    <x v="2"/>
    <x v="18"/>
    <s v="m3"/>
    <n v="73913.332"/>
    <n v="64489.333"/>
    <n v="57506.902"/>
    <n v="59917.417"/>
    <n v="68794.399"/>
    <n v="66513.087"/>
    <n v="72009.963"/>
    <n v="65348.553"/>
    <n v="62760.078"/>
    <n v="69157.832"/>
    <n v="63714.343"/>
    <n v="72855.92"/>
    <n v="796981.159"/>
  </r>
  <r>
    <x v="6"/>
    <x v="19"/>
    <x v="2"/>
    <x v="19"/>
    <s v="m3"/>
    <n v="953757.273"/>
    <n v="901277.422"/>
    <n v="912346.569"/>
    <n v="947253.826"/>
    <n v="977516.849"/>
    <n v="894082.097"/>
    <n v="952218.792"/>
    <n v="978785.362"/>
    <n v="977898.199"/>
    <n v="1076485.714"/>
    <n v="1024535.073"/>
    <n v="1077621.99"/>
    <n v="1.1673779166000001E7"/>
  </r>
  <r>
    <x v="6"/>
    <x v="19"/>
    <x v="3"/>
    <x v="20"/>
    <s v="m3"/>
    <n v="146897.117"/>
    <n v="139739.1"/>
    <n v="138429.302"/>
    <n v="144854.907"/>
    <n v="146627.676"/>
    <n v="134961.808"/>
    <n v="144920.146"/>
    <n v="148624.532"/>
    <n v="151640.593"/>
    <n v="160191.823"/>
    <n v="155790.299"/>
    <n v="163767.101"/>
    <n v="1776444.4039999999"/>
  </r>
  <r>
    <x v="6"/>
    <x v="19"/>
    <x v="3"/>
    <x v="21"/>
    <s v="m3"/>
    <n v="9252.8"/>
    <n v="6210.99"/>
    <n v="6164.263"/>
    <n v="7340.955"/>
    <n v="7232.683"/>
    <n v="5417.769"/>
    <n v="5488.936"/>
    <n v="4919.002"/>
    <n v="5526.132"/>
    <n v="7149.196"/>
    <n v="6889.369"/>
    <n v="9962.716"/>
    <n v="81554.811"/>
  </r>
  <r>
    <x v="6"/>
    <x v="19"/>
    <x v="3"/>
    <x v="22"/>
    <s v="m3"/>
    <n v="5367.416"/>
    <n v="3951.69"/>
    <n v="4306.283"/>
    <n v="4692.644"/>
    <n v="4301.944"/>
    <n v="3931.94"/>
    <n v="4505.034"/>
    <n v="3955.73"/>
    <n v="3803.945"/>
    <n v="4281.721"/>
    <n v="4639.231"/>
    <n v="5298.769"/>
    <n v="53036.346999999994"/>
  </r>
  <r>
    <x v="6"/>
    <x v="19"/>
    <x v="4"/>
    <x v="23"/>
    <s v="m3"/>
    <n v="10623.298"/>
    <n v="8503.055"/>
    <n v="8551.764"/>
    <n v="9226.071"/>
    <n v="8918.867"/>
    <n v="7936.966"/>
    <n v="8419.328"/>
    <n v="7876.309"/>
    <n v="8399.632"/>
    <n v="9461.226"/>
    <n v="9185.149"/>
    <n v="11480.986"/>
    <n v="108582.651"/>
  </r>
  <r>
    <x v="6"/>
    <x v="19"/>
    <x v="4"/>
    <x v="24"/>
    <s v="m3"/>
    <n v="76131.775"/>
    <n v="73307.066"/>
    <n v="78347.57"/>
    <n v="81008.38"/>
    <n v="81568.298"/>
    <n v="74438.3"/>
    <n v="85641.46"/>
    <n v="84283.44"/>
    <n v="84649.185"/>
    <n v="92383.909"/>
    <n v="89403.753"/>
    <n v="98907.389"/>
    <n v="1000070.5250000001"/>
  </r>
  <r>
    <x v="6"/>
    <x v="19"/>
    <x v="4"/>
    <x v="25"/>
    <s v="m3"/>
    <n v="133698.222"/>
    <n v="124219.589"/>
    <n v="138630.06"/>
    <n v="143589.825"/>
    <n v="148983.822"/>
    <n v="138598.133"/>
    <n v="150193.082"/>
    <n v="151407.322"/>
    <n v="149723.711"/>
    <n v="159450.43"/>
    <n v="154542.144"/>
    <n v="159839.955"/>
    <n v="1752876.295"/>
  </r>
  <r>
    <x v="6"/>
    <x v="19"/>
    <x v="4"/>
    <x v="26"/>
    <s v="m3"/>
    <n v="8890"/>
    <n v="11407.411"/>
    <n v="11340.581"/>
    <n v="14403.438"/>
    <n v="16871.685"/>
    <n v="14945"/>
    <n v="15244"/>
    <n v="16070"/>
    <n v="16554.992"/>
    <n v="17826.5"/>
    <n v="15938"/>
    <n v="18352.206"/>
    <n v="177843.81300000002"/>
  </r>
  <r>
    <x v="6"/>
    <x v="20"/>
    <x v="0"/>
    <x v="0"/>
    <s v="m3"/>
    <n v="1280.552"/>
    <n v="1205.307"/>
    <n v="909.849"/>
    <n v="695.151"/>
    <n v="645.097"/>
    <n v="698.017"/>
    <n v="792.382"/>
    <n v="883.164"/>
    <n v="1188.591"/>
    <m/>
    <m/>
    <m/>
    <n v="8298.109999999999"/>
  </r>
  <r>
    <x v="6"/>
    <x v="20"/>
    <x v="0"/>
    <x v="1"/>
    <s v="m3"/>
    <n v="662.639"/>
    <n v="603.672"/>
    <n v="525.284"/>
    <n v="284.721"/>
    <n v="209.907"/>
    <n v="362.298"/>
    <n v="484.699"/>
    <n v="598.948"/>
    <n v="791.094"/>
    <m/>
    <m/>
    <m/>
    <n v="4523.262000000001"/>
  </r>
  <r>
    <x v="6"/>
    <x v="20"/>
    <x v="0"/>
    <x v="2"/>
    <s v="m3"/>
    <n v="9371.967"/>
    <n v="12853.883"/>
    <n v="10489.948"/>
    <n v="6705"/>
    <n v="7259.899"/>
    <n v="9123.934"/>
    <n v="7994"/>
    <n v="9089.943"/>
    <n v="10662.94"/>
    <m/>
    <m/>
    <m/>
    <n v="83551.514"/>
  </r>
  <r>
    <x v="6"/>
    <x v="20"/>
    <x v="0"/>
    <x v="3"/>
    <s v="m3"/>
    <n v="156.8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"/>
    <n v="4483.496"/>
    <n v="3632.889"/>
    <n v="2159.765"/>
    <n v="1848.301"/>
    <n v="2575.003"/>
    <n v="3353.915"/>
    <n v="4157.846"/>
    <n v="4047.346"/>
    <m/>
    <m/>
    <m/>
    <n v="31491.223"/>
  </r>
  <r>
    <x v="6"/>
    <x v="20"/>
    <x v="0"/>
    <x v="5"/>
    <s v="m3"/>
    <n v="76.964"/>
    <n v="24.813"/>
    <n v="44.706"/>
    <n v="4.951"/>
    <n v="24.847"/>
    <n v="12.92"/>
    <n v="39.754"/>
    <n v="44.729"/>
    <n v="39.735"/>
    <m/>
    <m/>
    <m/>
    <n v="313.419"/>
  </r>
  <r>
    <x v="6"/>
    <x v="20"/>
    <x v="0"/>
    <x v="6"/>
    <s v="m3"/>
    <n v="3517.751"/>
    <n v="2846.79"/>
    <n v="2489.49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"/>
    <n v="3396.9"/>
    <n v="3441.83"/>
    <n v="3884.12"/>
    <m/>
    <m/>
    <m/>
    <n v="27581.929999999997"/>
  </r>
  <r>
    <x v="6"/>
    <x v="20"/>
    <x v="1"/>
    <x v="8"/>
    <s v="m3"/>
    <n v="9291.2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"/>
    <n v="15772.7"/>
    <n v="11699.3"/>
    <n v="7127.7"/>
    <n v="5555.539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"/>
    <n v="21402.4"/>
    <n v="10340.175"/>
    <n v="10768.55"/>
    <n v="15493"/>
    <n v="19143.601"/>
    <n v="21026.55"/>
    <n v="22762.861"/>
    <m/>
    <m/>
    <m/>
    <n v="186487.655"/>
  </r>
  <r>
    <x v="6"/>
    <x v="20"/>
    <x v="1"/>
    <x v="13"/>
    <s v="m3"/>
    <n v="8744.046"/>
    <n v="6711.525"/>
    <n v="4804.689"/>
    <n v="2706.804"/>
    <n v="2590.668"/>
    <n v="3448.614"/>
    <n v="4544.89"/>
    <n v="5077.033"/>
    <n v="5852.742"/>
    <m/>
    <m/>
    <m/>
    <n v="44481.011000000006"/>
  </r>
  <r>
    <x v="6"/>
    <x v="20"/>
    <x v="1"/>
    <x v="14"/>
    <s v="m3"/>
    <n v="7170.602"/>
    <n v="5333.668"/>
    <n v="3011.83"/>
    <n v="1709.029"/>
    <n v="1460.451"/>
    <n v="2054.954"/>
    <n v="2503.82"/>
    <n v="2759.962"/>
    <n v="3022.837"/>
    <m/>
    <m/>
    <m/>
    <n v="29027.153000000002"/>
  </r>
  <r>
    <x v="6"/>
    <x v="20"/>
    <x v="1"/>
    <x v="15"/>
    <s v="m3"/>
    <n v="57160.302"/>
    <n v="46914.303"/>
    <n v="37687.463"/>
    <n v="27315.554"/>
    <n v="26721.801"/>
    <n v="32283.469"/>
    <n v="36590.312"/>
    <n v="43710.074"/>
    <n v="43484.714"/>
    <m/>
    <m/>
    <m/>
    <n v="351867.992"/>
  </r>
  <r>
    <x v="6"/>
    <x v="20"/>
    <x v="2"/>
    <x v="16"/>
    <s v="m3"/>
    <n v="264536.554"/>
    <n v="237695.199"/>
    <n v="196267.092"/>
    <n v="171019.759"/>
    <n v="190792.302"/>
    <n v="195567.694"/>
    <n v="218064.084"/>
    <n v="224457.784"/>
    <n v="245895.402"/>
    <m/>
    <m/>
    <m/>
    <n v="1944295.8699999999"/>
  </r>
  <r>
    <x v="6"/>
    <x v="20"/>
    <x v="2"/>
    <x v="17"/>
    <s v="m3"/>
    <n v="5525.573"/>
    <n v="4048.915"/>
    <n v="2855.3"/>
    <n v="2370.553"/>
    <n v="1795.8"/>
    <n v="2251.561"/>
    <n v="2939.8"/>
    <n v="3246.1"/>
    <n v="3992.3"/>
    <m/>
    <m/>
    <m/>
    <n v="29025.902"/>
  </r>
  <r>
    <x v="6"/>
    <x v="20"/>
    <x v="2"/>
    <x v="18"/>
    <s v="m3"/>
    <n v="62293.217"/>
    <n v="52902.056"/>
    <n v="38277.057"/>
    <n v="28550.399"/>
    <n v="31600.865"/>
    <n v="37191.328"/>
    <n v="45539.596"/>
    <n v="48112.729"/>
    <n v="51915.178"/>
    <m/>
    <m/>
    <m/>
    <n v="396382.425"/>
  </r>
  <r>
    <x v="6"/>
    <x v="20"/>
    <x v="2"/>
    <x v="19"/>
    <s v="m3"/>
    <n v="977533.249"/>
    <n v="934390.826"/>
    <n v="794070.201"/>
    <n v="652729.566"/>
    <n v="686326.285"/>
    <n v="717123.021"/>
    <n v="818279.187"/>
    <n v="828866.705"/>
    <n v="885805.549"/>
    <m/>
    <m/>
    <m/>
    <n v="7295124.589"/>
  </r>
  <r>
    <x v="6"/>
    <x v="20"/>
    <x v="3"/>
    <x v="20"/>
    <s v="m3"/>
    <n v="138458.748"/>
    <n v="139122.523"/>
    <n v="116402.43"/>
    <n v="94490.355"/>
    <n v="91953.66"/>
    <n v="86171.679"/>
    <n v="94254.333"/>
    <n v="98950.117"/>
    <n v="110879.206"/>
    <m/>
    <m/>
    <m/>
    <n v="970683.0509999999"/>
  </r>
  <r>
    <x v="6"/>
    <x v="20"/>
    <x v="3"/>
    <x v="21"/>
    <s v="m3"/>
    <n v="9296.166"/>
    <n v="6514.046"/>
    <n v="5237.18"/>
    <n v="8821.89"/>
    <n v="5360.035"/>
    <n v="5224.107"/>
    <n v="5145.348"/>
    <n v="5128.579"/>
    <n v="6911.839"/>
    <m/>
    <m/>
    <m/>
    <n v="57639.189999999995"/>
  </r>
  <r>
    <x v="6"/>
    <x v="20"/>
    <x v="3"/>
    <x v="22"/>
    <s v="m3"/>
    <n v="4652.621"/>
    <n v="2953.032"/>
    <n v="2602.717"/>
    <n v="1549.626"/>
    <n v="1826.814"/>
    <n v="2432.176"/>
    <n v="3269.672"/>
    <n v="2932.87"/>
    <n v="2880.414"/>
    <m/>
    <m/>
    <m/>
    <n v="25099.942"/>
  </r>
  <r>
    <x v="6"/>
    <x v="20"/>
    <x v="4"/>
    <x v="23"/>
    <s v="m3"/>
    <n v="9332.24"/>
    <n v="9663.034"/>
    <n v="9276.456"/>
    <n v="7839.303"/>
    <n v="8308.924"/>
    <n v="9117.494"/>
    <n v="10708.824"/>
    <n v="12246.864"/>
    <n v="16126.104"/>
    <m/>
    <m/>
    <m/>
    <n v="92619.24299999999"/>
  </r>
  <r>
    <x v="6"/>
    <x v="20"/>
    <x v="4"/>
    <x v="24"/>
    <s v="m3"/>
    <n v="84073.799"/>
    <n v="78626.915"/>
    <n v="69805.114"/>
    <n v="62245.159"/>
    <n v="66182.542"/>
    <n v="66952.001"/>
    <n v="69600.744"/>
    <n v="75509.869"/>
    <n v="81677.883"/>
    <m/>
    <m/>
    <m/>
    <n v="654674.026"/>
  </r>
  <r>
    <x v="6"/>
    <x v="20"/>
    <x v="4"/>
    <x v="25"/>
    <s v="m3"/>
    <n v="139384.28"/>
    <n v="134413.44"/>
    <n v="112856.469"/>
    <n v="99707.021"/>
    <n v="106821.804"/>
    <n v="110631.969"/>
    <n v="118256.109"/>
    <n v="128344.479"/>
    <n v="141479.262"/>
    <m/>
    <m/>
    <m/>
    <n v="1091894.833"/>
  </r>
  <r>
    <x v="6"/>
    <x v="20"/>
    <x v="4"/>
    <x v="26"/>
    <s v="m3"/>
    <n v="11872.63"/>
    <n v="9765.5"/>
    <n v="6591"/>
    <n v="3658"/>
    <n v="5841.039"/>
    <n v="8722.5"/>
    <n v="12705.55"/>
    <n v="13177"/>
    <n v="14377.4"/>
    <m/>
    <m/>
    <m/>
    <n v="86710.61899999999"/>
  </r>
  <r>
    <x v="7"/>
    <x v="0"/>
    <x v="0"/>
    <x v="0"/>
    <s v="m3"/>
    <n v="5447.454545454545"/>
    <n v="5831.614545454545"/>
    <n v="6548.861818181817"/>
    <n v="5955.945454545454"/>
    <n v="6644.807272727273"/>
    <n v="6057.354545454545"/>
    <n v="6664.638181818182"/>
    <n v="6144.652727272726"/>
    <n v="5833.670909090908"/>
    <n v="6151.425454545454"/>
    <n v="6274.130909090908"/>
    <n v="6398.503636363635"/>
    <n v="73953.05999999998"/>
  </r>
  <r>
    <x v="7"/>
    <x v="0"/>
    <x v="0"/>
    <x v="1"/>
    <s v="m3"/>
    <n v="1959.3036363636363"/>
    <n v="2216.092727272727"/>
    <n v="2304.509090909091"/>
    <n v="2189.572727272727"/>
    <n v="2267.3745454545456"/>
    <n v="2058.0981818181817"/>
    <n v="2199.28"/>
    <n v="2148.732727272727"/>
    <n v="2241.6963636363635"/>
    <n v="2173.7581818181816"/>
    <n v="2372.9818181818177"/>
    <n v="2197.781818181818"/>
    <n v="26329.181818181823"/>
  </r>
  <r>
    <x v="7"/>
    <x v="0"/>
    <x v="0"/>
    <x v="2"/>
    <s v="m3"/>
    <n v="9142.650909090908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"/>
    <n v="24550.73818181818"/>
    <n v="21878.590909090908"/>
    <n v="23170.314545454545"/>
    <n v="22546.945454545454"/>
    <n v="22148.170909090906"/>
    <n v="23429.51818181818"/>
    <n v="22383.6"/>
    <n v="23481.496363636365"/>
    <n v="22751.79818181818"/>
    <n v="23485.11818181818"/>
    <n v="272186.7490909091"/>
  </r>
  <r>
    <x v="7"/>
    <x v="0"/>
    <x v="0"/>
    <x v="5"/>
    <s v="m3"/>
    <n v="1854.269090909091"/>
    <n v="1905.1254545454544"/>
    <n v="2187.1763636363635"/>
    <n v="1811.3"/>
    <n v="2092.430909090909"/>
    <n v="2063.330909090909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"/>
    <n v="6206.585454545454"/>
    <n v="6731.092727272727"/>
    <n v="6246.292727272727"/>
    <n v="6993.692727272726"/>
    <n v="6754.436363636363"/>
    <n v="6552.694545454545"/>
    <n v="7467.950909090909"/>
    <n v="7466.950909090909"/>
    <n v="6701.158181818181"/>
    <n v="6650.5"/>
    <n v="6440.914545454545"/>
    <n v="80332.05272727273"/>
  </r>
  <r>
    <x v="7"/>
    <x v="0"/>
    <x v="1"/>
    <x v="7"/>
    <s v="m3"/>
    <n v="15488.87818181818"/>
    <n v="15180.810909090907"/>
    <n v="16719.64727272727"/>
    <n v="16638.7690909090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"/>
    <n v="10349.958181818181"/>
    <n v="11049.490909090908"/>
    <n v="10902.6"/>
    <n v="11276.005454545453"/>
    <n v="11052.438181818181"/>
    <n v="10905.927272727271"/>
    <n v="11109.2090909090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7"/>
    <n v="29326.165454545455"/>
    <n v="31646.29636363636"/>
    <n v="31874.952727272725"/>
    <n v="33625.969090909086"/>
    <n v="33360.123636363634"/>
    <n v="33093.3"/>
    <n v="33349.821818181816"/>
    <n v="32686.856363636358"/>
    <n v="33455.01090909091"/>
    <n v="32665.425454545453"/>
    <n v="33727.889090909084"/>
    <n v="389853.4181818182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"/>
    <n v="17217.152727272725"/>
    <n v="16644.603636363634"/>
    <n v="16397.876363636362"/>
    <n v="16987.843636363636"/>
    <n v="191127.3818181818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"/>
    <n v="17637.74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3"/>
    <n v="39781.19454545454"/>
    <n v="42019.66181818181"/>
    <n v="42575.42545454545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9"/>
    <n v="12218.770909090908"/>
    <n v="11767.7890909090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6"/>
    <n v="7979.041818181818"/>
    <n v="8791.485454545453"/>
    <n v="8709"/>
    <n v="8614.86"/>
    <n v="8689.907272727272"/>
    <n v="7854.614545454545"/>
    <n v="8384.192727272726"/>
    <n v="8495.323636363635"/>
    <n v="8635.345454545453"/>
    <n v="99329.68000000002"/>
  </r>
  <r>
    <x v="7"/>
    <x v="0"/>
    <x v="1"/>
    <x v="15"/>
    <s v="m3"/>
    <n v="57120.86909090909"/>
    <n v="54201.630909090905"/>
    <n v="59984.44181818181"/>
    <n v="58938.58"/>
    <n v="62063.627272727266"/>
    <n v="63913.76"/>
    <n v="65388.16909090908"/>
    <n v="66295.03272727272"/>
    <n v="64333.54363636363"/>
    <n v="63386.13272727272"/>
    <n v="62848.227272727265"/>
    <n v="65049.94181818181"/>
    <n v="743523.9563636362"/>
  </r>
  <r>
    <x v="7"/>
    <x v="0"/>
    <x v="2"/>
    <x v="16"/>
    <s v="m3"/>
    <n v="99925.49272727272"/>
    <n v="110295.22181818182"/>
    <n v="114710.1109090909"/>
    <n v="110149.3818181818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"/>
    <n v="18095.032727272726"/>
    <n v="18821.454545454544"/>
    <n v="17659.74909090909"/>
    <n v="222494.25818181812"/>
  </r>
  <r>
    <x v="7"/>
    <x v="0"/>
    <x v="2"/>
    <x v="18"/>
    <s v="m3"/>
    <n v="70297.98909090908"/>
    <n v="73610.0309090909"/>
    <n v="78766.09090909091"/>
    <n v="76212.26"/>
    <n v="83624.75818181818"/>
    <n v="84400.44909090908"/>
    <n v="85221.74909090908"/>
    <n v="86655.73090909091"/>
    <n v="83099.20545454546"/>
    <n v="78588.65272727273"/>
    <n v="79310.12545454546"/>
    <n v="79694.32909090907"/>
    <n v="959481.3709090909"/>
  </r>
  <r>
    <x v="7"/>
    <x v="0"/>
    <x v="2"/>
    <x v="19"/>
    <s v="m3"/>
    <n v="268908.2309090909"/>
    <n v="279395.4145454545"/>
    <n v="304826.0545454545"/>
    <n v="297111.5836363636"/>
    <n v="324019.60363636364"/>
    <n v="330872.5963636363"/>
    <n v="328839.7381818181"/>
    <n v="336941.5872727273"/>
    <n v="322476.1363636363"/>
    <n v="314182.6890909091"/>
    <n v="309212.1945454545"/>
    <n v="300379.2454545454"/>
    <n v="3717165.0745454542"/>
  </r>
  <r>
    <x v="7"/>
    <x v="0"/>
    <x v="3"/>
    <x v="20"/>
    <s v="m3"/>
    <n v="55933.8"/>
    <n v="63411.67636363636"/>
    <n v="71485.75636363636"/>
    <n v="68547.93636363636"/>
    <n v="75150.71636363635"/>
    <n v="77144.21818181817"/>
    <n v="78639.29090909091"/>
    <n v="78146.55272727272"/>
    <n v="73021.66"/>
    <n v="68664.97636363636"/>
    <n v="69404.86727272726"/>
    <n v="65333.95454545454"/>
    <n v="844885.4054545455"/>
  </r>
  <r>
    <x v="7"/>
    <x v="0"/>
    <x v="3"/>
    <x v="21"/>
    <s v="m3"/>
    <n v="55996.929090909085"/>
    <n v="56329.267272727266"/>
    <n v="63463.68"/>
    <n v="60367.76181818181"/>
    <n v="60668.48909090908"/>
    <n v="60189.26545454545"/>
    <n v="58439.170909090906"/>
    <n v="56228.36909090909"/>
    <n v="49932.48181818181"/>
    <n v="45346.285454545454"/>
    <n v="43501.3709090909"/>
    <n v="39132.84727272727"/>
    <n v="649595.9181818181"/>
  </r>
  <r>
    <x v="7"/>
    <x v="0"/>
    <x v="3"/>
    <x v="22"/>
    <s v="m3"/>
    <n v="60336.34727272727"/>
    <n v="62759.99818181818"/>
    <n v="72329.22181818182"/>
    <n v="70821.23090909091"/>
    <n v="78341.2418181818"/>
    <n v="81537.89818181818"/>
    <n v="87038.96"/>
    <n v="82026.15454545453"/>
    <n v="75272.62727272726"/>
    <n v="74528.85818181817"/>
    <n v="72267.48363636363"/>
    <n v="63987.663636363635"/>
    <n v="881247.6854545453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8"/>
    <n v="42077.07636363636"/>
    <n v="37619.72"/>
    <n v="41871.03272727273"/>
    <n v="41196.99818181818"/>
    <n v="39621.80909090909"/>
    <n v="41833.65818181818"/>
    <n v="41322.51636363636"/>
    <n v="40274.501818181816"/>
    <n v="41755.730909090904"/>
    <n v="42731.763636363634"/>
    <n v="485182.9763636363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"/>
    <n v="6448.270909090908"/>
    <n v="6176.894545454545"/>
    <n v="7037.763636363636"/>
    <n v="5959.112727272727"/>
    <n v="6525.594545454545"/>
    <n v="6110.410909090909"/>
    <n v="6897.847272727272"/>
    <n v="76047.52545454545"/>
  </r>
  <r>
    <x v="7"/>
    <x v="1"/>
    <x v="0"/>
    <x v="1"/>
    <s v="m3"/>
    <n v="2249.263636363636"/>
    <n v="2063.5272727272727"/>
    <n v="2040.7963636363636"/>
    <n v="2178.6436363636362"/>
    <n v="1993.481818181818"/>
    <n v="2487.8254545454547"/>
    <n v="1848.3018181818181"/>
    <n v="2672.274545454545"/>
    <n v="1772.4636363636362"/>
    <n v="2705.469090909091"/>
    <n v="2273.9181818181814"/>
    <n v="2525.850909090909"/>
    <n v="26811.81636363636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2"/>
    <n v="11063.625454545454"/>
    <n v="10598.714545454544"/>
    <n v="13188.09818181818"/>
    <n v="132425.2109090909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"/>
    <n v="23610.12909090909"/>
    <n v="21336.66545454545"/>
    <n v="22459.83818181818"/>
    <n v="22939.96727272727"/>
    <n v="22017.892727272727"/>
    <n v="22676.301818181815"/>
    <n v="20523.70909090909"/>
    <n v="23216.76727272727"/>
    <n v="22491.632727272725"/>
    <n v="23638.18545454545"/>
    <n v="269098.22363636363"/>
  </r>
  <r>
    <x v="7"/>
    <x v="1"/>
    <x v="0"/>
    <x v="5"/>
    <s v="m3"/>
    <n v="1784.4345454545453"/>
    <n v="1976.381818181818"/>
    <n v="2068.58"/>
    <n v="1910.2145454545453"/>
    <n v="2053.4945454545455"/>
    <n v="2025.4618181818178"/>
    <n v="1989.1309090909087"/>
    <n v="2003.2272727272727"/>
    <n v="1793.323636363636"/>
    <n v="2009.26"/>
    <n v="2019.5418181818181"/>
    <n v="2160.252727272727"/>
    <n v="23793.30363636363"/>
  </r>
  <r>
    <x v="7"/>
    <x v="1"/>
    <x v="0"/>
    <x v="6"/>
    <s v="m3"/>
    <n v="6514.34"/>
    <n v="6122.914545454545"/>
    <n v="6694.525454545454"/>
    <n v="6512.04"/>
    <n v="6639.3036363636365"/>
    <n v="6320.9290909090905"/>
    <n v="6424.674545454544"/>
    <n v="6796.550909090909"/>
    <n v="6102.185454545454"/>
    <n v="6879.870909090909"/>
    <n v="6555.467272727273"/>
    <n v="7211.561818181817"/>
    <n v="78774.36363636363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"/>
    <n v="29425.5"/>
    <n v="32445.927272727266"/>
    <n v="32777.73454545454"/>
    <n v="34181.85636363636"/>
    <n v="34727.630909090905"/>
    <n v="33374.17636363636"/>
    <n v="33512.54727272727"/>
    <n v="32419.76"/>
    <n v="33890.51454545454"/>
    <n v="32760.45636363636"/>
    <n v="34693.33636363636"/>
    <n v="396405.8090909091"/>
  </r>
  <r>
    <x v="7"/>
    <x v="1"/>
    <x v="1"/>
    <x v="10"/>
    <s v="m3"/>
    <n v="17524.16545454545"/>
    <n v="14440.416363636363"/>
    <n v="16786.898181818182"/>
    <n v="15650.06909090909"/>
    <n v="17328.561818181817"/>
    <n v="16829.250909090908"/>
    <n v="16885.7"/>
    <n v="16165.201818181818"/>
    <n v="15420.396363636364"/>
    <n v="17033.53818181818"/>
    <n v="15842.114545454546"/>
    <n v="16727.36909090909"/>
    <n v="196633.6818181818"/>
  </r>
  <r>
    <x v="7"/>
    <x v="1"/>
    <x v="1"/>
    <x v="11"/>
    <s v="m3"/>
    <n v="17061.492727272725"/>
    <n v="12820.08909090909"/>
    <n v="16438.48909090909"/>
    <n v="15212.161818181818"/>
    <n v="16538.82181818182"/>
    <n v="17339.258181818182"/>
    <n v="17283.030909090907"/>
    <n v="16543.574545454543"/>
    <n v="16365.01818181818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"/>
    <n v="37331.389090909084"/>
    <n v="40445.79090909091"/>
    <n v="40517.11090909091"/>
    <n v="40571.54909090909"/>
    <n v="41109.3709090909"/>
    <n v="38609.41272727272"/>
    <n v="40600.24181818182"/>
    <n v="38116.52"/>
    <n v="40766.5109090909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"/>
    <n v="7247.6054545454535"/>
    <n v="8492.765454545453"/>
    <n v="8201.32909090909"/>
    <n v="8739.641818181817"/>
    <n v="8751.883636363636"/>
    <n v="8452.32909090909"/>
    <n v="9057.327272727272"/>
    <n v="8504.527272727271"/>
    <n v="8843.34"/>
    <n v="8037.987272727272"/>
    <n v="9097.967272727272"/>
    <n v="101511.95272727271"/>
  </r>
  <r>
    <x v="7"/>
    <x v="1"/>
    <x v="1"/>
    <x v="15"/>
    <s v="m3"/>
    <n v="62841.82545454545"/>
    <n v="55084.770909090905"/>
    <n v="65413.95818181818"/>
    <n v="61094.176363636354"/>
    <n v="66764.28545454546"/>
    <n v="68236.90545454546"/>
    <n v="66659.9509090909"/>
    <n v="69392.6909090909"/>
    <n v="66351.57636363636"/>
    <n v="67400.43818181819"/>
    <n v="61841.96727272727"/>
    <n v="69273.14545454546"/>
    <n v="780355.6909090909"/>
  </r>
  <r>
    <x v="7"/>
    <x v="1"/>
    <x v="2"/>
    <x v="16"/>
    <s v="m3"/>
    <n v="111235.64363636363"/>
    <n v="99665.85636363635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"/>
    <n v="18881.925454545453"/>
    <n v="18555.792727272725"/>
    <n v="18863.03636363636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6"/>
    <n v="65517.73636363635"/>
    <n v="75583.96909090909"/>
    <n v="70335.73818181817"/>
    <n v="81380.27818181817"/>
    <n v="81680.08909090908"/>
    <n v="83253.78545454545"/>
    <n v="86923.20727272728"/>
    <n v="82982.31272727271"/>
    <n v="86597.79818181817"/>
    <n v="78493.93636363636"/>
    <n v="86033.69454545453"/>
    <n v="950375.390909091"/>
  </r>
  <r>
    <x v="7"/>
    <x v="1"/>
    <x v="2"/>
    <x v="19"/>
    <s v="m3"/>
    <n v="292518.96"/>
    <n v="274140.9618181818"/>
    <n v="309606.5418181818"/>
    <n v="287206.64"/>
    <n v="330865.2709090909"/>
    <n v="324327.80727272725"/>
    <n v="329633.40909090906"/>
    <n v="333279.5490909091"/>
    <n v="310882.3563636363"/>
    <n v="324010.36727272725"/>
    <n v="306646.19636363635"/>
    <n v="307748.0781818181"/>
    <n v="3730866.1381818177"/>
  </r>
  <r>
    <x v="7"/>
    <x v="1"/>
    <x v="3"/>
    <x v="20"/>
    <s v="m3"/>
    <n v="61005.363636363625"/>
    <n v="57437.91636363636"/>
    <n v="68008.06545454545"/>
    <n v="66694.2109090909"/>
    <n v="72896.12"/>
    <n v="74250.98"/>
    <n v="75133.01272727273"/>
    <n v="75439.70545454546"/>
    <n v="68718.04545454546"/>
    <n v="71461.21636363635"/>
    <n v="64796.62363636363"/>
    <n v="66371.29636363637"/>
    <n v="822212.5563636363"/>
  </r>
  <r>
    <x v="7"/>
    <x v="1"/>
    <x v="3"/>
    <x v="21"/>
    <s v="m3"/>
    <n v="39509.134545454544"/>
    <n v="37451.22181818181"/>
    <n v="40588.22363636363"/>
    <n v="40042.29454545454"/>
    <n v="45139.8309090909"/>
    <n v="44084.36363636363"/>
    <n v="44615.77636363636"/>
    <n v="44281.770909090905"/>
    <n v="41099.8"/>
    <n v="43434.12727272727"/>
    <n v="40114.80727272727"/>
    <n v="39965.112727272724"/>
    <n v="500326.46363636357"/>
  </r>
  <r>
    <x v="7"/>
    <x v="1"/>
    <x v="3"/>
    <x v="22"/>
    <s v="m3"/>
    <n v="64455.06"/>
    <n v="56473.367272727264"/>
    <n v="69290.79636363636"/>
    <n v="66514.02"/>
    <n v="78470.01090909091"/>
    <n v="76264.22181818182"/>
    <n v="79591.93818181817"/>
    <n v="74504.98727272727"/>
    <n v="72539.67454545455"/>
    <n v="74348.24909090908"/>
    <n v="67944.20181818181"/>
    <n v="69134.74363636362"/>
    <n v="849531.2709090909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9"/>
    <n v="14140.030909090907"/>
    <n v="13138.987272727272"/>
    <n v="14546.510909090908"/>
    <n v="13859.130909090907"/>
    <n v="14957.31636363636"/>
    <n v="166519.48909090908"/>
  </r>
  <r>
    <x v="7"/>
    <x v="1"/>
    <x v="4"/>
    <x v="25"/>
    <s v="m3"/>
    <n v="43408.58909090908"/>
    <n v="38344.45636363636"/>
    <n v="44849.27636363636"/>
    <n v="42336.736363636366"/>
    <n v="44525.34727272727"/>
    <n v="44002.52727272727"/>
    <n v="44900.00727272727"/>
    <n v="44339.82363636363"/>
    <n v="41546.58545454545"/>
    <n v="44585.536363636355"/>
    <n v="43196.66"/>
    <n v="43874.487272727274"/>
    <n v="519910.0327272727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"/>
    <n v="6408.165454545454"/>
    <n v="6133.078181818181"/>
    <n v="4767.018181818182"/>
    <n v="4726.183636363636"/>
    <n v="3733.632727272727"/>
    <n v="5619.956363636364"/>
    <n v="4840.063636363636"/>
    <n v="5262.870909090909"/>
    <n v="5676.447272727272"/>
    <n v="6071.08909090909"/>
    <n v="5505.007272727272"/>
    <n v="63009.89818181818"/>
  </r>
  <r>
    <x v="7"/>
    <x v="2"/>
    <x v="0"/>
    <x v="1"/>
    <s v="m3"/>
    <n v="1805.5218181818182"/>
    <n v="1817.930909090909"/>
    <n v="2210.3618181818183"/>
    <n v="1470.5072727272725"/>
    <n v="2463.750909090909"/>
    <n v="1277.2945454545452"/>
    <n v="2100.8072727272724"/>
    <n v="1582.3545454545454"/>
    <n v="1849.2054545454544"/>
    <n v="2020.321818181818"/>
    <n v="2531.030909090909"/>
    <n v="2360.0072727272723"/>
    <n v="23489.094545454544"/>
  </r>
  <r>
    <x v="7"/>
    <x v="2"/>
    <x v="0"/>
    <x v="2"/>
    <s v="m3"/>
    <n v="8887.981818181817"/>
    <n v="10926.250909090908"/>
    <n v="13080.894545454545"/>
    <n v="9079.56909090909"/>
    <n v="13470.636363636364"/>
    <n v="8517.154545454545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9"/>
    <n v="1415.5654545454545"/>
    <n v="1488.630909090909"/>
    <n v="1194.1163636363635"/>
    <n v="15823.56909090909"/>
  </r>
  <r>
    <x v="7"/>
    <x v="2"/>
    <x v="0"/>
    <x v="4"/>
    <s v="m3"/>
    <n v="20623.267272727273"/>
    <n v="20532.37818181818"/>
    <n v="24250.24909090909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"/>
    <n v="2128.183636363636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"/>
    <n v="5805.303636363636"/>
    <n v="6876.349090909091"/>
    <n v="6031.261818181818"/>
    <n v="6593.210909090909"/>
    <n v="5360.2072727272725"/>
    <n v="6214.145454545454"/>
    <n v="5524.381818181818"/>
    <n v="6344.352727272726"/>
    <n v="6733.778181818181"/>
    <n v="5628.314545454545"/>
    <n v="6403.343636363636"/>
    <n v="73955.81818181818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2"/>
    <n v="10451.161818181818"/>
    <n v="9568.41818181818"/>
    <n v="10454.5"/>
    <n v="9422.272727272726"/>
    <n v="9593.814545454545"/>
    <n v="9699.46909090909"/>
    <n v="9981.574545454545"/>
    <n v="9925.958181818181"/>
    <n v="9815.283636363636"/>
    <n v="9612.310909090907"/>
    <n v="116588.90727272726"/>
  </r>
  <r>
    <x v="7"/>
    <x v="2"/>
    <x v="1"/>
    <x v="9"/>
    <s v="m3"/>
    <n v="30527.809090909086"/>
    <n v="28504.683636363632"/>
    <n v="34099.02181818181"/>
    <n v="29506.303636363635"/>
    <n v="35003.52"/>
    <n v="30073.705454545452"/>
    <n v="30397.64363636364"/>
    <n v="28980.474545454545"/>
    <n v="30959.82545454545"/>
    <n v="31247.730909090908"/>
    <n v="30006.58545454545"/>
    <n v="31495.410909090904"/>
    <n v="370802.7145454545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"/>
    <n v="34520.43818181818"/>
    <n v="42152.29636363636"/>
    <n v="35027.08909090909"/>
    <n v="40806.48181818181"/>
    <n v="33888.994545454545"/>
    <n v="40548.09454545454"/>
    <n v="37707.6909090909"/>
    <n v="37642.35818181818"/>
    <n v="39502.82"/>
    <n v="36927.44"/>
    <n v="40073.70181818181"/>
    <n v="454658.3909090909"/>
  </r>
  <r>
    <x v="7"/>
    <x v="2"/>
    <x v="1"/>
    <x v="13"/>
    <s v="m3"/>
    <n v="11463.143636363637"/>
    <n v="10812.68909090909"/>
    <n v="12469.927272727271"/>
    <n v="10040.214545454546"/>
    <n v="12584.74909090909"/>
    <n v="9888.903636363635"/>
    <n v="11947.663636363635"/>
    <n v="10866.24909090909"/>
    <n v="11574.978181818182"/>
    <n v="12316.22909090909"/>
    <n v="11626.6"/>
    <n v="10954.84909090909"/>
    <n v="136546.19636363635"/>
  </r>
  <r>
    <x v="7"/>
    <x v="2"/>
    <x v="1"/>
    <x v="14"/>
    <s v="m3"/>
    <n v="7844.445454545454"/>
    <n v="7216.992727272726"/>
    <n v="8766.083636363635"/>
    <n v="7207.376363636363"/>
    <n v="8817.212727272727"/>
    <n v="7282.663636363636"/>
    <n v="8635.343636363636"/>
    <n v="8397.212727272727"/>
    <n v="8342.210909090909"/>
    <n v="8574.12909090909"/>
    <n v="8456.254545454543"/>
    <n v="8682.965454545454"/>
    <n v="98222.8909090909"/>
  </r>
  <r>
    <x v="7"/>
    <x v="2"/>
    <x v="1"/>
    <x v="15"/>
    <s v="m3"/>
    <n v="60072.90545454545"/>
    <n v="56145.82909090909"/>
    <n v="66402.66545454545"/>
    <n v="56956.29818181818"/>
    <n v="66693.86181818182"/>
    <n v="58327.85636363636"/>
    <n v="64690.77636363637"/>
    <n v="61833.32363636363"/>
    <n v="62083.66181818182"/>
    <n v="64204.32727272726"/>
    <n v="60317.18"/>
    <n v="61793.285454545454"/>
    <n v="739521.9709090908"/>
  </r>
  <r>
    <x v="7"/>
    <x v="2"/>
    <x v="2"/>
    <x v="16"/>
    <s v="m3"/>
    <n v="109518.41818181817"/>
    <n v="108796.8"/>
    <n v="129786.13454545452"/>
    <n v="116698.2218181818"/>
    <n v="124600.1309090909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4"/>
    <n v="20317.558181818178"/>
    <n v="16324.794545454546"/>
    <n v="19996.754545454543"/>
    <n v="18373.51090909091"/>
    <n v="18479.26"/>
    <n v="20473.84727272727"/>
    <n v="17143.25636363636"/>
    <n v="18830.907272727272"/>
    <n v="220866.22363636363"/>
  </r>
  <r>
    <x v="7"/>
    <x v="2"/>
    <x v="2"/>
    <x v="18"/>
    <s v="m3"/>
    <n v="71103.19454545453"/>
    <n v="71120.24727272727"/>
    <n v="83019.42"/>
    <n v="69577.36909090908"/>
    <n v="89215.56909090909"/>
    <n v="69157.6109090909"/>
    <n v="91832.18"/>
    <n v="83111.21272727272"/>
    <n v="82588.69454545453"/>
    <n v="83943.54"/>
    <n v="79524.79090909091"/>
    <n v="82281.31454545453"/>
    <n v="956475.1436363637"/>
  </r>
  <r>
    <x v="7"/>
    <x v="2"/>
    <x v="2"/>
    <x v="19"/>
    <s v="m3"/>
    <n v="280037.7545454546"/>
    <n v="272848.1854545454"/>
    <n v="303040.4418181818"/>
    <n v="279633.99636363634"/>
    <n v="314733.7545454545"/>
    <n v="277903.05272727273"/>
    <n v="330483.74363636365"/>
    <n v="302184.4527272727"/>
    <n v="290106.70909090905"/>
    <n v="307499.5490909091"/>
    <n v="291228.9890909091"/>
    <n v="273892.0963636363"/>
    <n v="3523592.725454545"/>
  </r>
  <r>
    <x v="7"/>
    <x v="2"/>
    <x v="3"/>
    <x v="20"/>
    <s v="m3"/>
    <n v="59153.483636363635"/>
    <n v="59848.55272727272"/>
    <n v="69071.25454545455"/>
    <n v="59204.278181818176"/>
    <n v="72311.56727272728"/>
    <n v="62627.66909090909"/>
    <n v="74823.01454545454"/>
    <n v="68492.92363636363"/>
    <n v="68294.03454545453"/>
    <n v="67803.56727272726"/>
    <n v="63281.64727272727"/>
    <n v="65050.792727272725"/>
    <n v="789962.7854545453"/>
  </r>
  <r>
    <x v="7"/>
    <x v="2"/>
    <x v="3"/>
    <x v="21"/>
    <s v="m3"/>
    <n v="36991.05272727273"/>
    <n v="35927.31272727273"/>
    <n v="39904.238181818175"/>
    <n v="36611.81636363636"/>
    <n v="41919.714545454546"/>
    <n v="36157.02545454545"/>
    <n v="42522.32"/>
    <n v="38697.558181818174"/>
    <n v="39648.82909090909"/>
    <n v="38795.47272727272"/>
    <n v="38040.88909090909"/>
    <n v="36473.79454545454"/>
    <n v="461690.0236363636"/>
  </r>
  <r>
    <x v="7"/>
    <x v="2"/>
    <x v="3"/>
    <x v="22"/>
    <s v="m3"/>
    <n v="59987.36181818181"/>
    <n v="58806.61818181818"/>
    <n v="69428.43272727272"/>
    <n v="63656.23272727272"/>
    <n v="79145.17272727273"/>
    <n v="69622.52181818182"/>
    <n v="81141.67636363636"/>
    <n v="72511.98"/>
    <n v="74401.15090909091"/>
    <n v="68179.73636363636"/>
    <n v="70750.90545454544"/>
    <n v="65999.07454545454"/>
    <n v="833630.8636363635"/>
  </r>
  <r>
    <x v="7"/>
    <x v="2"/>
    <x v="4"/>
    <x v="23"/>
    <s v="m3"/>
    <n v="11015.9"/>
    <n v="11229.756363636363"/>
    <n v="13131.665454545453"/>
    <n v="10801.970909090907"/>
    <n v="12370.33818181818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3"/>
    <n v="38286.18363636364"/>
    <n v="43721.33818181818"/>
    <n v="39233.78"/>
    <n v="42540.174545454545"/>
    <n v="34793.83454545454"/>
    <n v="42291.88727272727"/>
    <n v="37741.98545454545"/>
    <n v="36853.99818181818"/>
    <n v="39370.26727272727"/>
    <n v="39160.04909090909"/>
    <n v="39248.62909090909"/>
    <n v="476581.4309090909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"/>
    <n v="12698.08"/>
    <n v="12868.36909090909"/>
    <n v="12888.421818181816"/>
    <n v="151626.2654545454"/>
  </r>
  <r>
    <x v="7"/>
    <x v="3"/>
    <x v="0"/>
    <x v="0"/>
    <s v="m3"/>
    <n v="4386.412727272727"/>
    <n v="5045.545454545454"/>
    <n v="4932.056363636363"/>
    <n v="5263.705454545454"/>
    <n v="5090.107272727273"/>
    <n v="4884.670909090909"/>
    <n v="5156.456363636363"/>
    <n v="5053.596363636363"/>
    <n v="5252.350909090909"/>
    <n v="5217.674545454545"/>
    <n v="4863.121818181818"/>
    <n v="5762.947272727272"/>
    <n v="60908.64545454545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"/>
    <n v="1886.78"/>
    <n v="1516.6490909090908"/>
    <n v="2097.5836363636363"/>
    <n v="20069.832727272726"/>
  </r>
  <r>
    <x v="7"/>
    <x v="3"/>
    <x v="0"/>
    <x v="2"/>
    <s v="m3"/>
    <n v="9286.23818181818"/>
    <n v="9548.825454545455"/>
    <n v="10104.583636363635"/>
    <n v="9727.623636363636"/>
    <n v="10598.84"/>
    <n v="9591.183636363636"/>
    <n v="10359.00727272727"/>
    <n v="9429.04"/>
    <n v="9754.481818181817"/>
    <n v="10086.60909090909"/>
    <n v="9571.772727272728"/>
    <n v="10297.08909090909"/>
    <n v="118355.29454545454"/>
  </r>
  <r>
    <x v="7"/>
    <x v="3"/>
    <x v="0"/>
    <x v="3"/>
    <s v="m3"/>
    <n v="1247.26"/>
    <n v="1016.5636363636363"/>
    <n v="1095.7927272727272"/>
    <n v="1138.692727272727"/>
    <n v="1114.0363636363636"/>
    <n v="1125.9654545454543"/>
    <n v="1190.6272727272726"/>
    <n v="1126.061818181818"/>
    <n v="1094.42"/>
    <n v="1083.8472727272726"/>
    <n v="1018.9981818181817"/>
    <n v="1150.2145454545455"/>
    <n v="13402.48"/>
  </r>
  <r>
    <x v="7"/>
    <x v="3"/>
    <x v="0"/>
    <x v="4"/>
    <s v="m3"/>
    <n v="19219.81636363636"/>
    <n v="18381.34727272727"/>
    <n v="19159.196363636365"/>
    <n v="20296.516363636365"/>
    <n v="20752.93818181818"/>
    <n v="19559.098181818183"/>
    <n v="20008.163636363635"/>
    <n v="19801.694545454546"/>
    <n v="21001.694545454546"/>
    <n v="20853.46727272727"/>
    <n v="18855.530909090907"/>
    <n v="20694.02727272727"/>
    <n v="238583.49090909094"/>
  </r>
  <r>
    <x v="7"/>
    <x v="3"/>
    <x v="0"/>
    <x v="5"/>
    <s v="m3"/>
    <n v="1730.4236363636362"/>
    <n v="1492.6145454545454"/>
    <n v="1808.1363636363635"/>
    <n v="1688.970909090909"/>
    <n v="1807.9781818181818"/>
    <n v="1704.1145454545454"/>
    <n v="1672.8945454545453"/>
    <n v="1831.921818181818"/>
    <n v="1856.641818181818"/>
    <n v="1744.4272727272726"/>
    <n v="1680.8054545454543"/>
    <n v="1977.8290909090908"/>
    <n v="20996.75818181818"/>
  </r>
  <r>
    <x v="7"/>
    <x v="3"/>
    <x v="0"/>
    <x v="6"/>
    <s v="m3"/>
    <n v="5619.816363636363"/>
    <n v="5164.2"/>
    <n v="5551.449090909091"/>
    <n v="5811.323636363636"/>
    <n v="5568.034545454545"/>
    <n v="5618.018181818181"/>
    <n v="5911.663636363636"/>
    <n v="6039.823636363635"/>
    <n v="5451.305454545454"/>
    <n v="5942.163636363636"/>
    <n v="5801.570909090909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"/>
    <n v="8530.147272727272"/>
    <n v="8479.203636363636"/>
    <n v="9058.70909090909"/>
    <n v="8950.363636363636"/>
    <n v="9060.658181818182"/>
    <n v="9562.861818181816"/>
    <n v="9205.152727272727"/>
    <n v="9257.04"/>
    <n v="8944.84909090909"/>
    <n v="8763.338181818182"/>
    <n v="9182.490909090908"/>
    <n v="108061.9218181818"/>
  </r>
  <r>
    <x v="7"/>
    <x v="3"/>
    <x v="1"/>
    <x v="9"/>
    <s v="m3"/>
    <n v="26990.69818181818"/>
    <n v="25284.73818181818"/>
    <n v="26584.563636363633"/>
    <n v="25778.801818181815"/>
    <n v="27107.214545454546"/>
    <n v="27877.18"/>
    <n v="29518.461818181815"/>
    <n v="29014.47454545454"/>
    <n v="28257.91818181818"/>
    <n v="28744.532727272726"/>
    <n v="27182.892727272727"/>
    <n v="28657.36"/>
    <n v="330998.8363636363"/>
  </r>
  <r>
    <x v="7"/>
    <x v="3"/>
    <x v="1"/>
    <x v="10"/>
    <s v="m3"/>
    <n v="12167.88"/>
    <n v="12049.296363636364"/>
    <n v="12153.42909090909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9"/>
    <n v="15916.63818181818"/>
    <n v="175375.8345454545"/>
  </r>
  <r>
    <x v="7"/>
    <x v="3"/>
    <x v="1"/>
    <x v="12"/>
    <s v="m3"/>
    <n v="30449.510909090906"/>
    <n v="32992.270909090905"/>
    <n v="31117.589090909085"/>
    <n v="32747.98"/>
    <n v="33326.15454545454"/>
    <n v="34044.91454545454"/>
    <n v="37163.012727272726"/>
    <n v="36392.45090909091"/>
    <n v="34835.43454545455"/>
    <n v="35847.68909090909"/>
    <n v="33602.57818181818"/>
    <n v="35648.39090909091"/>
    <n v="408167.9763636364"/>
  </r>
  <r>
    <x v="7"/>
    <x v="3"/>
    <x v="1"/>
    <x v="13"/>
    <s v="m3"/>
    <n v="10525.416363636363"/>
    <n v="9303.301818181817"/>
    <n v="9626.72"/>
    <n v="9240.99818181818"/>
    <n v="10548.236363636363"/>
    <n v="9941.56"/>
    <n v="11146.096363636363"/>
    <n v="11050.061818181817"/>
    <n v="10995.994545454543"/>
    <n v="11563.44909090909"/>
    <n v="10607.472727272725"/>
    <n v="11833.84909090909"/>
    <n v="126383.15636363631"/>
  </r>
  <r>
    <x v="7"/>
    <x v="3"/>
    <x v="1"/>
    <x v="14"/>
    <s v="m3"/>
    <n v="7009.530909090909"/>
    <n v="7192.1454545454535"/>
    <n v="6806.332727272727"/>
    <n v="6816.68"/>
    <n v="7487.476363636363"/>
    <n v="6866.565454545454"/>
    <n v="7766.20909090909"/>
    <n v="7525.114545454545"/>
    <n v="7589.361818181818"/>
    <n v="7787.674545454544"/>
    <n v="7302.754545454544"/>
    <n v="7990.230909090909"/>
    <n v="88140.07636363636"/>
  </r>
  <r>
    <x v="7"/>
    <x v="3"/>
    <x v="1"/>
    <x v="15"/>
    <s v="m3"/>
    <n v="53743.66727272727"/>
    <n v="51543.31818181818"/>
    <n v="55483.105454545446"/>
    <n v="54040.12"/>
    <n v="58150.70181818181"/>
    <n v="56025.72727272727"/>
    <n v="61836.969090909086"/>
    <n v="61091.10363636364"/>
    <n v="61979.910909090904"/>
    <n v="60816.943636363634"/>
    <n v="57096.67454545454"/>
    <n v="60541.292727272725"/>
    <n v="692349.534545454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"/>
    <n v="117769.62545454544"/>
    <n v="114139.96909090909"/>
    <n v="113662.92363636363"/>
    <n v="110889.00545454545"/>
    <n v="106527.59272727271"/>
    <n v="113303.24"/>
    <n v="1330386.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8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"/>
    <n v="70062.03818181818"/>
    <n v="72964.15090909091"/>
    <n v="75825.27636363637"/>
    <n v="79351.48545454546"/>
    <n v="79081.04"/>
    <n v="87634.40727272726"/>
    <n v="83232.28"/>
    <n v="88086.06909090909"/>
    <n v="85745.64181818182"/>
    <n v="77269.6109090909"/>
    <n v="85469.62909090909"/>
    <n v="955223.0890909091"/>
  </r>
  <r>
    <x v="7"/>
    <x v="3"/>
    <x v="2"/>
    <x v="19"/>
    <s v="m3"/>
    <n v="256341.0818181818"/>
    <n v="250260.2327272727"/>
    <n v="258426.54"/>
    <n v="264169.01636363636"/>
    <n v="280852.3709090909"/>
    <n v="270591.23636363633"/>
    <n v="301178.5709090909"/>
    <n v="281669.2581818182"/>
    <n v="289428.4018181818"/>
    <n v="287597.6545454545"/>
    <n v="261959.9127272727"/>
    <n v="274119.2545454545"/>
    <n v="3276593.5309090903"/>
  </r>
  <r>
    <x v="7"/>
    <x v="3"/>
    <x v="3"/>
    <x v="20"/>
    <s v="m3"/>
    <n v="54214.19454545454"/>
    <n v="58318.4909090909"/>
    <n v="60945.230909090904"/>
    <n v="59402.07818181818"/>
    <n v="67436.79636363636"/>
    <n v="64025.036363636355"/>
    <n v="71521.7109090909"/>
    <n v="68924.25090909092"/>
    <n v="69598.8"/>
    <n v="67317.23636363636"/>
    <n v="62058.58181818182"/>
    <n v="64833.281818181815"/>
    <n v="768595.6890909091"/>
  </r>
  <r>
    <x v="7"/>
    <x v="3"/>
    <x v="3"/>
    <x v="21"/>
    <s v="m3"/>
    <n v="34129.28"/>
    <n v="33315.534545454546"/>
    <n v="34509.28727272727"/>
    <n v="36288.83090909091"/>
    <n v="37036.163636363635"/>
    <n v="36372.38727272727"/>
    <n v="39573.71636363636"/>
    <n v="37263.727272727265"/>
    <n v="38386.13636363636"/>
    <n v="37601.13272727272"/>
    <n v="34586.303636363635"/>
    <n v="36333.58545454546"/>
    <n v="435396.0854545454"/>
  </r>
  <r>
    <x v="7"/>
    <x v="3"/>
    <x v="3"/>
    <x v="22"/>
    <s v="m3"/>
    <n v="55685.11090909091"/>
    <n v="54206.38727272727"/>
    <n v="63600.34545454545"/>
    <n v="61771.7309090909"/>
    <n v="71091.62545454544"/>
    <n v="68239.70909090908"/>
    <n v="76783.0909090909"/>
    <n v="72085.07818181817"/>
    <n v="72239.04545454544"/>
    <n v="70092.8509090909"/>
    <n v="63695.12909090909"/>
    <n v="66068.39636363636"/>
    <n v="795558.4999999999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"/>
    <n v="13185.17818181818"/>
    <n v="12143.901818181817"/>
    <n v="13419.465454545454"/>
    <n v="151596.92363636362"/>
  </r>
  <r>
    <x v="7"/>
    <x v="3"/>
    <x v="4"/>
    <x v="25"/>
    <s v="m3"/>
    <n v="38294.16545454545"/>
    <n v="36642.21636363636"/>
    <n v="37338.93636363636"/>
    <n v="36599.60363636363"/>
    <n v="38927.78727272727"/>
    <n v="37692.37636363636"/>
    <n v="39768.09454545454"/>
    <n v="38096.48545454545"/>
    <n v="37690.134545454544"/>
    <n v="39500.50727272726"/>
    <n v="37246.56"/>
    <n v="38981.80545454545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"/>
    <n v="12012.88"/>
    <n v="12659.225454545453"/>
    <n v="11485.465454545454"/>
    <n v="11886.610909090909"/>
    <n v="12223.450909090909"/>
    <n v="11341.28"/>
    <n v="11428.778181818181"/>
    <n v="141682.3"/>
  </r>
  <r>
    <x v="7"/>
    <x v="4"/>
    <x v="0"/>
    <x v="0"/>
    <s v="m3"/>
    <n v="4900.330909090908"/>
    <n v="4609"/>
    <n v="5396.66"/>
    <n v="5028.845454545454"/>
    <n v="5222.458181818181"/>
    <n v="5179.756363636363"/>
    <n v="5230.654545454545"/>
    <n v="5129.350909090908"/>
    <n v="4935.914545454545"/>
    <n v="5402.392727272727"/>
    <n v="5416.605454545454"/>
    <n v="5402.374545454545"/>
    <n v="61854.343636363614"/>
  </r>
  <r>
    <x v="7"/>
    <x v="4"/>
    <x v="0"/>
    <x v="1"/>
    <s v="m3"/>
    <n v="1679.1363636363635"/>
    <n v="1470.7836363636363"/>
    <n v="1690.6963636363635"/>
    <n v="1690.28"/>
    <n v="2005.910909090909"/>
    <n v="1482.3854545454544"/>
    <n v="1798.212727272727"/>
    <n v="1683.9963636363636"/>
    <n v="1336.992727272727"/>
    <n v="1442.3745454545453"/>
    <n v="1951.441818181818"/>
    <n v="1664.852727272727"/>
    <n v="19897.063636363633"/>
  </r>
  <r>
    <x v="7"/>
    <x v="4"/>
    <x v="0"/>
    <x v="2"/>
    <s v="m3"/>
    <n v="9961.545454545454"/>
    <n v="9469.74727272727"/>
    <n v="10488.272727272726"/>
    <n v="10252.698181818181"/>
    <n v="10040.758181818182"/>
    <n v="9831.68909090909"/>
    <n v="9441.350909090908"/>
    <n v="9600.894545454545"/>
    <n v="10032.603636363634"/>
    <n v="9435.6"/>
    <n v="10544.661818181816"/>
    <n v="9542.434545454546"/>
    <n v="118642.25636363636"/>
  </r>
  <r>
    <x v="7"/>
    <x v="4"/>
    <x v="0"/>
    <x v="3"/>
    <s v="m3"/>
    <n v="966.0072727272727"/>
    <n v="910.0581818181818"/>
    <n v="1115.341818181818"/>
    <n v="962.9909090909091"/>
    <n v="1038.1563636363635"/>
    <n v="1058.4345454545455"/>
    <n v="1049.3945454545453"/>
    <n v="995.3581818181817"/>
    <n v="1002.3818181818181"/>
    <n v="990.5254545454545"/>
    <n v="941.1145454545455"/>
    <n v="973.4"/>
    <n v="12003.163636363635"/>
  </r>
  <r>
    <x v="7"/>
    <x v="4"/>
    <x v="0"/>
    <x v="4"/>
    <s v="m3"/>
    <n v="20277.081818181818"/>
    <n v="18879.08909090909"/>
    <n v="21780.594545454544"/>
    <n v="21398.274545454544"/>
    <n v="20969.781818181815"/>
    <n v="21044.670909090906"/>
    <n v="21391.361818181816"/>
    <n v="20954.26727272727"/>
    <n v="21076.16"/>
    <n v="21767.245454545453"/>
    <n v="21050.33454545454"/>
    <n v="22627.654545454545"/>
    <n v="253216.51636363633"/>
  </r>
  <r>
    <x v="7"/>
    <x v="4"/>
    <x v="0"/>
    <x v="5"/>
    <s v="m3"/>
    <n v="1783.3090909090909"/>
    <n v="1684.0854545454545"/>
    <n v="1932.009090909091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"/>
  </r>
  <r>
    <x v="7"/>
    <x v="4"/>
    <x v="0"/>
    <x v="6"/>
    <s v="m3"/>
    <n v="6385.758181818182"/>
    <n v="5443.665454545454"/>
    <n v="6240.532727272726"/>
    <n v="5906.496363636364"/>
    <n v="5840.512727272727"/>
    <n v="5819.810909090908"/>
    <n v="5934.267272727272"/>
    <n v="6075.072727272726"/>
    <n v="6095.476363636363"/>
    <n v="5473.789090909091"/>
    <n v="5730.412727272726"/>
    <n v="5943.507272727273"/>
    <n v="70889.30181818182"/>
  </r>
  <r>
    <x v="7"/>
    <x v="4"/>
    <x v="1"/>
    <x v="7"/>
    <s v="m3"/>
    <n v="14103.82"/>
    <n v="12036.447272727271"/>
    <n v="14454.68"/>
    <n v="14303.025454545454"/>
    <n v="14224.74727272727"/>
    <n v="13649.452727272726"/>
    <n v="14485.62"/>
    <n v="13361.936363636363"/>
    <n v="14387.072727272727"/>
    <n v="13962.64"/>
    <n v="13882.26909090909"/>
    <n v="14506.421818181816"/>
    <n v="167358.13272727275"/>
  </r>
  <r>
    <x v="7"/>
    <x v="4"/>
    <x v="1"/>
    <x v="8"/>
    <s v="m3"/>
    <n v="9434.32"/>
    <n v="8456.723636363635"/>
    <n v="10369.023636363634"/>
    <n v="9660.536363636364"/>
    <n v="8702.12"/>
    <n v="8910.74"/>
    <n v="9495.841818181816"/>
    <n v="8818.214545454544"/>
    <n v="10071.647272727272"/>
    <n v="9164.82"/>
    <n v="8751.834545454545"/>
    <n v="9460.732727272727"/>
    <n v="111296.55454545455"/>
  </r>
  <r>
    <x v="7"/>
    <x v="4"/>
    <x v="1"/>
    <x v="9"/>
    <s v="m3"/>
    <n v="28021.38909090909"/>
    <n v="25234.732727272727"/>
    <n v="29417.461818181815"/>
    <n v="28397.745454545453"/>
    <n v="26462.692727272726"/>
    <n v="28442.60909090909"/>
    <n v="30002.610909090905"/>
    <n v="28576.02909090909"/>
    <n v="29400.030909090907"/>
    <n v="27854.62727272727"/>
    <n v="28401.403636363633"/>
    <n v="30395.432727272728"/>
    <n v="340606.76545454544"/>
  </r>
  <r>
    <x v="7"/>
    <x v="4"/>
    <x v="1"/>
    <x v="10"/>
    <s v="m3"/>
    <n v="13535.2890909090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"/>
  </r>
  <r>
    <x v="7"/>
    <x v="4"/>
    <x v="1"/>
    <x v="12"/>
    <s v="m3"/>
    <n v="33033.214545454546"/>
    <n v="31137.59636363636"/>
    <n v="37202.321818181816"/>
    <n v="33760.14"/>
    <n v="33979.45636363636"/>
    <n v="35433.38"/>
    <n v="38061.02181818181"/>
    <n v="36865.99818181818"/>
    <n v="36427.225454545456"/>
    <n v="35189.663636363635"/>
    <n v="36025.90363636363"/>
    <n v="38364.230909090904"/>
    <n v="425480.1527272727"/>
  </r>
  <r>
    <x v="7"/>
    <x v="4"/>
    <x v="1"/>
    <x v="13"/>
    <s v="m3"/>
    <n v="11236.805454545452"/>
    <n v="9855.398181818182"/>
    <n v="11224.727272727272"/>
    <n v="11096.46909090909"/>
    <n v="10549.245454545453"/>
    <n v="10776.145454545453"/>
    <n v="11879.372727272726"/>
    <n v="11426.618181818181"/>
    <n v="11856.86909090909"/>
    <n v="11371.938181818181"/>
    <n v="11125.441818181816"/>
    <n v="11776.870909090909"/>
    <n v="134175.90181818182"/>
  </r>
  <r>
    <x v="7"/>
    <x v="4"/>
    <x v="1"/>
    <x v="14"/>
    <s v="m3"/>
    <n v="7102.547272727273"/>
    <n v="6746.316363636363"/>
    <n v="7749.136363636363"/>
    <n v="7302.278181818182"/>
    <n v="7368.367272727272"/>
    <n v="7601.178181818182"/>
    <n v="8103.174545454545"/>
    <n v="8212.425454545453"/>
    <n v="7896.930909090908"/>
    <n v="7771.72909090909"/>
    <n v="7848.676363636363"/>
    <n v="7711.5145454545445"/>
    <n v="91414.27454545455"/>
  </r>
  <r>
    <x v="7"/>
    <x v="4"/>
    <x v="1"/>
    <x v="15"/>
    <s v="m3"/>
    <n v="57039.30545454545"/>
    <n v="52960.429090909085"/>
    <n v="62111.10363636363"/>
    <n v="59169.15454545454"/>
    <n v="60407.54181818181"/>
    <n v="61959.92727272727"/>
    <n v="66468.0309090909"/>
    <n v="65750.70181818181"/>
    <n v="64113.23454545454"/>
    <n v="59713.187272727264"/>
    <n v="59837.10727272727"/>
    <n v="63584.770909090905"/>
    <n v="733114.4945454544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"/>
    <n v="18673.661818181816"/>
    <n v="19213.085454545453"/>
    <n v="19159.125454545454"/>
    <n v="18169.694545454542"/>
    <n v="18504.72727272727"/>
    <n v="17868.64727272727"/>
    <n v="19550.930909090905"/>
    <n v="218429.39818181816"/>
  </r>
  <r>
    <x v="7"/>
    <x v="4"/>
    <x v="2"/>
    <x v="18"/>
    <s v="m3"/>
    <n v="79678.48727272726"/>
    <n v="69457.71454545455"/>
    <n v="80939.61818181818"/>
    <n v="80124.48545454546"/>
    <n v="82733.19272727272"/>
    <n v="81344.62"/>
    <n v="86851.58545454545"/>
    <n v="86043.4909090909"/>
    <n v="79841.30909090908"/>
    <n v="83583.87090909091"/>
    <n v="76896.30727272727"/>
    <n v="87159.54545454546"/>
    <n v="974654.2272727272"/>
  </r>
  <r>
    <x v="7"/>
    <x v="4"/>
    <x v="2"/>
    <x v="19"/>
    <s v="m3"/>
    <n v="251247.77818181817"/>
    <n v="240931.63818181815"/>
    <n v="280385.1618181818"/>
    <n v="266615.91454545455"/>
    <n v="276868.9327272727"/>
    <n v="291990.1436363636"/>
    <n v="293276.6218181818"/>
    <n v="290429.3581818182"/>
    <n v="274094.7581818182"/>
    <n v="276039.52"/>
    <n v="264609.25272727275"/>
    <n v="279054.6509090909"/>
    <n v="3285543.730909091"/>
  </r>
  <r>
    <x v="7"/>
    <x v="4"/>
    <x v="3"/>
    <x v="20"/>
    <s v="m3"/>
    <n v="59057.29454545454"/>
    <n v="57553.670909090906"/>
    <n v="64748.35818181818"/>
    <n v="65733.1309090909"/>
    <n v="67911.44909090908"/>
    <n v="71718.51818181817"/>
    <n v="74726.4109090909"/>
    <n v="70528.26545454546"/>
    <n v="64688.436363636356"/>
    <n v="65366.98"/>
    <n v="64080.32727272726"/>
    <n v="67057.57636363636"/>
    <n v="793170.4181818182"/>
  </r>
  <r>
    <x v="7"/>
    <x v="4"/>
    <x v="3"/>
    <x v="21"/>
    <s v="m3"/>
    <n v="34338.40181818181"/>
    <n v="31509.93818181818"/>
    <n v="36894.77454545454"/>
    <n v="36444.50727272727"/>
    <n v="37994.34545454545"/>
    <n v="39142.990909090906"/>
    <n v="40986.785454545454"/>
    <n v="39292.9"/>
    <n v="37569.08727272727"/>
    <n v="38245.37454545454"/>
    <n v="35310.58909090909"/>
    <n v="36837.14727272727"/>
    <n v="444566.84181818186"/>
  </r>
  <r>
    <x v="7"/>
    <x v="4"/>
    <x v="3"/>
    <x v="22"/>
    <s v="m3"/>
    <n v="60518.11090909091"/>
    <n v="54401.29454545454"/>
    <n v="66650.11272727272"/>
    <n v="64994.08181818181"/>
    <n v="70519.58545454545"/>
    <n v="73228.62"/>
    <n v="76738.46727272727"/>
    <n v="72865.98909090908"/>
    <n v="67899.63636363635"/>
    <n v="69255.05636363637"/>
    <n v="64012.68545454545"/>
    <n v="65939.84909090909"/>
    <n v="807023.489090909"/>
  </r>
  <r>
    <x v="7"/>
    <x v="4"/>
    <x v="4"/>
    <x v="23"/>
    <s v="m3"/>
    <n v="10888.529090909089"/>
    <n v="9460.134545454544"/>
    <n v="11078.472727272727"/>
    <n v="11293.97090909091"/>
    <n v="12332.46909090909"/>
    <n v="12188.096363636363"/>
    <n v="12427.221818181817"/>
    <n v="11814.82"/>
    <n v="10984.487272727272"/>
    <n v="11402.116363636364"/>
    <n v="11155.59818181818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4"/>
    <n v="37772.46"/>
    <n v="37954.77636363636"/>
    <n v="39375.84727272727"/>
    <n v="38932.929090909085"/>
    <n v="37489.24545454545"/>
    <n v="35502.36"/>
    <n v="37449.39818181818"/>
    <n v="39089.43454545454"/>
    <n v="457936.1381818182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"/>
  </r>
  <r>
    <x v="7"/>
    <x v="5"/>
    <x v="0"/>
    <x v="0"/>
    <s v="m3"/>
    <n v="4856.985454545455"/>
    <n v="4652.345454545454"/>
    <n v="5392.294545454545"/>
    <n v="5233.416363636363"/>
    <n v="5472.014545454545"/>
    <n v="5272.043636363635"/>
    <n v="5389.021818181818"/>
    <n v="5517.0254545454545"/>
    <n v="5281.663636363636"/>
    <n v="5456.154545454546"/>
    <n v="5380.387272727273"/>
    <n v="5697.3"/>
    <n v="63600.65272727273"/>
  </r>
  <r>
    <x v="7"/>
    <x v="5"/>
    <x v="0"/>
    <x v="1"/>
    <s v="m3"/>
    <n v="1296.2236363636362"/>
    <n v="1432.34"/>
    <n v="1758.0345454545452"/>
    <n v="1406.86"/>
    <n v="1914.9672727272725"/>
    <n v="1658.190909090909"/>
    <n v="1471.8"/>
    <n v="1818.9563636363637"/>
    <n v="1491.6163636363635"/>
    <n v="1466.8945454545453"/>
    <n v="1719.56"/>
    <n v="1577.3145454545454"/>
    <n v="19012.75818181818"/>
  </r>
  <r>
    <x v="7"/>
    <x v="5"/>
    <x v="0"/>
    <x v="2"/>
    <s v="m3"/>
    <n v="9394"/>
    <n v="9179.021818181818"/>
    <n v="10201.205454545452"/>
    <n v="9741.058181818182"/>
    <n v="10123.814545454545"/>
    <n v="9692.034545454544"/>
    <n v="9867.309090909092"/>
    <n v="10126.71818181818"/>
    <n v="9745.801818181817"/>
    <n v="9262.232727272727"/>
    <n v="10377.201818181818"/>
    <n v="10900.854545454546"/>
    <n v="118611.25272727272"/>
  </r>
  <r>
    <x v="7"/>
    <x v="5"/>
    <x v="0"/>
    <x v="3"/>
    <s v="m3"/>
    <n v="780.3618181818182"/>
    <n v="859.0545454545454"/>
    <n v="981.8236363636364"/>
    <n v="909.5945454545454"/>
    <n v="952.2763636363635"/>
    <n v="1017.6090909090907"/>
    <n v="909.8327272727272"/>
    <n v="969.5818181818181"/>
    <n v="936.0672727272727"/>
    <n v="886.6890909090907"/>
    <n v="887.0145454545454"/>
    <n v="1005.8054545454544"/>
    <n v="11095.710909090909"/>
  </r>
  <r>
    <x v="7"/>
    <x v="5"/>
    <x v="0"/>
    <x v="4"/>
    <s v="m3"/>
    <n v="20412.663636363635"/>
    <n v="19973.925454545453"/>
    <n v="21844.436363636363"/>
    <n v="21618.96"/>
    <n v="22009.75818181818"/>
    <n v="22553.090909090908"/>
    <n v="20928.87090909091"/>
    <n v="22330.02545454545"/>
    <n v="21949.756363636363"/>
    <n v="21142.85636363636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9"/>
    <n v="5284.443636363636"/>
    <n v="5824.265454545454"/>
    <n v="5674.36909090909"/>
    <n v="5617.605454545454"/>
    <n v="5656.034545454545"/>
    <n v="5596.238181818181"/>
    <n v="5989.147272727272"/>
    <n v="5418.052727272727"/>
    <n v="5403.42"/>
    <n v="5686.916363636364"/>
    <n v="6217.456363636364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"/>
    <n v="8209.005454545455"/>
    <n v="9144.205454545454"/>
    <n v="9726.741818181818"/>
    <n v="9695.603636363636"/>
    <n v="9638.627272727272"/>
    <n v="9685.410909090908"/>
    <n v="10084.852727272726"/>
    <n v="9340.754545454545"/>
    <n v="9177.316363636364"/>
    <n v="8920.450909090907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"/>
    <n v="30125.218181818178"/>
    <n v="30398.485454545455"/>
    <n v="30185.81636363636"/>
    <n v="29786.334545454545"/>
    <n v="28686.27090909091"/>
    <n v="29255.62"/>
    <n v="30885.478181818176"/>
    <n v="346094.4799999999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"/>
    <n v="13545.34909090909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8"/>
    <n v="34040.02363636363"/>
    <n v="35336.26181818182"/>
    <n v="34663.836363636365"/>
    <n v="36921.907272727265"/>
    <n v="37557.645454545454"/>
    <n v="39595.641818181815"/>
    <n v="37000.696363636365"/>
    <n v="36517.82909090909"/>
    <n v="35406.81636363636"/>
    <n v="38641.89090909091"/>
    <n v="430554.707272727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2"/>
    <n v="6638.456363636363"/>
    <n v="7251.329090909091"/>
    <n v="7490.358181818181"/>
    <n v="7691.323636363636"/>
    <n v="7906.481818181816"/>
    <n v="8439.647272727272"/>
    <n v="8625.58"/>
    <n v="8176.9927272727255"/>
    <n v="8024.7363636363625"/>
    <n v="7673.896363636363"/>
    <n v="8456.296363636362"/>
    <n v="93628.45636363635"/>
  </r>
  <r>
    <x v="7"/>
    <x v="5"/>
    <x v="1"/>
    <x v="15"/>
    <s v="m3"/>
    <n v="56863.48545454545"/>
    <n v="53543.558181818174"/>
    <n v="58630.39272727272"/>
    <n v="60999.86545454545"/>
    <n v="61908.15818181818"/>
    <n v="65085.83090909091"/>
    <n v="64880.65818181818"/>
    <n v="68207.87272727273"/>
    <n v="63480.32909090908"/>
    <n v="59353.947272727266"/>
    <n v="58824.641818181815"/>
    <n v="64085.44545454546"/>
    <n v="735864.1854545454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"/>
    <n v="17949.334545454545"/>
    <n v="20029.75818181818"/>
    <n v="222971.67272727267"/>
  </r>
  <r>
    <x v="7"/>
    <x v="5"/>
    <x v="2"/>
    <x v="18"/>
    <s v="m3"/>
    <n v="70536.52909090908"/>
    <n v="72607.18181818181"/>
    <n v="74493.04909090909"/>
    <n v="77494.28545454546"/>
    <n v="77037.8309090909"/>
    <n v="84668.99818181817"/>
    <n v="83242.18363636362"/>
    <n v="87167.10909090909"/>
    <n v="80533.1109090909"/>
    <n v="79509.25818181816"/>
    <n v="77463.05454545454"/>
    <n v="87573.22363636363"/>
    <n v="952325.8145454545"/>
  </r>
  <r>
    <x v="7"/>
    <x v="5"/>
    <x v="2"/>
    <x v="19"/>
    <s v="m3"/>
    <n v="242579.78909090906"/>
    <n v="243857.28"/>
    <n v="264650.55636363634"/>
    <n v="253599.4727272727"/>
    <n v="267856.44545454544"/>
    <n v="282873.2690909091"/>
    <n v="280471.08545454545"/>
    <n v="294144.4763636363"/>
    <n v="274700.3690909091"/>
    <n v="261645.47454545452"/>
    <n v="258684.19454545452"/>
    <n v="277582.3836363636"/>
    <n v="3202644.796363636"/>
  </r>
  <r>
    <x v="7"/>
    <x v="5"/>
    <x v="3"/>
    <x v="20"/>
    <s v="m3"/>
    <n v="58660.3"/>
    <n v="57799.70727272727"/>
    <n v="63847.643636363624"/>
    <n v="63526.88181818182"/>
    <n v="68472.99454545454"/>
    <n v="70680.89272727273"/>
    <n v="73102.56909090909"/>
    <n v="75541.4709090909"/>
    <n v="72731.07272727271"/>
    <n v="68385.49090909089"/>
    <n v="67217.73818181817"/>
    <n v="67924.94363636362"/>
    <n v="807891.7054545453"/>
  </r>
  <r>
    <x v="7"/>
    <x v="5"/>
    <x v="3"/>
    <x v="21"/>
    <s v="m3"/>
    <n v="33458.69636363636"/>
    <n v="33343.50363636363"/>
    <n v="35970.04363636363"/>
    <n v="35848.42727272727"/>
    <n v="38366.28363636363"/>
    <n v="38706.612727272724"/>
    <n v="37989.58363636363"/>
    <n v="40516.101818181814"/>
    <n v="39238.24"/>
    <n v="37145.9309090909"/>
    <n v="37293.91636363636"/>
    <n v="36708.69636363636"/>
    <n v="444586.0363636363"/>
  </r>
  <r>
    <x v="7"/>
    <x v="5"/>
    <x v="3"/>
    <x v="22"/>
    <s v="m3"/>
    <n v="55890.57272727272"/>
    <n v="55359.35272727272"/>
    <n v="63767.94363636363"/>
    <n v="64790.796363636364"/>
    <n v="68712.37636363636"/>
    <n v="70679.9109090909"/>
    <n v="72104.69272727272"/>
    <n v="73039.7309090909"/>
    <n v="72464.52181818182"/>
    <n v="65917.68363636364"/>
    <n v="64913.07636363636"/>
    <n v="63795.929090909085"/>
    <n v="791436.5872727272"/>
  </r>
  <r>
    <x v="7"/>
    <x v="5"/>
    <x v="4"/>
    <x v="23"/>
    <s v="m3"/>
    <n v="10478.98"/>
    <n v="10444.88"/>
    <n v="11149.296363636364"/>
    <n v="10757.130909090907"/>
    <n v="11404.301818181817"/>
    <n v="11646.856363636361"/>
    <n v="12182.614545454544"/>
    <n v="12757.47090909091"/>
    <n v="11868.89090909091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"/>
    <n v="13738.616363636362"/>
    <n v="164981.56727272726"/>
  </r>
  <r>
    <x v="7"/>
    <x v="5"/>
    <x v="4"/>
    <x v="25"/>
    <s v="m3"/>
    <n v="36062.58"/>
    <n v="34935.53090909091"/>
    <n v="37962.89272727272"/>
    <n v="37408.192727272726"/>
    <n v="37840.932727272724"/>
    <n v="40348.55272727273"/>
    <n v="39093.94181818182"/>
    <n v="38892.87636363636"/>
    <n v="35906.50727272727"/>
    <n v="34842.2909090909"/>
    <n v="36102.96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9"/>
    <n v="12612.64909090909"/>
    <n v="13433.46909090909"/>
    <n v="12451.481818181817"/>
    <n v="12081.372727272726"/>
    <n v="12406.890909090907"/>
    <n v="13847.412727272727"/>
    <n v="148390.7036363636"/>
  </r>
  <r>
    <x v="7"/>
    <x v="6"/>
    <x v="0"/>
    <x v="0"/>
    <s v="m3"/>
    <n v="4987.974545454545"/>
    <n v="4826.6109090909085"/>
    <n v="5679.776363636363"/>
    <n v="4971.336363636364"/>
    <n v="5499.198181818182"/>
    <n v="5209.1"/>
    <n v="4911.76"/>
    <n v="5244.58909090909"/>
    <n v="5152.063636363637"/>
    <n v="5015.2127272727275"/>
    <n v="5198.578181818181"/>
    <n v="5387.718181818182"/>
    <n v="62083.91818181818"/>
  </r>
  <r>
    <x v="7"/>
    <x v="6"/>
    <x v="0"/>
    <x v="1"/>
    <s v="m3"/>
    <n v="1859.452727272727"/>
    <n v="1463.3454545454545"/>
    <n v="2105.6581818181817"/>
    <n v="1973.7945454545452"/>
    <n v="1756.190909090909"/>
    <n v="1709.2472727272725"/>
    <n v="1420.7781818181818"/>
    <n v="1569.1581818181817"/>
    <n v="1484.7381818181816"/>
    <n v="1532.7909090909088"/>
    <n v="1688.04"/>
    <n v="1898.2872727272725"/>
    <n v="20461.48181818182"/>
  </r>
  <r>
    <x v="7"/>
    <x v="6"/>
    <x v="0"/>
    <x v="2"/>
    <s v="m3"/>
    <n v="10040.08727272727"/>
    <n v="9204.31090909091"/>
    <n v="11286.45818181818"/>
    <n v="9385.734545454545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2"/>
    <n v="1030.390909090909"/>
    <n v="930.0981818181817"/>
    <n v="1047.2072727272728"/>
    <n v="980.3836363636364"/>
    <n v="1036.7672727272727"/>
    <n v="1026.9854545454543"/>
    <n v="1033.7254545454543"/>
    <n v="1006.4127272727272"/>
    <n v="984.6072727272726"/>
    <n v="998.7672727272726"/>
    <n v="11805.958181818183"/>
  </r>
  <r>
    <x v="7"/>
    <x v="6"/>
    <x v="0"/>
    <x v="4"/>
    <s v="m3"/>
    <n v="21542.512727272726"/>
    <n v="20083.745454545453"/>
    <n v="23750.03636363636"/>
    <n v="21867.85636363636"/>
    <n v="23563.103636363634"/>
    <n v="22775.23636363636"/>
    <n v="22528.576363636363"/>
    <n v="23585.043636363633"/>
    <n v="21580.28181818182"/>
    <n v="23182.116363636364"/>
    <n v="23175.881818181817"/>
    <n v="23715.810909090906"/>
    <n v="271350.2018181818"/>
  </r>
  <r>
    <x v="7"/>
    <x v="6"/>
    <x v="0"/>
    <x v="5"/>
    <s v="m3"/>
    <n v="1863.6127272727272"/>
    <n v="1776.432727272727"/>
    <n v="2179.12"/>
    <n v="1969.0872727272726"/>
    <n v="2216.7363636363634"/>
    <n v="2118.62"/>
    <n v="2068.349090909091"/>
    <n v="2120.469090909091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"/>
    <n v="5183.2018181818175"/>
    <n v="6237.627272727273"/>
    <n v="5661.86909090909"/>
    <n v="6554.543636363635"/>
    <n v="5638.750909090909"/>
    <n v="5877.454545454545"/>
    <n v="5931.365454545455"/>
    <n v="5683.38"/>
    <n v="5986.14"/>
    <n v="5894.72"/>
    <n v="5806.294545454545"/>
    <n v="70176.99272727272"/>
  </r>
  <r>
    <x v="7"/>
    <x v="6"/>
    <x v="1"/>
    <x v="7"/>
    <s v="m3"/>
    <n v="14227.456363636362"/>
    <n v="12899.08"/>
    <n v="15058.852727272728"/>
    <n v="14708.25818181818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"/>
    <n v="8162.118181818181"/>
    <n v="9904.745454545453"/>
    <n v="9200.81818181818"/>
    <n v="10340.950909090909"/>
    <n v="10114.130909090909"/>
    <n v="9657.781818181817"/>
    <n v="10477.343636363636"/>
    <n v="9697.772727272726"/>
    <n v="9835.26"/>
    <n v="9433.383636363635"/>
    <n v="10092.64"/>
    <n v="116181.64727272726"/>
  </r>
  <r>
    <x v="7"/>
    <x v="6"/>
    <x v="1"/>
    <x v="9"/>
    <s v="m3"/>
    <n v="29476.02727272727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"/>
    <n v="30927.13636363636"/>
    <n v="37140.767272727266"/>
    <n v="34091.04"/>
    <n v="38484.86181818182"/>
    <n v="38316.55818181818"/>
    <n v="39247.08"/>
    <n v="41495.96"/>
    <n v="38825.17272727273"/>
    <n v="38140.781818181815"/>
    <n v="37588.17818181818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8"/>
  </r>
  <r>
    <x v="7"/>
    <x v="6"/>
    <x v="1"/>
    <x v="14"/>
    <s v="m3"/>
    <n v="7711.050909090909"/>
    <n v="6716.167272727272"/>
    <n v="8051.081818181818"/>
    <n v="7182.8272727272715"/>
    <n v="8253.26"/>
    <n v="8382.514545454544"/>
    <n v="9951.501818181818"/>
    <n v="8885.012727272726"/>
    <n v="8419.94909090909"/>
    <n v="8400.374545454544"/>
    <n v="8145.225454545453"/>
    <n v="8268.950909090909"/>
    <n v="98367.91636363635"/>
  </r>
  <r>
    <x v="7"/>
    <x v="6"/>
    <x v="1"/>
    <x v="15"/>
    <s v="m3"/>
    <n v="59050.23272727273"/>
    <n v="51538.57090909091"/>
    <n v="61902.79090909091"/>
    <n v="58310.22181818181"/>
    <n v="64799.165454545444"/>
    <n v="65816.86545454545"/>
    <n v="67271.74363636364"/>
    <n v="68317.62"/>
    <n v="65799.52545454545"/>
    <n v="65476.84"/>
    <n v="63028.81818181818"/>
    <n v="64472.74"/>
    <n v="755785.1345454545"/>
  </r>
  <r>
    <x v="7"/>
    <x v="6"/>
    <x v="2"/>
    <x v="16"/>
    <s v="m3"/>
    <n v="106331.0309090909"/>
    <n v="98481.68909090907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"/>
    <n v="20159.592727272724"/>
    <n v="227155.5127272727"/>
  </r>
  <r>
    <x v="7"/>
    <x v="6"/>
    <x v="2"/>
    <x v="18"/>
    <s v="m3"/>
    <n v="70552.7509090909"/>
    <n v="65998.22"/>
    <n v="80275.57818181817"/>
    <n v="72080.63454545454"/>
    <n v="84416.95818181818"/>
    <n v="82022.16545454545"/>
    <n v="84753.84181818181"/>
    <n v="84655.86"/>
    <n v="82576.22727272726"/>
    <n v="80952.14363636362"/>
    <n v="79799.7109090909"/>
    <n v="82846.06"/>
    <n v="950930.1509090909"/>
  </r>
  <r>
    <x v="7"/>
    <x v="6"/>
    <x v="2"/>
    <x v="19"/>
    <s v="m3"/>
    <n v="240030.33818181814"/>
    <n v="230460.60545454544"/>
    <n v="271120.11272727273"/>
    <n v="255206.1818181818"/>
    <n v="288177.27090909093"/>
    <n v="277264.6672727273"/>
    <n v="277577.5090909091"/>
    <n v="292804.4618181818"/>
    <n v="272715.0836363636"/>
    <n v="273414.14545454545"/>
    <n v="270116.98"/>
    <n v="270152.40363636357"/>
    <n v="3219039.76"/>
  </r>
  <r>
    <x v="7"/>
    <x v="6"/>
    <x v="3"/>
    <x v="20"/>
    <s v="m3"/>
    <n v="59302.12545454545"/>
    <n v="57333.90909090909"/>
    <n v="69761.28181818181"/>
    <n v="63507.27090909091"/>
    <n v="76776.55272727272"/>
    <n v="70721.69636363635"/>
    <n v="71092.32181818182"/>
    <n v="73350.68"/>
    <n v="69880.29818181817"/>
    <n v="68434.35090909089"/>
    <n v="67779.32545454545"/>
    <n v="66169.6"/>
    <n v="814109.4127272727"/>
  </r>
  <r>
    <x v="7"/>
    <x v="6"/>
    <x v="3"/>
    <x v="21"/>
    <s v="m3"/>
    <n v="33627.88545454545"/>
    <n v="31459.57636363636"/>
    <n v="38586.44545454545"/>
    <n v="33230.5509090909"/>
    <n v="40218.03272727273"/>
    <n v="37654.03090909091"/>
    <n v="37203.07272727272"/>
    <n v="39739.314545454545"/>
    <n v="37482.44909090909"/>
    <n v="37608.90545454546"/>
    <n v="37140.14"/>
    <n v="36049.490909090906"/>
    <n v="439999.89454545453"/>
  </r>
  <r>
    <x v="7"/>
    <x v="6"/>
    <x v="3"/>
    <x v="22"/>
    <s v="m3"/>
    <n v="56635.46363636363"/>
    <n v="53861.00545454545"/>
    <n v="67162.53818181818"/>
    <n v="61880.0709090909"/>
    <n v="74391.69818181818"/>
    <n v="72749.67818181818"/>
    <n v="68465.19454545455"/>
    <n v="75826.31818181818"/>
    <n v="68610.86"/>
    <n v="68138.98545454546"/>
    <n v="65814.50545454545"/>
    <n v="61603.45636363635"/>
    <n v="795139.7745454545"/>
  </r>
  <r>
    <x v="7"/>
    <x v="6"/>
    <x v="4"/>
    <x v="23"/>
    <s v="m3"/>
    <n v="10762.145454545454"/>
    <n v="9898.207272727272"/>
    <n v="11835.585454545453"/>
    <n v="10741.08"/>
    <n v="12295.385454545454"/>
    <n v="11942.047272727272"/>
    <n v="11755.09818181818"/>
    <n v="12105.603636363636"/>
    <n v="11473.469090909091"/>
    <n v="11319.727272727272"/>
    <n v="10747.36909090909"/>
    <n v="11327.874545454544"/>
    <n v="136203.5927272727"/>
  </r>
  <r>
    <x v="7"/>
    <x v="6"/>
    <x v="4"/>
    <x v="24"/>
    <s v="m3"/>
    <n v="13614.403636363635"/>
    <n v="12510.158181818182"/>
    <n v="15260.423636363636"/>
    <n v="13414.82727272727"/>
    <n v="14825.96"/>
    <n v="13606.014545454544"/>
    <n v="14009.378181818181"/>
    <n v="14470.947272727271"/>
    <n v="13306.28"/>
    <n v="14028.914545454545"/>
    <n v="13642.503636363635"/>
    <n v="13829.461818181817"/>
    <n v="166519.2727272727"/>
  </r>
  <r>
    <x v="7"/>
    <x v="6"/>
    <x v="4"/>
    <x v="25"/>
    <s v="m3"/>
    <n v="36322.98545454545"/>
    <n v="33643.55090909091"/>
    <n v="40369.88181818182"/>
    <n v="37467.68727272727"/>
    <n v="40384.501818181816"/>
    <n v="39123.36"/>
    <n v="37835.270909090905"/>
    <n v="39632.72909090909"/>
    <n v="37802.670909090906"/>
    <n v="39711.44545454545"/>
    <n v="38329.57272727272"/>
    <n v="38690.03090909091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3"/>
    <n v="5425.446750861432"/>
    <n v="5959.581527373414"/>
    <n v="5662.360148535212"/>
    <n v="6118.409832452086"/>
    <n v="5712.800266031632"/>
    <n v="5822.524106558217"/>
    <n v="6025.442853875926"/>
    <n v="5526.583778036485"/>
    <n v="5909.277059231986"/>
    <n v="6096.94798466705"/>
    <n v="6495.908261865573"/>
    <n v="70275.60070521332"/>
  </r>
  <r>
    <x v="7"/>
    <x v="7"/>
    <x v="0"/>
    <x v="1"/>
    <s v="m3"/>
    <n v="1995.7194101058537"/>
    <n v="1694.030434209316"/>
    <n v="1903.5536870306978"/>
    <n v="2147.030414563114"/>
    <n v="2069.1653148978494"/>
    <n v="2054.122326495762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8"/>
    <n v="13935.227793199363"/>
    <n v="163414.29970774942"/>
  </r>
  <r>
    <x v="7"/>
    <x v="7"/>
    <x v="0"/>
    <x v="3"/>
    <s v="m3"/>
    <n v="1229.9579738215662"/>
    <n v="1157.0361814330106"/>
    <n v="1300.667902642126"/>
    <n v="1372.3093849031577"/>
    <n v="1472.4603876307444"/>
    <n v="1331.268301043579"/>
    <n v="1423.8507908802662"/>
    <n v="1351.7380568749873"/>
    <n v="1237.7312436937655"/>
    <n v="1292.5190265209224"/>
    <n v="1247.509400422428"/>
    <n v="1332.5197724079321"/>
    <n v="15749.568422274484"/>
  </r>
  <r>
    <x v="7"/>
    <x v="7"/>
    <x v="0"/>
    <x v="4"/>
    <s v="m3"/>
    <n v="22530.70883623892"/>
    <n v="21416.38410425127"/>
    <n v="24567.175806528954"/>
    <n v="22876.845793717213"/>
    <n v="25267.06169516088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9"/>
    <n v="1832.3170900843534"/>
    <n v="2374.3742309457034"/>
    <n v="2191.1172262662753"/>
    <n v="2372.855737334812"/>
    <n v="2148.8450742117516"/>
    <n v="2000.069135610027"/>
    <n v="2271.197851171986"/>
    <n v="2094.983805222129"/>
    <n v="2211.6329128157076"/>
    <n v="2194.8074637617983"/>
    <n v="2186.1345731143656"/>
    <n v="25934.870932399215"/>
  </r>
  <r>
    <x v="7"/>
    <x v="7"/>
    <x v="0"/>
    <x v="6"/>
    <s v="m3"/>
    <n v="6303.704543597684"/>
    <n v="5797.481776702328"/>
    <n v="6666.153023945972"/>
    <n v="6191.041723024625"/>
    <n v="6220.7239797409575"/>
    <n v="5936.411115145579"/>
    <n v="5938.92517253279"/>
    <n v="5978.45002334597"/>
    <n v="5484.2920819816645"/>
    <n v="5990.59729854622"/>
    <n v="5891.010588148745"/>
    <n v="6198.070834062867"/>
    <n v="72596.8621607754"/>
  </r>
  <r>
    <x v="7"/>
    <x v="7"/>
    <x v="1"/>
    <x v="7"/>
    <s v="m3"/>
    <n v="14787.634719655829"/>
    <n v="13414.58277638804"/>
    <n v="15847.756686050043"/>
    <n v="15226.9147140515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8"/>
    <n v="10187.059163568487"/>
    <n v="9696.87555932621"/>
    <n v="10262.83144438742"/>
    <n v="9853.872026411671"/>
    <n v="10345.147327547462"/>
    <n v="10635.94797599015"/>
    <n v="9716.707631551644"/>
    <n v="9954.983969400182"/>
    <n v="9712.976566901329"/>
    <n v="10224.507325808067"/>
    <n v="119132.0932677025"/>
  </r>
  <r>
    <x v="7"/>
    <x v="7"/>
    <x v="1"/>
    <x v="9"/>
    <s v="m3"/>
    <n v="29863.684692982933"/>
    <n v="27248.458297081113"/>
    <n v="31849.710070128138"/>
    <n v="29420.47443368504"/>
    <n v="32582.598947755207"/>
    <n v="30813.69085933108"/>
    <n v="31331.699546103235"/>
    <n v="33219.51752201394"/>
    <n v="31523.386842347543"/>
    <n v="30653.60131478839"/>
    <n v="31665.069381065336"/>
    <n v="32985.27221831616"/>
    <n v="373157.1641255981"/>
  </r>
  <r>
    <x v="7"/>
    <x v="7"/>
    <x v="1"/>
    <x v="10"/>
    <s v="m3"/>
    <n v="15107.628029709153"/>
    <n v="13306.020741912873"/>
    <n v="15641.880602774781"/>
    <n v="14287.71259761475"/>
    <n v="15725.82593180646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7"/>
    <n v="16324.385223248992"/>
    <n v="15885.081297534889"/>
    <n v="16270.552721598342"/>
    <n v="189207.30045395863"/>
  </r>
  <r>
    <x v="7"/>
    <x v="7"/>
    <x v="1"/>
    <x v="12"/>
    <s v="m3"/>
    <n v="37016.46811851217"/>
    <n v="33601.19164138451"/>
    <n v="39707.726205183455"/>
    <n v="37099.05918570688"/>
    <n v="40413.267811978316"/>
    <n v="40859.02724991175"/>
    <n v="40610.593470768355"/>
    <n v="43273.397279690165"/>
    <n v="39704.16700979485"/>
    <n v="41541.62123471147"/>
    <n v="39778.40763533618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"/>
    <n v="12905.79910120156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"/>
    <n v="8553.940409704588"/>
    <n v="7812.932626016686"/>
    <n v="8700.944797115555"/>
    <n v="8522.78817842417"/>
    <n v="8650.975930453638"/>
    <n v="9240.48070378596"/>
    <n v="8567.989201919692"/>
    <n v="9018.006971569395"/>
    <n v="8315.717817608998"/>
    <n v="8630.620671952951"/>
    <n v="101419.57621569053"/>
  </r>
  <r>
    <x v="7"/>
    <x v="7"/>
    <x v="1"/>
    <x v="15"/>
    <s v="m3"/>
    <n v="60415.66339835035"/>
    <n v="54399.77147100807"/>
    <n v="64178.50017095648"/>
    <n v="60184.12488240322"/>
    <n v="65525.054609020815"/>
    <n v="66844.43843150657"/>
    <n v="66712.95327836562"/>
    <n v="70316.53569165718"/>
    <n v="66123.85974324601"/>
    <n v="68386.49685493729"/>
    <n v="63574.940557434515"/>
    <n v="66931.25840397268"/>
    <n v="773593.5974928588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9"/>
    <n v="244164.11372383658"/>
  </r>
  <r>
    <x v="7"/>
    <x v="7"/>
    <x v="2"/>
    <x v="18"/>
    <s v="m3"/>
    <n v="82272.21505340721"/>
    <n v="87878.7332039267"/>
    <n v="88601.29718574796"/>
    <n v="80922.8082492845"/>
    <n v="88259.62789504458"/>
    <n v="87332.97264321735"/>
    <n v="84116.69167547263"/>
    <n v="91873.28169020025"/>
    <n v="79865.76465191795"/>
    <n v="87229.55655629408"/>
    <n v="78508.04521582973"/>
    <n v="80259.36581365779"/>
    <n v="1017120.3598340007"/>
  </r>
  <r>
    <x v="7"/>
    <x v="7"/>
    <x v="2"/>
    <x v="19"/>
    <s v="m3"/>
    <n v="249261.55225426567"/>
    <n v="235339.63833008334"/>
    <n v="257474.91277103082"/>
    <n v="247354.1833960548"/>
    <n v="281750.66553221474"/>
    <n v="281920.95850537997"/>
    <n v="284530.48907230044"/>
    <n v="296076.4545728355"/>
    <n v="263283.0970411123"/>
    <n v="285677.71623619227"/>
    <n v="273758.04683649086"/>
    <n v="273536.3084924487"/>
    <n v="3229964.023040409"/>
  </r>
  <r>
    <x v="7"/>
    <x v="7"/>
    <x v="3"/>
    <x v="20"/>
    <s v="m3"/>
    <n v="63408.68161177586"/>
    <n v="60520.79162160714"/>
    <n v="68911.88171435159"/>
    <n v="64404.89973532376"/>
    <n v="72907.82133184065"/>
    <n v="73491.69850345542"/>
    <n v="74500.96111793231"/>
    <n v="74516.76370126584"/>
    <n v="66042.49296174239"/>
    <n v="69496.87218893238"/>
    <n v="68562.14098329368"/>
    <n v="62835.88550297599"/>
    <n v="819600.8909744971"/>
  </r>
  <r>
    <x v="7"/>
    <x v="7"/>
    <x v="3"/>
    <x v="21"/>
    <s v="m3"/>
    <n v="33858.92073160507"/>
    <n v="32171.323302596684"/>
    <n v="35468.70678714943"/>
    <n v="33746.40587752833"/>
    <n v="39295.83414062166"/>
    <n v="37746.08947398245"/>
    <n v="39636.766805119565"/>
    <n v="40968.921881206894"/>
    <n v="35804.306263958315"/>
    <n v="39090.503767336035"/>
    <n v="37000.0677385454"/>
    <n v="34836.89980752935"/>
    <n v="439624.74657717923"/>
  </r>
  <r>
    <x v="7"/>
    <x v="7"/>
    <x v="3"/>
    <x v="22"/>
    <s v="m3"/>
    <n v="59055.939501345725"/>
    <n v="55729.72124187995"/>
    <n v="67018.5497150369"/>
    <n v="63033.50474966487"/>
    <n v="74611.29057320263"/>
    <n v="74040.79523198171"/>
    <n v="77872.08748605843"/>
    <n v="78238.85337724176"/>
    <n v="66318.56232142787"/>
    <n v="70645.77102668698"/>
    <n v="67376.34327013895"/>
    <n v="63169.60450677009"/>
    <n v="817111.0230014359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3"/>
    <n v="36138.60779390113"/>
    <n v="38466.10396010401"/>
    <n v="36518.803765895354"/>
    <n v="39537.905496821106"/>
    <n v="38991.81030555997"/>
    <n v="38938.85177958598"/>
    <n v="40470.031591660445"/>
    <n v="36342.68860627779"/>
    <n v="39430.34435060863"/>
    <n v="38344.89833442674"/>
    <n v="39270.15399496754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"/>
    <n v="5950.503623188405"/>
    <n v="6135.717391304348"/>
    <n v="6419.342391304348"/>
    <n v="6560.204710144927"/>
    <n v="6264.09325036108"/>
    <n v="6340.992753623187"/>
    <n v="6035.048095356954"/>
    <n v="6087.942028985507"/>
    <n v="6331.579238801217"/>
    <n v="5808.529090387564"/>
    <n v="6765.6691855606405"/>
    <n v="74377.95132948188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"/>
  </r>
  <r>
    <x v="7"/>
    <x v="8"/>
    <x v="0"/>
    <x v="4"/>
    <s v="m3"/>
    <n v="23759.500545670235"/>
    <n v="23413.998188405796"/>
    <n v="24548.3152173913"/>
    <n v="24819.048913043476"/>
    <n v="25040.063405797096"/>
    <n v="24212.83708801288"/>
    <n v="24578.579710144924"/>
    <n v="24554.035891186108"/>
    <n v="24681.634057971012"/>
    <n v="25628.11589660259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8"/>
    <n v="1991.4477631163304"/>
    <n v="2413.6549740683595"/>
    <n v="26343.737735606097"/>
  </r>
  <r>
    <x v="7"/>
    <x v="8"/>
    <x v="0"/>
    <x v="6"/>
    <s v="m3"/>
    <n v="5877.067576317782"/>
    <n v="5861.146739130435"/>
    <n v="6094.425724637681"/>
    <n v="6042.481884057971"/>
    <n v="6116.217391304348"/>
    <n v="5946.779956548053"/>
    <n v="6194.882246376812"/>
    <n v="5815.4388175654385"/>
    <n v="6156.51268115942"/>
    <n v="6306.395103211623"/>
    <n v="5476.018221533748"/>
    <n v="6765.557647942886"/>
    <n v="72652.9239897862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7"/>
  </r>
  <r>
    <x v="7"/>
    <x v="8"/>
    <x v="1"/>
    <x v="8"/>
    <s v="m3"/>
    <n v="9805.23099853271"/>
    <n v="9124.182971014492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"/>
    <n v="10468.91955261914"/>
    <n v="123731.42363534673"/>
  </r>
  <r>
    <x v="7"/>
    <x v="8"/>
    <x v="1"/>
    <x v="9"/>
    <s v="m3"/>
    <n v="30541.54407951582"/>
    <n v="29226.599637681156"/>
    <n v="31195.518115942028"/>
    <n v="31993.0018115942"/>
    <n v="32421.853260869564"/>
    <n v="32285.421681641903"/>
    <n v="34471.0018115942"/>
    <n v="33441.65934457908"/>
    <n v="33151.57065217391"/>
    <n v="33616.61774352842"/>
    <n v="30862.79422603315"/>
    <n v="33766.66015352214"/>
    <n v="386974.2425186755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"/>
    <n v="38186.80434782609"/>
    <n v="40062.82971014492"/>
    <n v="39852.63224637681"/>
    <n v="40036.94279655139"/>
    <n v="43794.76449275362"/>
    <n v="42370.11115973921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"/>
  </r>
  <r>
    <x v="7"/>
    <x v="8"/>
    <x v="1"/>
    <x v="14"/>
    <s v="m3"/>
    <n v="8485.840712204255"/>
    <n v="8012.063405797101"/>
    <n v="7967.157608695651"/>
    <n v="8708.05615942029"/>
    <n v="8780.215579710144"/>
    <n v="8591.09918720628"/>
    <n v="9277.018115942028"/>
    <n v="8978.810793431618"/>
    <n v="8704.03079710145"/>
    <n v="9380.910038158032"/>
    <n v="8954.16278935625"/>
    <n v="9218.021782441037"/>
    <n v="105057.38696946415"/>
  </r>
  <r>
    <x v="7"/>
    <x v="8"/>
    <x v="1"/>
    <x v="15"/>
    <s v="m3"/>
    <n v="63303.8561143326"/>
    <n v="57549.27536231883"/>
    <n v="62552.320652173905"/>
    <n v="65217.141304347824"/>
    <n v="64969.80434782608"/>
    <n v="72199.48509549901"/>
    <n v="80893.03623188405"/>
    <n v="73598.88614312155"/>
    <n v="73053.26268115941"/>
    <n v="69802.52781425194"/>
    <n v="60346.2620950976"/>
    <n v="69203.65078138615"/>
    <n v="812689.5086233991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2"/>
  </r>
  <r>
    <x v="7"/>
    <x v="8"/>
    <x v="2"/>
    <x v="18"/>
    <s v="m3"/>
    <n v="73820.80263975721"/>
    <n v="72712.55253623187"/>
    <n v="74362.65217391303"/>
    <n v="77220.0036231884"/>
    <n v="81734.58333333333"/>
    <n v="80043.91714355159"/>
    <n v="87781.01449275362"/>
    <n v="79586.8419210518"/>
    <n v="82598.78442028984"/>
    <n v="82042.36950251705"/>
    <n v="74051.02361790626"/>
    <n v="87962.03379746685"/>
    <n v="953916.5792019609"/>
  </r>
  <r>
    <x v="7"/>
    <x v="8"/>
    <x v="2"/>
    <x v="19"/>
    <s v="m3"/>
    <n v="253294.71756774693"/>
    <n v="254642.7083333333"/>
    <n v="264687.70289855066"/>
    <n v="274843.18115942023"/>
    <n v="286549.42934782605"/>
    <n v="289112.760121644"/>
    <n v="303667.0525362319"/>
    <n v="294458.87217945297"/>
    <n v="303082.59601449274"/>
    <n v="289044.03996209125"/>
    <n v="260237.56192916672"/>
    <n v="271906.9095431357"/>
    <n v="3345527.5315930927"/>
  </r>
  <r>
    <x v="7"/>
    <x v="8"/>
    <x v="3"/>
    <x v="20"/>
    <s v="m3"/>
    <n v="64618.01436265336"/>
    <n v="62894.945652173905"/>
    <n v="67620.27173913042"/>
    <n v="68244.69746376811"/>
    <n v="74552.75"/>
    <n v="76374.65800398278"/>
    <n v="77243.8713768116"/>
    <n v="71796.21278128319"/>
    <n v="74975.05072463767"/>
    <n v="74458.71363653823"/>
    <n v="67188.68507174292"/>
    <n v="70548.21568753506"/>
    <n v="850516.0865002573"/>
  </r>
  <r>
    <x v="7"/>
    <x v="8"/>
    <x v="3"/>
    <x v="21"/>
    <s v="m3"/>
    <n v="35958.195145337195"/>
    <n v="35141.15942028985"/>
    <n v="36081.57789855072"/>
    <n v="38438.08876811594"/>
    <n v="38865.42210144927"/>
    <n v="38773.33398684029"/>
    <n v="39932.5670289855"/>
    <n v="36234.334478055374"/>
    <n v="38507.98188405797"/>
    <n v="37535.76887243637"/>
    <n v="36036.261650093875"/>
    <n v="37464.41677428281"/>
    <n v="448969.1080084952"/>
  </r>
  <r>
    <x v="7"/>
    <x v="8"/>
    <x v="3"/>
    <x v="22"/>
    <s v="m3"/>
    <n v="60648.9583468964"/>
    <n v="59667.3170289855"/>
    <n v="63737.02536231883"/>
    <n v="67773.0036231884"/>
    <n v="73106.75543478261"/>
    <n v="75322.96390091973"/>
    <n v="75831.03260869565"/>
    <n v="72179.40792874343"/>
    <n v="73490.74275362318"/>
    <n v="72317.55088808366"/>
    <n v="66703.29353526332"/>
    <n v="65013.28778606566"/>
    <n v="825791.3391975663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6"/>
  </r>
  <r>
    <x v="7"/>
    <x v="8"/>
    <x v="4"/>
    <x v="25"/>
    <s v="m3"/>
    <n v="38571.8003344644"/>
    <n v="38209.87862318841"/>
    <n v="39342.67753623188"/>
    <n v="39358.80253623188"/>
    <n v="39541.235507246376"/>
    <n v="39637.97918162196"/>
    <n v="42339.53260869565"/>
    <n v="36921.58518912564"/>
    <n v="37252.791666666664"/>
    <n v="38986.20338753559"/>
    <n v="37177.32258931184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6"/>
    <n v="5913.393115942026"/>
    <n v="6419.695652173912"/>
    <n v="6560.108695652169"/>
    <n v="6193.19978162871"/>
    <n v="6421.296925691655"/>
    <n v="6708.307661264098"/>
    <n v="6238.9632793470755"/>
    <n v="6322.119565217396"/>
    <n v="6400.190217391306"/>
    <n v="6169.28260869565"/>
    <n v="7141.344235871976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6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1"/>
    <n v="25179.96195652175"/>
    <n v="25276.896739130425"/>
    <n v="24824.514291668194"/>
    <n v="25974.49391121963"/>
    <n v="25317.98482119317"/>
    <n v="24484.39641540709"/>
    <n v="24825.264492753613"/>
    <n v="26124.66666666667"/>
    <n v="23819.275362318822"/>
    <n v="26902.33889880805"/>
    <n v="299458.5671064121"/>
  </r>
  <r>
    <x v="7"/>
    <x v="9"/>
    <x v="0"/>
    <x v="5"/>
    <s v="m3"/>
    <n v="2010.5181159420283"/>
    <n v="1979.2028985507243"/>
    <n v="2317.5307971014486"/>
    <n v="2259.5905797101445"/>
    <n v="2232.857290046479"/>
    <n v="2296.2827035887162"/>
    <n v="2510.1261406208528"/>
    <n v="2257.831461960977"/>
    <n v="2206.0706521739116"/>
    <n v="2349.152173913044"/>
    <n v="2081.4148550724635"/>
    <n v="2494.6467508092087"/>
    <n v="26995.22441949"/>
  </r>
  <r>
    <x v="7"/>
    <x v="9"/>
    <x v="0"/>
    <x v="6"/>
    <s v="m3"/>
    <n v="5828.530797101448"/>
    <n v="5570.317028985506"/>
    <n v="6243.233695652174"/>
    <n v="6306.527173913044"/>
    <n v="5981.563648226957"/>
    <n v="5942.534604393261"/>
    <n v="6182.03413246713"/>
    <n v="5731.787439997859"/>
    <n v="5853.867753623185"/>
    <n v="5948.038043478263"/>
    <n v="5733.396739130436"/>
    <n v="6458.188438005787"/>
    <n v="71780.01949497506"/>
  </r>
  <r>
    <x v="7"/>
    <x v="9"/>
    <x v="1"/>
    <x v="7"/>
    <s v="m3"/>
    <n v="16419.442028985515"/>
    <n v="14910.670289855072"/>
    <n v="17054.865942028988"/>
    <n v="17359.47463768115"/>
    <n v="17619.53546631698"/>
    <n v="17684.265750628925"/>
    <n v="18503.15235710219"/>
    <n v="17968.540231101906"/>
    <n v="17692.264492753606"/>
    <n v="17753.639492753624"/>
    <n v="16584.42753623189"/>
    <n v="18150.79718849723"/>
    <n v="207701.0754139371"/>
  </r>
  <r>
    <x v="7"/>
    <x v="9"/>
    <x v="1"/>
    <x v="8"/>
    <s v="m3"/>
    <n v="10271.280797101448"/>
    <n v="9326.6213768116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"/>
    <n v="32165.207736998815"/>
    <n v="33624.94158666333"/>
    <n v="34576.29034912619"/>
    <n v="34810.476820119235"/>
    <n v="34080.57789855076"/>
    <n v="34544.619565217385"/>
    <n v="32418.505434782597"/>
    <n v="35920.31538894569"/>
    <n v="395293.2065195345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"/>
    <n v="16466.0235507246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2"/>
    <n v="17787.126021173248"/>
    <n v="17499.621655423707"/>
    <n v="17613.992753623195"/>
    <n v="17700.23550724638"/>
    <n v="16588.853260869568"/>
    <n v="17955.50914436949"/>
    <n v="200155.4088496242"/>
  </r>
  <r>
    <x v="7"/>
    <x v="9"/>
    <x v="1"/>
    <x v="12"/>
    <s v="m3"/>
    <n v="38600.25181159416"/>
    <n v="35499.21920289855"/>
    <n v="39157.06884057969"/>
    <n v="39952.61594202902"/>
    <n v="39903.60312771076"/>
    <n v="42018.47869722627"/>
    <n v="44778.36167686027"/>
    <n v="43360.81846762479"/>
    <n v="42468.374999999985"/>
    <n v="42791.43478260869"/>
    <n v="39785.2391304348"/>
    <n v="43586.04731635427"/>
    <n v="491901.5139959213"/>
  </r>
  <r>
    <x v="7"/>
    <x v="9"/>
    <x v="1"/>
    <x v="13"/>
    <s v="m3"/>
    <n v="11944.851449275355"/>
    <n v="10985.715579710139"/>
    <n v="11329.4891304347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1"/>
    <n v="8040.146739130433"/>
    <n v="9073.067028985504"/>
    <n v="9588.829710144926"/>
    <n v="9806.630198572204"/>
    <n v="10226.129546601445"/>
    <n v="11035.543421091834"/>
    <n v="10650.459884697428"/>
    <n v="10424.590579710142"/>
    <n v="10681.96376811595"/>
    <n v="9562.090579710148"/>
    <n v="10646.230119038082"/>
    <n v="118451.6236047836"/>
  </r>
  <r>
    <x v="7"/>
    <x v="9"/>
    <x v="1"/>
    <x v="15"/>
    <s v="m3"/>
    <n v="64752.2916666666"/>
    <n v="58709.08695652166"/>
    <n v="61868.438405797126"/>
    <n v="63108.427536231866"/>
    <n v="65712.81632682955"/>
    <n v="67998.81138285829"/>
    <n v="71939.42871055222"/>
    <n v="69044.53049181627"/>
    <n v="67721.42391304347"/>
    <n v="69114.96739130431"/>
    <n v="63028.09239130429"/>
    <n v="68575.16159216764"/>
    <n v="791573.4767650934"/>
  </r>
  <r>
    <x v="7"/>
    <x v="9"/>
    <x v="2"/>
    <x v="16"/>
    <s v="m3"/>
    <n v="103258.95833333323"/>
    <n v="95399.28804347801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"/>
    <n v="66873.7880434782"/>
    <n v="72978.82246376808"/>
    <n v="77990.77173913048"/>
    <n v="75583.9520574207"/>
    <n v="81687.84981592311"/>
    <n v="85239.19069868636"/>
    <n v="84748.64676724657"/>
    <n v="80134.83876811592"/>
    <n v="83725.97644927543"/>
    <n v="72210.98731884063"/>
    <n v="84776.64897361725"/>
    <n v="939740.9332404302"/>
  </r>
  <r>
    <x v="7"/>
    <x v="9"/>
    <x v="2"/>
    <x v="19"/>
    <s v="m3"/>
    <n v="251110.1992753618"/>
    <n v="235586.3786231883"/>
    <n v="258710.5688405804"/>
    <n v="264131.579710145"/>
    <n v="268655.8033526857"/>
    <n v="287140.1365437778"/>
    <n v="301129.32924244757"/>
    <n v="292104.02138522564"/>
    <n v="279673.7228260865"/>
    <n v="290688.4999999998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"/>
    <n v="66087.53985507262"/>
    <n v="68731.92356153957"/>
    <n v="76849.56021717552"/>
    <n v="80383.46225926733"/>
    <n v="75088.29749997634"/>
    <n v="74947.24637681169"/>
    <n v="74429.01449275362"/>
    <n v="64430.693840579836"/>
    <n v="69735.4967538645"/>
    <n v="837990.3870309539"/>
  </r>
  <r>
    <x v="7"/>
    <x v="9"/>
    <x v="3"/>
    <x v="21"/>
    <s v="m3"/>
    <n v="33441.0833333333"/>
    <n v="31019.6539855073"/>
    <n v="34097.788043478264"/>
    <n v="34382.159420289834"/>
    <n v="35707.03424786888"/>
    <n v="38901.35936744792"/>
    <n v="42295.13524123954"/>
    <n v="39859.77260934441"/>
    <n v="39569.96739130426"/>
    <n v="39128.91123188408"/>
    <n v="34856.8460144927"/>
    <n v="37425.18135845843"/>
    <n v="440684.8922446489"/>
  </r>
  <r>
    <x v="7"/>
    <x v="9"/>
    <x v="3"/>
    <x v="22"/>
    <s v="m3"/>
    <n v="58620.26268115955"/>
    <n v="53250.43297101442"/>
    <n v="62825.4692028986"/>
    <n v="63235.36050724643"/>
    <n v="65629.24043215517"/>
    <n v="73788.34375939918"/>
    <n v="80214.31402486202"/>
    <n v="72108.39730509586"/>
    <n v="70233.813405797"/>
    <n v="70774.7807971015"/>
    <n v="62707.5706521738"/>
    <n v="65691.09638058463"/>
    <n v="799079.0821194882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4"/>
    <n v="38761.952898550735"/>
    <n v="38628.35272339383"/>
    <n v="39877.3737572836"/>
    <n v="40921.319838543204"/>
    <n v="38325.73960563438"/>
    <n v="37991.02173913046"/>
    <n v="38571.271739130476"/>
    <n v="36578.09963768118"/>
    <n v="40820.87339688784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1"/>
    <n v="6102.541606956797"/>
    <n v="7254.95471014493"/>
    <n v="6669.398550724636"/>
    <n v="6625.901250585643"/>
    <n v="6705.900362318838"/>
    <n v="6944.107767915482"/>
    <n v="6722.293478260871"/>
    <n v="6624.224637681158"/>
    <n v="6401.778985507246"/>
    <n v="6694.344202898549"/>
    <n v="7290.965579710143"/>
    <n v="79807.49084284922"/>
  </r>
  <r>
    <x v="7"/>
    <x v="10"/>
    <x v="0"/>
    <x v="1"/>
    <s v="m3"/>
    <n v="2102.6449275362315"/>
    <n v="2338.405230182478"/>
    <n v="2091.989130434782"/>
    <n v="2615.4039855072465"/>
    <n v="2505.61027144293"/>
    <n v="2205.824275362319"/>
    <n v="2173.1223182967055"/>
    <n v="2212.514492753623"/>
    <n v="2227.2010869565215"/>
    <n v="2377.152173913043"/>
    <n v="2338.6865942028985"/>
    <n v="2446.1231884057984"/>
    <n v="27634.6776749945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6"/>
    <n v="26359.048913043458"/>
    <n v="26374.007246376823"/>
    <n v="26590.829710144902"/>
    <n v="26386.39130434784"/>
    <n v="28197.097826086974"/>
    <n v="311153.2541894322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"/>
    <n v="2357.782608695651"/>
    <n v="2237.222826086957"/>
    <n v="2502.385869565217"/>
    <n v="2126.0072463768115"/>
    <n v="2441.605072463768"/>
    <n v="27414.626995566516"/>
  </r>
  <r>
    <x v="7"/>
    <x v="10"/>
    <x v="0"/>
    <x v="6"/>
    <s v="m3"/>
    <n v="5383.963768115945"/>
    <n v="5568.742479786399"/>
    <n v="6580.206521739127"/>
    <n v="5933.423913043481"/>
    <n v="5833.212573698358"/>
    <n v="5884.936594202899"/>
    <n v="5995.393837831741"/>
    <n v="6128.112318840581"/>
    <n v="5962.340579710143"/>
    <n v="5945.682971014497"/>
    <n v="6225.661231884061"/>
    <n v="6091.766304347827"/>
    <n v="71533.44309421506"/>
  </r>
  <r>
    <x v="7"/>
    <x v="10"/>
    <x v="1"/>
    <x v="7"/>
    <s v="m3"/>
    <n v="17019.4927536232"/>
    <n v="16143.712590160407"/>
    <n v="18546.677536231895"/>
    <n v="18132.702898550713"/>
    <n v="17579.10828431912"/>
    <n v="17834.29891304348"/>
    <n v="18926.293562717023"/>
    <n v="18606.192028985508"/>
    <n v="18605.04710144927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9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"/>
    <n v="30745.80829998162"/>
    <n v="34396.81340579709"/>
    <n v="33397.42210144927"/>
    <n v="33105.29146766998"/>
    <n v="33596.3858695652"/>
    <n v="35315.46322728077"/>
    <n v="35737.871376811614"/>
    <n v="34920.4293478261"/>
    <n v="34344.42391304352"/>
    <n v="34389.38768115943"/>
    <n v="37355.19384057973"/>
    <n v="410406.09379203385"/>
  </r>
  <r>
    <x v="7"/>
    <x v="10"/>
    <x v="1"/>
    <x v="10"/>
    <s v="m3"/>
    <n v="15310.780797101434"/>
    <n v="14313.148414891122"/>
    <n v="16453.15579710144"/>
    <n v="15415.179347826086"/>
    <n v="15590.884484060638"/>
    <n v="15615.706521739137"/>
    <n v="17128.936096622405"/>
    <n v="16728.5054347826"/>
    <n v="16426.03804347826"/>
    <n v="15873.10869565216"/>
    <n v="15773.12681159421"/>
    <n v="16983.201086956517"/>
    <n v="191611.771531806"/>
  </r>
  <r>
    <x v="7"/>
    <x v="10"/>
    <x v="1"/>
    <x v="11"/>
    <s v="m3"/>
    <n v="16329.284420289858"/>
    <n v="14950.824556910111"/>
    <n v="16946.50905797101"/>
    <n v="16641.83876811594"/>
    <n v="16890.66580957752"/>
    <n v="17022.422101449283"/>
    <n v="18420.69365871071"/>
    <n v="18484.199275362327"/>
    <n v="18101.47101449276"/>
    <n v="17482.8170289855"/>
    <n v="17479.693840579712"/>
    <n v="18656.360507246387"/>
    <n v="207406.78003969113"/>
  </r>
  <r>
    <x v="7"/>
    <x v="10"/>
    <x v="1"/>
    <x v="12"/>
    <s v="m3"/>
    <n v="39563.65217391307"/>
    <n v="37058.899764376096"/>
    <n v="42654.10144927536"/>
    <n v="41508.80434782603"/>
    <n v="41171.395000839366"/>
    <n v="42067.635869565194"/>
    <n v="46528.50468056023"/>
    <n v="45702.56702898557"/>
    <n v="44804.74275362314"/>
    <n v="42688.36231884054"/>
    <n v="42113.711956521714"/>
    <n v="45683.233695652205"/>
    <n v="511545.6110399785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4"/>
    <n v="13264.583333333336"/>
    <n v="14138.413043478267"/>
    <n v="154545.1471395167"/>
  </r>
  <r>
    <x v="7"/>
    <x v="10"/>
    <x v="1"/>
    <x v="14"/>
    <s v="m3"/>
    <n v="9564.360507246387"/>
    <n v="9233.579802473343"/>
    <n v="10398.974637681154"/>
    <n v="9839.998188405803"/>
    <n v="9852.80591050775"/>
    <n v="10244.090579710146"/>
    <n v="11099.698021343182"/>
    <n v="10567.480072463768"/>
    <n v="10421.552536231875"/>
    <n v="10160.144927536236"/>
    <n v="9766.64855072464"/>
    <n v="10094.873188405794"/>
    <n v="121244.20692273007"/>
  </r>
  <r>
    <x v="7"/>
    <x v="10"/>
    <x v="1"/>
    <x v="15"/>
    <s v="m3"/>
    <n v="63007.28804347829"/>
    <n v="58603.75251558626"/>
    <n v="68022.55978260863"/>
    <n v="65830.71195652173"/>
    <n v="67846.96161683864"/>
    <n v="68514.81159420293"/>
    <n v="75452.68735896538"/>
    <n v="74766.79347826092"/>
    <n v="71598.42572463775"/>
    <n v="68911.87318840584"/>
    <n v="68517.088768116"/>
    <n v="72187.86956521729"/>
    <n v="823260.8235928396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"/>
    <n v="17260.57781667669"/>
    <n v="20155.425724637655"/>
    <n v="19640.103260869557"/>
    <n v="20411.57887488495"/>
    <n v="20650.005434782623"/>
    <n v="21989.093304847767"/>
    <n v="21676.652173913033"/>
    <n v="20600.07789855073"/>
    <n v="20181.978260869542"/>
    <n v="20337.1195652174"/>
    <n v="21007.034420289845"/>
    <n v="242291.64311235136"/>
  </r>
  <r>
    <x v="7"/>
    <x v="10"/>
    <x v="2"/>
    <x v="18"/>
    <s v="m3"/>
    <n v="68088.0561594202"/>
    <n v="65890.41160319062"/>
    <n v="79385.16666666661"/>
    <n v="79751.4927536232"/>
    <n v="80885.03196395216"/>
    <n v="85602.08876811598"/>
    <n v="89657.74331319003"/>
    <n v="87252.63768115948"/>
    <n v="83090.23550724647"/>
    <n v="83087.88405797115"/>
    <n v="82109.82971014474"/>
    <n v="87966.37499999997"/>
    <n v="972766.9531846807"/>
  </r>
  <r>
    <x v="7"/>
    <x v="10"/>
    <x v="2"/>
    <x v="19"/>
    <s v="m3"/>
    <n v="242601.06340579817"/>
    <n v="239510.81026586058"/>
    <n v="282640.4728260859"/>
    <n v="273012.3369565212"/>
    <n v="282942.9251519426"/>
    <n v="295172.81521739153"/>
    <n v="300866.0919207199"/>
    <n v="303588.02536231873"/>
    <n v="283471.3623188398"/>
    <n v="282246.73731884017"/>
    <n v="279260.26630434697"/>
    <n v="284868.4800724633"/>
    <n v="3350181.3871211293"/>
  </r>
  <r>
    <x v="7"/>
    <x v="10"/>
    <x v="3"/>
    <x v="20"/>
    <s v="m3"/>
    <n v="62061.268115942075"/>
    <n v="61083.127869867196"/>
    <n v="72734.59420289869"/>
    <n v="69971.25181159428"/>
    <n v="75491.30493860212"/>
    <n v="77672.99094202904"/>
    <n v="79998.54225812494"/>
    <n v="77763.89311594194"/>
    <n v="73082.23369565212"/>
    <n v="73092.15579710156"/>
    <n v="72377.15036231882"/>
    <n v="72461.25543478255"/>
    <n v="867789.7685448553"/>
  </r>
  <r>
    <x v="7"/>
    <x v="10"/>
    <x v="3"/>
    <x v="21"/>
    <s v="m3"/>
    <n v="34032.788043478264"/>
    <n v="32368.917302076257"/>
    <n v="39282.16847826094"/>
    <n v="38320.69927536233"/>
    <n v="39953.19632307186"/>
    <n v="41973.19021739133"/>
    <n v="43394.776423588344"/>
    <n v="43096.62318840568"/>
    <n v="40957.3478260869"/>
    <n v="40516.826086956484"/>
    <n v="39594.967391304366"/>
    <n v="40035.18478260864"/>
    <n v="473526.68533859146"/>
  </r>
  <r>
    <x v="7"/>
    <x v="10"/>
    <x v="3"/>
    <x v="22"/>
    <s v="m3"/>
    <n v="56869.89130434776"/>
    <n v="53978.13330059047"/>
    <n v="67950.23913043475"/>
    <n v="66868.33876811604"/>
    <n v="71336.78995877861"/>
    <n v="76310.76268115926"/>
    <n v="80376.97385576047"/>
    <n v="78154.79710144925"/>
    <n v="70945.29528985498"/>
    <n v="69793.14311594197"/>
    <n v="68240.55615942033"/>
    <n v="66614.60869565199"/>
    <n v="827439.5293615059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"/>
    <n v="41293.21195652176"/>
    <n v="38956.884057970994"/>
    <n v="37877.34615071836"/>
    <n v="39525.75724637675"/>
    <n v="40480.47102708855"/>
    <n v="40080.9528985507"/>
    <n v="38041.3713768116"/>
    <n v="37234.15579710147"/>
    <n v="39713.06702898554"/>
    <n v="41629.51811594208"/>
    <n v="467802.130416026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1"/>
    <n v="6704.492289000879"/>
    <n v="7289.169257528531"/>
    <n v="7003.470409185338"/>
    <n v="6823.432745517756"/>
    <n v="6859.252767774136"/>
    <n v="6737.460144927535"/>
    <n v="7140.096026005333"/>
    <n v="6848.259057971014"/>
    <n v="6773.976449275361"/>
    <n v="7010.525880384953"/>
    <n v="7203.485507246376"/>
    <n v="82722.3721811162"/>
  </r>
  <r>
    <x v="7"/>
    <x v="11"/>
    <x v="0"/>
    <x v="1"/>
    <s v="m3"/>
    <n v="2119.955280203467"/>
    <n v="2879.5964809042857"/>
    <n v="2570.923912350022"/>
    <n v="2884.997005378908"/>
    <n v="2564.7106291664577"/>
    <n v="2315.7134772307327"/>
    <n v="2451.7663043478256"/>
    <n v="2529.7065257255535"/>
    <n v="2540.1666666666665"/>
    <n v="2824.393115942029"/>
    <n v="2340.081701128181"/>
    <n v="2558.938405797101"/>
    <n v="30580.949504841225"/>
  </r>
  <r>
    <x v="7"/>
    <x v="11"/>
    <x v="0"/>
    <x v="2"/>
    <s v="m3"/>
    <n v="14702.29164443671"/>
    <n v="14791.818163630034"/>
    <n v="15973.580494733778"/>
    <n v="15734.554605451334"/>
    <n v="16002.880838883319"/>
    <n v="15373.514197674702"/>
    <n v="15395.797101449274"/>
    <n v="15901.11415561631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"/>
    <n v="24988.161048672242"/>
    <n v="27824.49570470003"/>
    <n v="26757.957763173927"/>
    <n v="27740.55450333844"/>
    <n v="26547.35421697402"/>
    <n v="26336.398550724636"/>
    <n v="28326.335189812755"/>
    <n v="27134.585144927536"/>
    <n v="27581.034420289852"/>
    <n v="27013.99839664651"/>
    <n v="31218.306159420288"/>
    <n v="326401.93027089"/>
  </r>
  <r>
    <x v="7"/>
    <x v="11"/>
    <x v="0"/>
    <x v="5"/>
    <s v="m3"/>
    <n v="2206.328464069976"/>
    <n v="2206.2178540019167"/>
    <n v="2466.757043732641"/>
    <n v="2286.852029561155"/>
    <n v="2389.5275388924815"/>
    <n v="2384.3111758049545"/>
    <n v="2341.8206521739125"/>
    <n v="2450.1739169981583"/>
    <n v="2307.2028985507245"/>
    <n v="2303.1612318840575"/>
    <n v="2370.271917091038"/>
    <n v="2524.619565217391"/>
    <n v="28237.244287978407"/>
  </r>
  <r>
    <x v="7"/>
    <x v="11"/>
    <x v="0"/>
    <x v="6"/>
    <s v="m3"/>
    <n v="5960.5123451840245"/>
    <n v="6010.341787034623"/>
    <n v="6490.341011877252"/>
    <n v="5928.646130000832"/>
    <n v="6437.027898965267"/>
    <n v="5955.44000219841"/>
    <n v="6026.538043478261"/>
    <n v="6321.106894376983"/>
    <n v="5982.565217391304"/>
    <n v="6105.311594202898"/>
    <n v="6207.06387015267"/>
    <n v="6450.606884057971"/>
    <n v="73875.5016789205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9"/>
    <n v="19281.871376811592"/>
    <n v="20790.779016820772"/>
    <n v="19635.25724637681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3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5"/>
    <n v="33102.74786876565"/>
    <n v="36131.883895083505"/>
    <n v="35297.608163518715"/>
    <n v="37491.787642602096"/>
    <n v="36186.986006364736"/>
    <n v="37030.860507246376"/>
    <n v="39003.58882731882"/>
    <n v="36829.52536231883"/>
    <n v="35907.536231884056"/>
    <n v="36642.78346123093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1"/>
    <n v="219432.58086324474"/>
  </r>
  <r>
    <x v="7"/>
    <x v="11"/>
    <x v="1"/>
    <x v="12"/>
    <s v="m3"/>
    <n v="40258.3601900367"/>
    <n v="39025.506822151234"/>
    <n v="42790.21041116146"/>
    <n v="42493.69738361827"/>
    <n v="44136.95115220266"/>
    <n v="44004.16961366596"/>
    <n v="45900.307971014496"/>
    <n v="48285.79355205356"/>
    <n v="45350.266304347824"/>
    <n v="44035.32427536231"/>
    <n v="43448.27505980175"/>
    <n v="46880.739130434784"/>
    <n v="526609.6018658511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"/>
  </r>
  <r>
    <x v="7"/>
    <x v="11"/>
    <x v="1"/>
    <x v="14"/>
    <s v="m3"/>
    <n v="9377.44815324508"/>
    <n v="9022.143350678782"/>
    <n v="9900.393880127589"/>
    <n v="9583.131674766182"/>
    <n v="10171.926217207047"/>
    <n v="9961.242358812067"/>
    <n v="10218.492753623188"/>
    <n v="10917.6829885045"/>
    <n v="10227.182971014492"/>
    <n v="10220.009057971014"/>
    <n v="9855.460931977901"/>
    <n v="10530.722826086956"/>
    <n v="119985.8371640148"/>
  </r>
  <r>
    <x v="7"/>
    <x v="11"/>
    <x v="1"/>
    <x v="15"/>
    <s v="m3"/>
    <n v="66619.36118543289"/>
    <n v="65090.90882233707"/>
    <n v="69439.9240229011"/>
    <n v="67479.00128458475"/>
    <n v="71371.95885865286"/>
    <n v="72413.83393888662"/>
    <n v="73589.37681159421"/>
    <n v="76956.91497383143"/>
    <n v="71498.30253623187"/>
    <n v="70088.83695652173"/>
    <n v="70340.67382241502"/>
    <n v="73519.48188405797"/>
    <n v="848408.5750974476"/>
  </r>
  <r>
    <x v="7"/>
    <x v="11"/>
    <x v="2"/>
    <x v="16"/>
    <s v="m3"/>
    <n v="103953.3255439766"/>
    <n v="99872.89102478193"/>
    <n v="113089.55887237962"/>
    <n v="107944.10687288968"/>
    <n v="115133.6603062422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"/>
    <n v="21435.367753623188"/>
    <n v="22890.788078429894"/>
    <n v="21130.26449275362"/>
    <n v="20773.429347826084"/>
    <n v="20899.96534093935"/>
    <n v="21723.56884057971"/>
    <n v="247627.99452709313"/>
  </r>
  <r>
    <x v="7"/>
    <x v="11"/>
    <x v="2"/>
    <x v="18"/>
    <s v="m3"/>
    <n v="70597.74832747265"/>
    <n v="69301.23924421678"/>
    <n v="80874.21521711748"/>
    <n v="78910.76416032526"/>
    <n v="85961.5978565646"/>
    <n v="88094.0002833265"/>
    <n v="88796.009057971"/>
    <n v="90186.79724177517"/>
    <n v="85218.58152173912"/>
    <n v="84407.48913043478"/>
    <n v="85867.05522770878"/>
    <n v="94004.80978260869"/>
    <n v="1002220.3070512607"/>
  </r>
  <r>
    <x v="7"/>
    <x v="11"/>
    <x v="2"/>
    <x v="19"/>
    <s v="m3"/>
    <n v="246369.11802184698"/>
    <n v="249192.6362537114"/>
    <n v="284579.79200814303"/>
    <n v="269023.69702288625"/>
    <n v="291950.29937239893"/>
    <n v="296417.88335810223"/>
    <n v="297961.82246376807"/>
    <n v="318205.16533835075"/>
    <n v="287106.95289855066"/>
    <n v="280841.9601449275"/>
    <n v="283741.0054431777"/>
    <n v="287135.55797101447"/>
    <n v="3392525.8902968788"/>
  </r>
  <r>
    <x v="7"/>
    <x v="11"/>
    <x v="3"/>
    <x v="20"/>
    <s v="m3"/>
    <n v="63469.57587210868"/>
    <n v="65176.60703765414"/>
    <n v="72368.78010657041"/>
    <n v="70654.77554747494"/>
    <n v="80007.80364389915"/>
    <n v="80874.40684351708"/>
    <n v="79532.64492753622"/>
    <n v="82710.37693677668"/>
    <n v="76094.6938405797"/>
    <n v="72200.86956521739"/>
    <n v="73284.4023723419"/>
    <n v="72535.53804347826"/>
    <n v="888910.4747371546"/>
  </r>
  <r>
    <x v="7"/>
    <x v="11"/>
    <x v="3"/>
    <x v="21"/>
    <s v="m3"/>
    <n v="36059.495275333196"/>
    <n v="35416.68009352031"/>
    <n v="41665.71718609671"/>
    <n v="38905.7578824307"/>
    <n v="42515.00482268681"/>
    <n v="44713.02258284466"/>
    <n v="45142.57971014492"/>
    <n v="46285.34789439526"/>
    <n v="43353.47463768116"/>
    <n v="40843.98007246377"/>
    <n v="40923.689668076375"/>
    <n v="40715.394927536225"/>
    <n v="496540.14475321"/>
  </r>
  <r>
    <x v="7"/>
    <x v="11"/>
    <x v="3"/>
    <x v="22"/>
    <s v="m3"/>
    <n v="58235.84315569079"/>
    <n v="58040.09911025558"/>
    <n v="68977.86445209608"/>
    <n v="68157.95509998914"/>
    <n v="74769.84880451918"/>
    <n v="78863.40701249453"/>
    <n v="79693.14673913042"/>
    <n v="82382.17765559367"/>
    <n v="73590.65942028984"/>
    <n v="69311.25"/>
    <n v="68510.08689301914"/>
    <n v="67859.12681159421"/>
    <n v="848391.4651546726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2"/>
    <n v="38721.132895453346"/>
    <n v="42515.528961392665"/>
    <n v="38745.08995973419"/>
    <n v="42081.3404883017"/>
    <n v="41128.39064244925"/>
    <n v="40899.27355072463"/>
    <n v="45569.16673414917"/>
    <n v="39688.0235507246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"/>
    <n v="7401.547101449274"/>
    <n v="6887.187587025824"/>
    <n v="7330.691531076538"/>
    <n v="7109.382964279303"/>
    <n v="7181.460891358007"/>
    <n v="7303.644927536231"/>
    <n v="6441.219078625847"/>
    <n v="7453.40036231884"/>
    <n v="7165.420747629245"/>
    <n v="7179.971014492753"/>
    <n v="85382.85193042956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4"/>
  </r>
  <r>
    <x v="7"/>
    <x v="12"/>
    <x v="0"/>
    <x v="2"/>
    <s v="m3"/>
    <n v="15846.499999999998"/>
    <n v="14964.802536231882"/>
    <n v="17454.509057971012"/>
    <n v="15675.921278646068"/>
    <n v="16732.53928445657"/>
    <n v="15030.18177231636"/>
    <n v="15635.829049337864"/>
    <n v="16501.42572463768"/>
    <n v="15383.858842462152"/>
    <n v="16407.923913043476"/>
    <n v="16136.562000982185"/>
    <n v="15798.039855072462"/>
    <n v="191568.0933151577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"/>
  </r>
  <r>
    <x v="7"/>
    <x v="12"/>
    <x v="0"/>
    <x v="4"/>
    <s v="m3"/>
    <n v="27072.749999999996"/>
    <n v="27369.034420289852"/>
    <n v="29811.059782608692"/>
    <n v="26801.54690431282"/>
    <n v="28971.597181675395"/>
    <n v="28014.727611245988"/>
    <n v="27339.417842925475"/>
    <n v="29200.887681159416"/>
    <n v="26433.00796493647"/>
    <n v="29361.52898550724"/>
    <n v="27176.85265992963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"/>
    <n v="6614.588768115941"/>
    <n v="6127.73180198338"/>
    <n v="6312.165253288782"/>
    <n v="6072.368724293831"/>
    <n v="6209.5098603749575"/>
    <n v="6644.289855072463"/>
    <n v="5687.288659487562"/>
    <n v="6412.999999999999"/>
    <n v="6246.82433833681"/>
    <n v="6282.606884057971"/>
    <n v="75022.63682617112"/>
  </r>
  <r>
    <x v="7"/>
    <x v="12"/>
    <x v="1"/>
    <x v="7"/>
    <s v="m3"/>
    <n v="19289.378623188404"/>
    <n v="19285.08876811594"/>
    <n v="21500.960144927536"/>
    <n v="19595.10437561064"/>
    <n v="20569.542208828214"/>
    <n v="19936.17022289563"/>
    <n v="20283.095691901744"/>
    <n v="21341.559782608696"/>
    <n v="19230.584843109216"/>
    <n v="21716.403985507248"/>
    <n v="21146.914667605848"/>
    <n v="22905.927536231884"/>
    <n v="246800.730850531"/>
  </r>
  <r>
    <x v="7"/>
    <x v="12"/>
    <x v="1"/>
    <x v="8"/>
    <s v="m3"/>
    <n v="11888.28260869565"/>
    <n v="11436.878623188404"/>
    <n v="12537.90036231884"/>
    <n v="11771.21639686289"/>
    <n v="12297.3406689993"/>
    <n v="12027.280135000212"/>
    <n v="12021.73616819415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"/>
    <n v="37150.0098870363"/>
    <n v="39517.166666666664"/>
    <n v="35842.14355501762"/>
    <n v="39294.375"/>
    <n v="37527.9195214454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3"/>
    <n v="223237.5275972776"/>
  </r>
  <r>
    <x v="7"/>
    <x v="12"/>
    <x v="1"/>
    <x v="12"/>
    <s v="m3"/>
    <n v="42186.820652173905"/>
    <n v="42457.50905797101"/>
    <n v="46811.742753623184"/>
    <n v="42316.844780331805"/>
    <n v="46265.80268165529"/>
    <n v="45596.225986445555"/>
    <n v="47403.21414991604"/>
    <n v="49763.77717391304"/>
    <n v="45041.208878211364"/>
    <n v="48386.411231884056"/>
    <n v="45804.77313572566"/>
    <n v="46814.144927536225"/>
    <n v="548848.475409387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"/>
    <n v="10452.851449275362"/>
    <n v="9389.226534838259"/>
    <n v="10223.304082729985"/>
    <n v="10222.860928775437"/>
    <n v="10463.957800705288"/>
    <n v="11200.15036231884"/>
    <n v="9961.973316050236"/>
    <n v="10956.451086956522"/>
    <n v="10232.842312021467"/>
    <n v="10246.389492753624"/>
    <n v="122181.00374323662"/>
  </r>
  <r>
    <x v="7"/>
    <x v="12"/>
    <x v="1"/>
    <x v="15"/>
    <s v="m3"/>
    <n v="68263.71195652173"/>
    <n v="65595.93297101448"/>
    <n v="71522.10144927536"/>
    <n v="65441.7552558187"/>
    <n v="71105.60772035275"/>
    <n v="72819.86488756668"/>
    <n v="73490.91999192016"/>
    <n v="76951.11594202899"/>
    <n v="70406.03679088208"/>
    <n v="75700.34601449275"/>
    <n v="70124.78926896161"/>
    <n v="70772.86956521739"/>
    <n v="852195.0518140529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5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"/>
    <n v="77200.14673913042"/>
    <n v="82936.56340579709"/>
    <n v="78364.30474109341"/>
    <n v="89483.95334684454"/>
    <n v="87405.80754368004"/>
    <n v="87846.15592457916"/>
    <n v="90222.6322463768"/>
    <n v="80581.22669211721"/>
    <n v="86323.90398550723"/>
    <n v="82422.30401728001"/>
    <n v="83981.32608695651"/>
    <n v="1007498.8048018261"/>
  </r>
  <r>
    <x v="7"/>
    <x v="12"/>
    <x v="2"/>
    <x v="19"/>
    <s v="m3"/>
    <n v="261122.91304347824"/>
    <n v="257521.28079710144"/>
    <n v="282656.8188405797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9"/>
    <n v="3344620.699594562"/>
  </r>
  <r>
    <x v="7"/>
    <x v="12"/>
    <x v="3"/>
    <x v="20"/>
    <s v="m3"/>
    <n v="66624.93840579709"/>
    <n v="66243.42753623187"/>
    <n v="72637.88405797101"/>
    <n v="70352.28372753673"/>
    <n v="81028.9687955233"/>
    <n v="80069.19191190648"/>
    <n v="81506.00878677181"/>
    <n v="81252.90579710144"/>
    <n v="71396.36110201749"/>
    <n v="77265.97282608696"/>
    <n v="71363.2394447857"/>
    <n v="68901.45833333333"/>
    <n v="888642.640725063"/>
  </r>
  <r>
    <x v="7"/>
    <x v="12"/>
    <x v="3"/>
    <x v="21"/>
    <s v="m3"/>
    <n v="37888.07608695651"/>
    <n v="37410.22101449275"/>
    <n v="40964.32971014492"/>
    <n v="38917.80127181095"/>
    <n v="43878.199932404525"/>
    <n v="43832.99532789076"/>
    <n v="44775.928474653534"/>
    <n v="45516.07246376811"/>
    <n v="40010.60633201668"/>
    <n v="43601.19927536231"/>
    <n v="40836.81207612883"/>
    <n v="38540.092391304344"/>
    <n v="496172.33435693424"/>
  </r>
  <r>
    <x v="7"/>
    <x v="12"/>
    <x v="3"/>
    <x v="22"/>
    <s v="m3"/>
    <n v="60577.37499999999"/>
    <n v="58296.27355072463"/>
    <n v="68992.48188405797"/>
    <n v="66367.14293489925"/>
    <n v="74738.12039974165"/>
    <n v="76640.97901148304"/>
    <n v="78328.87288357185"/>
    <n v="76483.86050724637"/>
    <n v="67434.19257189703"/>
    <n v="73704.34057971014"/>
    <n v="65220.213069124984"/>
    <n v="62555.6286231884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4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"/>
    <n v="41503.94746376811"/>
    <n v="45098.14855072463"/>
    <n v="39430.47500607788"/>
    <n v="44794.44434536148"/>
    <n v="42527.75201370057"/>
    <n v="44527.9188233847"/>
    <n v="45573.4981884058"/>
    <n v="39700.69915152038"/>
    <n v="43177.08876811594"/>
    <n v="41741.46178903886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"/>
    <n v="7161.947463768115"/>
    <n v="7520.542663273204"/>
    <n v="7497.073886105221"/>
    <n v="6800.594033668368"/>
    <n v="7565.074275362318"/>
    <n v="7662.657608695651"/>
    <n v="6741.735507246376"/>
    <n v="7471.289833261733"/>
    <n v="7246.890665592464"/>
    <n v="7589.592989606649"/>
    <n v="87193.00762223228"/>
  </r>
  <r>
    <x v="7"/>
    <x v="13"/>
    <x v="0"/>
    <x v="1"/>
    <s v="m3"/>
    <n v="2826.8460144927535"/>
    <n v="2522.989130434782"/>
    <n v="2706.2608695652175"/>
    <n v="2861.654385608333"/>
    <n v="2835.092057946852"/>
    <n v="2689.3809943193937"/>
    <n v="3003.619565217391"/>
    <n v="2979.8206521739125"/>
    <n v="2746.7264492753625"/>
    <n v="2922.580703439425"/>
    <n v="2859.332609018154"/>
    <n v="3110.2647160038673"/>
    <n v="34064.56814749545"/>
  </r>
  <r>
    <x v="7"/>
    <x v="13"/>
    <x v="0"/>
    <x v="2"/>
    <s v="m3"/>
    <n v="16114.599637681158"/>
    <n v="15338.817028985506"/>
    <n v="15731.95108695652"/>
    <n v="16836.03792119344"/>
    <n v="16141.97551669248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1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4"/>
    <n v="30050.301369491775"/>
    <n v="27805.175706584403"/>
    <n v="30148.5652173913"/>
    <n v="31550.384057971012"/>
    <n v="29392.78260869565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"/>
    <n v="2560.8183308441985"/>
    <n v="2656.579910902053"/>
    <n v="29727.514874359338"/>
  </r>
  <r>
    <x v="7"/>
    <x v="13"/>
    <x v="0"/>
    <x v="6"/>
    <s v="m3"/>
    <n v="6374.856884057971"/>
    <n v="6143.271739130435"/>
    <n v="6173.798913043478"/>
    <n v="6750.679700619825"/>
    <n v="6596.874794536123"/>
    <n v="5785.591894017479"/>
    <n v="6785.773550724637"/>
    <n v="6816.079710144927"/>
    <n v="6305.467391304348"/>
    <n v="6678.128854266889"/>
    <n v="6595.891933218261"/>
    <n v="6918.971540198036"/>
    <n v="77925.3869052624"/>
  </r>
  <r>
    <x v="7"/>
    <x v="13"/>
    <x v="1"/>
    <x v="7"/>
    <s v="m3"/>
    <n v="22723.442028985504"/>
    <n v="20728.905797101448"/>
    <n v="22073.306159420288"/>
    <n v="24020.66448461783"/>
    <n v="22856.646581006473"/>
    <n v="21503.43756078531"/>
    <n v="24422.697463768112"/>
    <n v="23574.195652173912"/>
    <n v="22061.673913043476"/>
    <n v="23810.759710475693"/>
    <n v="22061.26911370285"/>
    <n v="23428.90571491124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"/>
    <n v="35288.360507246376"/>
    <n v="38704.53555914125"/>
    <n v="38646.76955753"/>
    <n v="37215.14854180706"/>
    <n v="41069.239130434784"/>
    <n v="41378.737318840576"/>
    <n v="38195.55615942029"/>
    <n v="40789.21433556913"/>
    <n v="38811.30934035314"/>
    <n v="40122.95786182453"/>
    <n v="463578.00947158743"/>
  </r>
  <r>
    <x v="7"/>
    <x v="13"/>
    <x v="1"/>
    <x v="10"/>
    <s v="m3"/>
    <n v="16572.22463768116"/>
    <n v="15028.17028985507"/>
    <n v="15488.072463768116"/>
    <n v="16312.974215428698"/>
    <n v="16698.59617128642"/>
    <n v="15830.930163666799"/>
    <n v="17676.42572463768"/>
    <n v="17373.13224637681"/>
    <n v="16709.780797101448"/>
    <n v="17309.379275239815"/>
    <n v="16412.29296012362"/>
    <n v="16870.050292455908"/>
    <n v="198282.02923762155"/>
  </r>
  <r>
    <x v="7"/>
    <x v="13"/>
    <x v="1"/>
    <x v="11"/>
    <s v="m3"/>
    <n v="18962.317028985504"/>
    <n v="17026.83152173913"/>
    <n v="17758.73188405797"/>
    <n v="18934.8512161700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9"/>
    <n v="41297.938405797104"/>
    <n v="43547.945652173905"/>
    <n v="45372.03709299998"/>
    <n v="46427.65810435901"/>
    <n v="44702.64738931423"/>
    <n v="49997.666666666664"/>
    <n v="50469.717391304344"/>
    <n v="47402.93115942029"/>
    <n v="49797.69800710844"/>
    <n v="47163.18423236958"/>
    <n v="49630.4567444905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"/>
  </r>
  <r>
    <x v="7"/>
    <x v="13"/>
    <x v="1"/>
    <x v="14"/>
    <s v="m3"/>
    <n v="10144.193840579708"/>
    <n v="9146.829710144926"/>
    <n v="9663.19021739130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8"/>
    <n v="62777.24094202898"/>
    <n v="66155.14855072464"/>
    <n v="70665.69398591583"/>
    <n v="72681.0516345775"/>
    <n v="72045.05880547917"/>
    <n v="78064.57246376811"/>
    <n v="78723.64673913042"/>
    <n v="73063.97282608696"/>
    <n v="76525.84936945466"/>
    <n v="72305.16124587235"/>
    <n v="74679.18169621451"/>
    <n v="867325.1905780938"/>
  </r>
  <r>
    <x v="7"/>
    <x v="13"/>
    <x v="2"/>
    <x v="16"/>
    <s v="m3"/>
    <n v="109460.01630434781"/>
    <n v="100966.96195652173"/>
    <n v="103989.7518115942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1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9"/>
  </r>
  <r>
    <x v="7"/>
    <x v="13"/>
    <x v="2"/>
    <x v="18"/>
    <s v="m3"/>
    <n v="75229.41847826086"/>
    <n v="69953.21557971014"/>
    <n v="77308.90398550723"/>
    <n v="83706.42801369715"/>
    <n v="85106.89825621479"/>
    <n v="83895.37695503657"/>
    <n v="91750.23007246376"/>
    <n v="93352.1920289855"/>
    <n v="83250.884057971"/>
    <n v="89601.12252633538"/>
    <n v="83021.23627261489"/>
    <n v="88708.65379896552"/>
    <n v="1004884.5600257628"/>
  </r>
  <r>
    <x v="7"/>
    <x v="13"/>
    <x v="2"/>
    <x v="19"/>
    <s v="m3"/>
    <n v="262045.36050724634"/>
    <n v="249668.893115942"/>
    <n v="270179.44021739124"/>
    <n v="291711.0855560477"/>
    <n v="290822.5375803021"/>
    <n v="285079.5014353376"/>
    <n v="312698.0434782608"/>
    <n v="312294.6684782608"/>
    <n v="283860.96557971014"/>
    <n v="308291.7115305907"/>
    <n v="277865.73267297394"/>
    <n v="276143.13575556374"/>
    <n v="3420661.075907627"/>
  </r>
  <r>
    <x v="7"/>
    <x v="13"/>
    <x v="3"/>
    <x v="20"/>
    <s v="m3"/>
    <n v="70738.57427536232"/>
    <n v="67202.67391304347"/>
    <n v="72715.22463768115"/>
    <n v="78604.98387860645"/>
    <n v="81087.06144180897"/>
    <n v="80173.60195296319"/>
    <n v="88180.64855072463"/>
    <n v="85517.72101449275"/>
    <n v="76314.61775362318"/>
    <n v="82741.88241898817"/>
    <n v="73954.46327244477"/>
    <n v="72302.82869074373"/>
    <n v="929534.2818004828"/>
  </r>
  <r>
    <x v="7"/>
    <x v="13"/>
    <x v="3"/>
    <x v="21"/>
    <s v="m3"/>
    <n v="41126.01268115942"/>
    <n v="37691.559782608696"/>
    <n v="40530.27173913043"/>
    <n v="43799.33949535321"/>
    <n v="44910.30348276123"/>
    <n v="43422.68042306038"/>
    <n v="48827.5036231884"/>
    <n v="48000.09601449275"/>
    <n v="43321.842391304344"/>
    <n v="46532.5523761892"/>
    <n v="42217.0261039436"/>
    <n v="40864.2299260982"/>
    <n v="521243.4180392898"/>
  </r>
  <r>
    <x v="7"/>
    <x v="13"/>
    <x v="3"/>
    <x v="22"/>
    <s v="m3"/>
    <n v="64801.041666666664"/>
    <n v="59533.1902173913"/>
    <n v="68468.24094202899"/>
    <n v="72713.77754503489"/>
    <n v="76701.18049773111"/>
    <n v="76132.68478301784"/>
    <n v="84472.10688405797"/>
    <n v="83139.54528985506"/>
    <n v="73237.40579710144"/>
    <n v="76128.43927667207"/>
    <n v="68643.47733783368"/>
    <n v="65044.226825914004"/>
    <n v="869015.3170633051"/>
  </r>
  <r>
    <x v="7"/>
    <x v="13"/>
    <x v="4"/>
    <x v="23"/>
    <s v="m3"/>
    <n v="12754.48188405797"/>
    <n v="12300.711956521738"/>
    <n v="12786.643115942028"/>
    <n v="13972.092175140973"/>
    <n v="14348.1771802218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"/>
    <n v="15932.054452198425"/>
    <n v="17725.708333333332"/>
    <n v="17588.418478260868"/>
    <n v="15766.641304347824"/>
    <n v="17370.67995926825"/>
    <n v="16631.772696131833"/>
    <n v="16972.586507278415"/>
    <n v="200746.70546863214"/>
  </r>
  <r>
    <x v="7"/>
    <x v="13"/>
    <x v="4"/>
    <x v="25"/>
    <s v="m3"/>
    <n v="43041.51268115942"/>
    <n v="40180.52536231883"/>
    <n v="42299.393115942024"/>
    <n v="46522.30582626341"/>
    <n v="45561.36808158372"/>
    <n v="43393.67834098528"/>
    <n v="46608.18115942029"/>
    <n v="47002.217391304344"/>
    <n v="41467.50905797101"/>
    <n v="46706.3445595723"/>
    <n v="43287.09927940876"/>
    <n v="44620.5651911809"/>
    <n v="530690.7000471102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"/>
    <n v="7115.811594202897"/>
    <n v="7653.159420289854"/>
    <n v="7049.744565217391"/>
    <n v="7415.949275362318"/>
    <n v="7037.079710144927"/>
    <n v="7789.061594202897"/>
    <n v="7324.210144927535"/>
    <n v="7249.487318840579"/>
    <n v="7741.605072463768"/>
    <n v="7145.807971014492"/>
    <n v="7934.193840579709"/>
    <n v="88661.9329710145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3"/>
    <n v="16356.637681159418"/>
    <n v="16496.753623188404"/>
    <n v="16858.88949275362"/>
    <n v="15160.25724637681"/>
    <n v="16937.559782608696"/>
    <n v="197109.7989130435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1"/>
    <n v="30111.016304347824"/>
    <n v="33232.75724637681"/>
    <n v="31145.927536231884"/>
    <n v="31850.309782608692"/>
    <n v="33847.25"/>
    <n v="29896.603260869564"/>
    <n v="34375.03442028985"/>
    <n v="381946.9836956521"/>
  </r>
  <r>
    <x v="7"/>
    <x v="14"/>
    <x v="0"/>
    <x v="5"/>
    <s v="m3"/>
    <n v="2612.782608695652"/>
    <n v="2426.5471014492755"/>
    <n v="2615.063405797101"/>
    <n v="2573.668478260869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"/>
    <n v="6597.88768115942"/>
    <n v="6789.588768115941"/>
    <n v="7092.791666666666"/>
    <n v="6632.990942028985"/>
    <n v="6498.123188405797"/>
    <n v="6830.744565217391"/>
    <n v="6473.313405797101"/>
    <n v="6793.362318840579"/>
    <n v="7065.304347826086"/>
    <n v="6376.45652173913"/>
    <n v="7408.175724637681"/>
    <n v="81531.36775362318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5"/>
    <n v="22035.778985507248"/>
    <n v="24742.923913043476"/>
    <n v="281074.24094202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1"/>
    <n v="37174.77717391304"/>
    <n v="38344.79528985507"/>
    <n v="39859.17210144927"/>
    <n v="41394.02355072463"/>
    <n v="38704.311594202896"/>
    <n v="43224.360507246376"/>
    <n v="40717.95471014492"/>
    <n v="41613.64855072463"/>
    <n v="41439.875"/>
    <n v="39243.08333333333"/>
    <n v="42592.23188405797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7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1"/>
    <n v="49988.57246376811"/>
    <n v="46180.72826086956"/>
    <n v="52205.8804347826"/>
    <n v="51984.365942028984"/>
    <n v="51426.43115942029"/>
    <n v="50476.07427536231"/>
    <n v="47053.85869565217"/>
    <n v="50721.217391304344"/>
    <n v="584974.5434782609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"/>
  </r>
  <r>
    <x v="7"/>
    <x v="14"/>
    <x v="1"/>
    <x v="14"/>
    <s v="m3"/>
    <n v="10823.956521739128"/>
    <n v="9425.26992753623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"/>
    <n v="68344.96376811594"/>
    <n v="75230.22463768115"/>
    <n v="74082.05797101448"/>
    <n v="78375.89673913042"/>
    <n v="74933.63224637682"/>
    <n v="82091.22463768115"/>
    <n v="79965.3152173913"/>
    <n v="77758.35688405797"/>
    <n v="77751.96920289854"/>
    <n v="72198.20108695651"/>
    <n v="78916.78804347826"/>
    <n v="914968.5597826086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7"/>
    <n v="21137.19384057971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"/>
    <n v="71988.90760869565"/>
    <n v="77598.19927536232"/>
    <n v="81441.23550724637"/>
    <n v="88866.15036231883"/>
    <n v="85141.73731884058"/>
    <n v="94779.35688405797"/>
    <n v="91265.6938405797"/>
    <n v="88306.78260869565"/>
    <n v="88812.1304347826"/>
    <n v="80384.6358695652"/>
    <n v="90817.03079710144"/>
    <n v="1013770.5996376812"/>
  </r>
  <r>
    <x v="7"/>
    <x v="14"/>
    <x v="2"/>
    <x v="19"/>
    <s v="m3"/>
    <n v="256721.29710144925"/>
    <n v="245648.37681159418"/>
    <n v="269168.80615942023"/>
    <n v="276038.8007246377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"/>
    <n v="66015.39130434782"/>
    <n v="72528.25543478261"/>
    <n v="75744.73913043478"/>
    <n v="81677.14855072463"/>
    <n v="80859.00543478261"/>
    <n v="88094.17572463767"/>
    <n v="82550.6322463768"/>
    <n v="79176.30978260869"/>
    <n v="80462.94927536232"/>
    <n v="72676.52717391303"/>
    <n v="75243.75905797101"/>
    <n v="924975.8913043477"/>
  </r>
  <r>
    <x v="7"/>
    <x v="14"/>
    <x v="3"/>
    <x v="21"/>
    <s v="m3"/>
    <n v="41848.391304347824"/>
    <n v="37877.53442028985"/>
    <n v="41837.911231884056"/>
    <n v="42923.53079710145"/>
    <n v="45092.0036231884"/>
    <n v="43926.82246376811"/>
    <n v="48985.320652173905"/>
    <n v="45886.83333333333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"/>
    <n v="58716.81159420289"/>
    <n v="68731.5670289855"/>
    <n v="71025.33152173912"/>
    <n v="77502.52717391303"/>
    <n v="76825.37681159421"/>
    <n v="82991.51268115941"/>
    <n v="78528.18297101448"/>
    <n v="75502.11050724637"/>
    <n v="74102.91304347826"/>
    <n v="65416.89673913043"/>
    <n v="67060.13949275362"/>
    <n v="858507.8949275361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7"/>
    <n v="17511.034420289856"/>
    <n v="16387.08695652174"/>
    <n v="18368.009057971012"/>
    <n v="207927.85688405792"/>
  </r>
  <r>
    <x v="7"/>
    <x v="14"/>
    <x v="4"/>
    <x v="25"/>
    <s v="m3"/>
    <n v="43771.82608695651"/>
    <n v="41151.561594202896"/>
    <n v="43325.0036231884"/>
    <n v="44454.53804347826"/>
    <n v="45073.22644927536"/>
    <n v="43611.5"/>
    <n v="47510.60144927536"/>
    <n v="46653.70108695651"/>
    <n v="44210.73369565217"/>
    <n v="45515.48007246377"/>
    <n v="41940.5018115942"/>
    <n v="47183.90036231883"/>
    <n v="534402.5742753622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"/>
    <n v="7057.817028985507"/>
    <n v="7807.722826086956"/>
    <n v="7632.615942028984"/>
    <n v="7371.606884057971"/>
    <n v="7398.653985507246"/>
    <n v="7923.634057971014"/>
    <n v="7442.369565217391"/>
    <n v="7555.08152173913"/>
    <n v="7256.476449275361"/>
    <n v="7074.65036231884"/>
    <n v="7916.990942028984"/>
    <n v="89740.94565217392"/>
  </r>
  <r>
    <x v="7"/>
    <x v="15"/>
    <x v="0"/>
    <x v="1"/>
    <s v="m3"/>
    <n v="3144.168478260869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"/>
    <n v="3233.2572463768115"/>
    <n v="36586.39673913043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3"/>
    <n v="32553.21920289855"/>
    <n v="32688.762681159416"/>
    <n v="31393.199275362316"/>
    <n v="32552.273550724636"/>
    <n v="32660.019927536232"/>
    <n v="31656.58152173913"/>
    <n v="30739.38224637681"/>
    <n v="32613.15398550724"/>
    <n v="29542.811594202896"/>
    <n v="33275.37137681159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"/>
    <n v="2573.958333333333"/>
    <n v="2545.143115942029"/>
    <n v="2502.3405797101445"/>
    <n v="2565.5597826086955"/>
    <n v="2332.56884057971"/>
    <n v="2761.7210144927535"/>
    <n v="30673.3786231884"/>
  </r>
  <r>
    <x v="7"/>
    <x v="15"/>
    <x v="0"/>
    <x v="6"/>
    <s v="m3"/>
    <n v="6812.432971014492"/>
    <n v="6447.487318840579"/>
    <n v="7258.847826086956"/>
    <n v="6977.378623188405"/>
    <n v="6500.797101449274"/>
    <n v="6874.451086956521"/>
    <n v="7052.548913043478"/>
    <n v="6647.643115942028"/>
    <n v="6507.764492753623"/>
    <n v="6341.751811594202"/>
    <n v="6216.599637681159"/>
    <n v="6897.673913043478"/>
    <n v="80535.3768115941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"/>
    <n v="36587.17028985507"/>
    <n v="40981.039855072464"/>
    <n v="40437.6231884058"/>
    <n v="40034.543478260865"/>
    <n v="42070.4981884058"/>
    <n v="42762.894927536225"/>
    <n v="42347.65036231883"/>
    <n v="40378.10688405797"/>
    <n v="41064.543478260865"/>
    <n v="38480.61956521739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1"/>
    <n v="21590.422101449272"/>
    <n v="20552.931159420288"/>
    <n v="20219.8768115942"/>
    <n v="18847.778985507248"/>
    <n v="20538.56884057971"/>
    <n v="242765.6811594203"/>
  </r>
  <r>
    <x v="7"/>
    <x v="15"/>
    <x v="1"/>
    <x v="12"/>
    <s v="m3"/>
    <n v="47136.891304347824"/>
    <n v="42949.865942028984"/>
    <n v="48139.29891304348"/>
    <n v="45362.52536231883"/>
    <n v="45649.164855072464"/>
    <n v="48025.945652173905"/>
    <n v="51597.26449275362"/>
    <n v="49676.49999999999"/>
    <n v="48037.45108695651"/>
    <n v="48255.35869565217"/>
    <n v="43951.48188405797"/>
    <n v="49231.48007246377"/>
    <n v="568013.2282608695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2"/>
  </r>
  <r>
    <x v="7"/>
    <x v="15"/>
    <x v="1"/>
    <x v="15"/>
    <s v="m3"/>
    <n v="74182.17934782608"/>
    <n v="66766.97644927536"/>
    <n v="73548.66485507245"/>
    <n v="71253.08695652173"/>
    <n v="73424.63586956522"/>
    <n v="77008.96557971014"/>
    <n v="82315.15398550723"/>
    <n v="80273.80978260869"/>
    <n v="74717.0706521739"/>
    <n v="74038.95652173912"/>
    <n v="68868.51086956522"/>
    <n v="73257.94927536232"/>
    <n v="889655.9601449275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6"/>
    <n v="72166.91847826086"/>
    <n v="80961.6286231884"/>
    <n v="82978.18297101448"/>
    <n v="80609.72463768115"/>
    <n v="90910.0688405797"/>
    <n v="92589.0108695652"/>
    <n v="87845.49818840579"/>
    <n v="86586.96557971014"/>
    <n v="81225.9438405797"/>
    <n v="78039.66666666666"/>
    <n v="89154.13768115941"/>
    <n v="995802.742753623"/>
  </r>
  <r>
    <x v="7"/>
    <x v="15"/>
    <x v="2"/>
    <x v="19"/>
    <s v="m3"/>
    <n v="248478.87499999997"/>
    <n v="245453.00181159418"/>
    <n v="277608.3623188406"/>
    <n v="269973.17028985504"/>
    <n v="272662.38768115937"/>
    <n v="285752.5380434783"/>
    <n v="301020.0760869565"/>
    <n v="284383.0797101449"/>
    <n v="277679.68115942023"/>
    <n v="266635.97101449274"/>
    <n v="250686.393115942"/>
    <n v="267856.15579710144"/>
    <n v="3248189.6920289854"/>
  </r>
  <r>
    <x v="7"/>
    <x v="15"/>
    <x v="3"/>
    <x v="20"/>
    <s v="m3"/>
    <n v="68990.38586956522"/>
    <n v="67716.78804347826"/>
    <n v="81965.55615942029"/>
    <n v="71998.91847826086"/>
    <n v="76919.34420289854"/>
    <n v="83389.1286231884"/>
    <n v="87137.14311594202"/>
    <n v="81266.06340579709"/>
    <n v="78437.59782608696"/>
    <n v="77025.78985507245"/>
    <n v="74299.17934782608"/>
    <n v="75822.42753623187"/>
    <n v="924968.3224637681"/>
  </r>
  <r>
    <x v="7"/>
    <x v="15"/>
    <x v="3"/>
    <x v="21"/>
    <s v="m3"/>
    <n v="41000.445652173905"/>
    <n v="39063.63768115942"/>
    <n v="45037.42210144927"/>
    <n v="43607.6304347826"/>
    <n v="43803.10869565217"/>
    <n v="46988.65036231883"/>
    <n v="49551.666666666664"/>
    <n v="45097.70652173913"/>
    <n v="45098.211956521736"/>
    <n v="47057.360507246376"/>
    <n v="42719.90942028985"/>
    <n v="44993.436594202896"/>
    <n v="534019.1865942029"/>
  </r>
  <r>
    <x v="7"/>
    <x v="15"/>
    <x v="3"/>
    <x v="22"/>
    <s v="m3"/>
    <n v="62481.11775362318"/>
    <n v="57065.969202898545"/>
    <n v="70840.03260869565"/>
    <n v="69864.41123188405"/>
    <n v="70694.26630434781"/>
    <n v="79174.12681159421"/>
    <n v="82127.61231884058"/>
    <n v="74430.71557971014"/>
    <n v="72413.96920289854"/>
    <n v="74502.60688405797"/>
    <n v="67876.34420289854"/>
    <n v="67841.6956521739"/>
    <n v="849312.8677536233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5"/>
    <n v="44820.695652173905"/>
    <n v="45017.97644927536"/>
    <n v="46037.15036231883"/>
    <n v="47201.75181159419"/>
    <n v="46834.07246376811"/>
    <n v="43048.65217391304"/>
    <n v="43610.46376811594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"/>
    <n v="7301.333333333333"/>
    <n v="7809.842391304347"/>
    <n v="7310.490942028985"/>
    <n v="7820.652173913043"/>
    <n v="7825.351449275361"/>
    <n v="7553.204710144927"/>
    <n v="7912.268115942028"/>
    <n v="7815.679347826086"/>
    <n v="7394.237318840579"/>
    <n v="7634.070652173912"/>
    <n v="8150.036231884058"/>
    <n v="91141.74456521738"/>
  </r>
  <r>
    <x v="7"/>
    <x v="16"/>
    <x v="0"/>
    <x v="1"/>
    <s v="m3"/>
    <n v="2753.0561594202895"/>
    <n v="2812.1304347826085"/>
    <n v="3089.547101449275"/>
    <n v="2899.7318840579705"/>
    <n v="3080.543478260869"/>
    <n v="3105.3007246376806"/>
    <n v="2912.634057971014"/>
    <n v="3096.1249999999995"/>
    <n v="3106.960144927536"/>
    <n v="2863.597826086956"/>
    <n v="2947.989130434782"/>
    <n v="3403.8749999999995"/>
    <n v="36071.49094202898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6"/>
    <n v="32121.873188405792"/>
    <n v="31413.324275362316"/>
    <n v="31509.33152173913"/>
    <n v="30157.61956521739"/>
    <n v="33195.92572463768"/>
    <n v="30863.124999999996"/>
    <n v="30947.458333333332"/>
    <n v="29589.52717391304"/>
    <n v="34067.740942028984"/>
    <n v="377576.3387681159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"/>
  </r>
  <r>
    <x v="7"/>
    <x v="16"/>
    <x v="0"/>
    <x v="6"/>
    <s v="m3"/>
    <n v="6106.480072463768"/>
    <n v="6336.764492753623"/>
    <n v="6853.463768115941"/>
    <n v="6395.971014492753"/>
    <n v="6407.51268115942"/>
    <n v="6502.202898550724"/>
    <n v="6165.929347826086"/>
    <n v="6934.771739130435"/>
    <n v="6267.291666666666"/>
    <n v="6203.628623188405"/>
    <n v="6468.639492753623"/>
    <n v="6785.228260869564"/>
    <n v="77427.88405797101"/>
  </r>
  <r>
    <x v="7"/>
    <x v="16"/>
    <x v="1"/>
    <x v="7"/>
    <s v="m3"/>
    <n v="21591.63224637681"/>
    <n v="22318.44384057971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4"/>
    <n v="43932.58152173913"/>
    <n v="45255.617753623184"/>
    <n v="47883.24818840579"/>
    <n v="48820.22644927536"/>
    <n v="44375.518115942024"/>
    <n v="52753.29528985507"/>
    <n v="45771.445652173905"/>
    <n v="44275.809782608696"/>
    <n v="43375.85688405797"/>
    <n v="45983.83514492753"/>
    <n v="543801.7010869564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3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5"/>
    <n v="20302.51449275362"/>
    <n v="22483.673913043476"/>
    <n v="20526.78260869565"/>
    <n v="20173.778985507248"/>
    <n v="20078.427536231884"/>
    <n v="21071.135869565216"/>
    <n v="242872.59057971011"/>
  </r>
  <r>
    <x v="7"/>
    <x v="16"/>
    <x v="1"/>
    <x v="12"/>
    <s v="m3"/>
    <n v="43239.63768115942"/>
    <n v="43165.360507246376"/>
    <n v="47029.04528985507"/>
    <n v="46151.612318840576"/>
    <n v="45999.08514492753"/>
    <n v="47444.79710144927"/>
    <n v="47859.55072463768"/>
    <n v="51602.65579710145"/>
    <n v="47703.8152173913"/>
    <n v="46716.9384057971"/>
    <n v="46366.592391304344"/>
    <n v="49639.54891304348"/>
    <n v="562918.6394927535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7"/>
    <n v="68257.35688405797"/>
    <n v="72261.14311594202"/>
    <n v="70448.32971014493"/>
    <n v="72638.80978260869"/>
    <n v="73471.60326086957"/>
    <n v="78420.2463768116"/>
    <n v="81653.82971014493"/>
    <n v="76783.21014492754"/>
    <n v="73358.96557971014"/>
    <n v="72319.40217391303"/>
    <n v="76713.16485507245"/>
    <n v="884363.172101449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1"/>
    <n v="21241.80072463768"/>
    <n v="21471.144927536232"/>
    <n v="22167.579710144924"/>
    <n v="256295.41847826086"/>
  </r>
  <r>
    <x v="7"/>
    <x v="16"/>
    <x v="2"/>
    <x v="18"/>
    <s v="m3"/>
    <n v="73203.96557971014"/>
    <n v="73472.47282608696"/>
    <n v="81051.11775362318"/>
    <n v="78149.3858695652"/>
    <n v="86410.77717391303"/>
    <n v="89743.91485507245"/>
    <n v="89110.17753623187"/>
    <n v="91226.43297101448"/>
    <n v="86340.7608695652"/>
    <n v="83666.45289855072"/>
    <n v="82953.6920289855"/>
    <n v="89727.2880434782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"/>
    <n v="295882.9130434783"/>
    <n v="286036.15579710144"/>
    <n v="298744.4583333333"/>
    <n v="278135.47463768115"/>
    <n v="266815.23550724634"/>
    <n v="267171.277173913"/>
    <n v="271375.18840579706"/>
    <n v="3251206.547101449"/>
  </r>
  <r>
    <x v="7"/>
    <x v="16"/>
    <x v="3"/>
    <x v="20"/>
    <s v="m3"/>
    <n v="67397.0688405797"/>
    <n v="70314.53804347826"/>
    <n v="78017.3115942029"/>
    <n v="72527.59963768115"/>
    <n v="82978.44927536232"/>
    <n v="88422.57971014493"/>
    <n v="84527.73188405797"/>
    <n v="89106.0615942029"/>
    <n v="81913.40036231883"/>
    <n v="78619.82971014493"/>
    <n v="76581.00543478261"/>
    <n v="77780.68297101448"/>
    <n v="948186.259057971"/>
  </r>
  <r>
    <x v="7"/>
    <x v="16"/>
    <x v="3"/>
    <x v="21"/>
    <s v="m3"/>
    <n v="41168.568840579705"/>
    <n v="41726.91304347826"/>
    <n v="45497.615942028984"/>
    <n v="42817.52717391304"/>
    <n v="48182.536231884056"/>
    <n v="51191.90398550724"/>
    <n v="49373.39673913043"/>
    <n v="51955.43659420289"/>
    <n v="47764.33152173913"/>
    <n v="45766.46014492753"/>
    <n v="45797.85507246377"/>
    <n v="45796.739130434784"/>
    <n v="557039.2844202898"/>
  </r>
  <r>
    <x v="7"/>
    <x v="16"/>
    <x v="3"/>
    <x v="22"/>
    <s v="m3"/>
    <n v="58655.485507246376"/>
    <n v="60708.84782608695"/>
    <n v="70078.33514492754"/>
    <n v="68012.87318840579"/>
    <n v="78217.76630434781"/>
    <n v="83097.95108695651"/>
    <n v="77665.00543478261"/>
    <n v="82631.64311594202"/>
    <n v="74237.86956521739"/>
    <n v="70194.97282608696"/>
    <n v="69383.38586956522"/>
    <n v="67252.02717391303"/>
    <n v="860136.163043478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"/>
    <n v="45849.94746376811"/>
    <n v="42371.98369565217"/>
    <n v="44462.860507246376"/>
    <n v="45428.67572463768"/>
    <n v="43966.80253623188"/>
    <n v="47156.039855072464"/>
    <n v="43316.47282608695"/>
    <n v="42593.65398550724"/>
    <n v="44729.969202898545"/>
    <n v="46558.30072463768"/>
    <n v="532604.8025362318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"/>
    <n v="7126.903985507246"/>
    <n v="8737.36729854479"/>
    <n v="7306.280797101448"/>
    <n v="8024.963768115941"/>
    <n v="8153.318631385436"/>
    <n v="7610.355072463768"/>
    <n v="8204.772244789881"/>
    <n v="7602.467847824584"/>
    <n v="7639.989032344425"/>
    <n v="7520.853027309423"/>
    <n v="7869.111740020839"/>
    <n v="93106.35264830635"/>
  </r>
  <r>
    <x v="7"/>
    <x v="17"/>
    <x v="0"/>
    <x v="1"/>
    <s v="m3"/>
    <n v="3082.6322463768115"/>
    <n v="2808.168478260869"/>
    <n v="3610.0206123425132"/>
    <n v="2852.0597826086955"/>
    <n v="3097.233695652174"/>
    <n v="3207.6737536836263"/>
    <n v="2987.88768115942"/>
    <n v="3257.6754705659177"/>
    <n v="3034.961644718829"/>
    <n v="2946.8864328752607"/>
    <n v="2915.852298319002"/>
    <n v="3084.77539601996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"/>
    <n v="1936.1967982548722"/>
    <n v="2032.0654219530663"/>
    <n v="23258.698176970018"/>
  </r>
  <r>
    <x v="7"/>
    <x v="17"/>
    <x v="0"/>
    <x v="4"/>
    <s v="m3"/>
    <n v="30556.44384057971"/>
    <n v="28482.884057971012"/>
    <n v="34765.22119333919"/>
    <n v="30541.643115942028"/>
    <n v="33653.65942028985"/>
    <n v="31124.28795107446"/>
    <n v="31053.11956521739"/>
    <n v="33015.63563258994"/>
    <n v="30884.74179439654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9"/>
    <n v="2511.6815198377567"/>
    <n v="30385.76503560541"/>
  </r>
  <r>
    <x v="7"/>
    <x v="17"/>
    <x v="0"/>
    <x v="6"/>
    <s v="m3"/>
    <n v="6381.780797101448"/>
    <n v="6190.842391304348"/>
    <n v="7384.051491015017"/>
    <n v="6422.717391304348"/>
    <n v="6747.999999999999"/>
    <n v="6621.031516713967"/>
    <n v="6234.429347826086"/>
    <n v="6892.50802810917"/>
    <n v="6464.006623434541"/>
    <n v="6160.482874135972"/>
    <n v="6510.76092679966"/>
    <n v="6617.753211034477"/>
    <n v="78628.36459877905"/>
  </r>
  <r>
    <x v="7"/>
    <x v="17"/>
    <x v="1"/>
    <x v="7"/>
    <s v="m3"/>
    <n v="22812.266304347824"/>
    <n v="20968.33695652174"/>
    <n v="25961.563710711856"/>
    <n v="22692.84601449275"/>
    <n v="24934.16485507246"/>
    <n v="23521.38581621994"/>
    <n v="24123.60144927536"/>
    <n v="25210.51672308281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5"/>
    <n v="13825.36236057621"/>
    <n v="167626.9855050044"/>
  </r>
  <r>
    <x v="7"/>
    <x v="17"/>
    <x v="1"/>
    <x v="9"/>
    <s v="m3"/>
    <n v="43187.443840579705"/>
    <n v="39981.97644927536"/>
    <n v="47853.607846212784"/>
    <n v="41124.53442028985"/>
    <n v="46279.33333333333"/>
    <n v="45639.26626178095"/>
    <n v="45398.1920289855"/>
    <n v="48763.043956516834"/>
    <n v="43681.3966211983"/>
    <n v="43380.406053845654"/>
    <n v="42736.42317970261"/>
    <n v="44246.80554126114"/>
    <n v="532272.429532982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1"/>
    <n v="18548.406376733434"/>
    <n v="17682.085840871358"/>
    <n v="17377.56427192869"/>
    <n v="16803.56881605074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"/>
    <n v="20369.9742585239"/>
    <n v="249092.71958929067"/>
  </r>
  <r>
    <x v="7"/>
    <x v="17"/>
    <x v="1"/>
    <x v="12"/>
    <s v="m3"/>
    <n v="43804.036231884056"/>
    <n v="40574.63949275362"/>
    <n v="50228.814422384334"/>
    <n v="42853.79891304348"/>
    <n v="48675.68115942029"/>
    <n v="48943.8714669883"/>
    <n v="51041.66304347826"/>
    <n v="53328.37108611925"/>
    <n v="50539.68759692072"/>
    <n v="48411.495446301196"/>
    <n v="46953.49375615032"/>
    <n v="48708.848403085736"/>
    <n v="574064.401018529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"/>
    <n v="11064.738882307462"/>
    <n v="9843.333333333332"/>
    <n v="10951.028985507246"/>
    <n v="11243.35516248105"/>
    <n v="11397.130434782608"/>
    <n v="11842.812415454306"/>
    <n v="12075.21471320291"/>
    <n v="10660.099031080474"/>
    <n v="10534.458012705825"/>
    <n v="10082.829753310618"/>
    <n v="129405.02427489047"/>
  </r>
  <r>
    <x v="7"/>
    <x v="17"/>
    <x v="1"/>
    <x v="15"/>
    <s v="m3"/>
    <n v="70617.6920289855"/>
    <n v="64156.72644927536"/>
    <n v="78992.40933741073"/>
    <n v="67823.55615942029"/>
    <n v="75951.94927536232"/>
    <n v="76412.8820854194"/>
    <n v="80792.88043478261"/>
    <n v="84022.09627959704"/>
    <n v="78915.56956332256"/>
    <n v="76302.7078355366"/>
    <n v="74018.96577737003"/>
    <n v="73866.94210302825"/>
    <n v="901874.3773295106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4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7"/>
  </r>
  <r>
    <x v="7"/>
    <x v="17"/>
    <x v="2"/>
    <x v="18"/>
    <s v="m3"/>
    <n v="72025.05072463767"/>
    <n v="69513.72826086957"/>
    <n v="86111.2681602713"/>
    <n v="78574.59601449275"/>
    <n v="89523.28260869565"/>
    <n v="88957.35507355885"/>
    <n v="90118.55797101448"/>
    <n v="93415.72899783943"/>
    <n v="87183.62000849438"/>
    <n v="82097.77869801724"/>
    <n v="82590.27010667192"/>
    <n v="88789.29679863596"/>
    <n v="1008900.5334231992"/>
  </r>
  <r>
    <x v="7"/>
    <x v="17"/>
    <x v="2"/>
    <x v="19"/>
    <s v="m3"/>
    <n v="237574.60326086954"/>
    <n v="229983.61413043475"/>
    <n v="284022.0752292029"/>
    <n v="240928.268115942"/>
    <n v="276739.0144927536"/>
    <n v="285737.5971024925"/>
    <n v="282694.36594202893"/>
    <n v="302370.22648672835"/>
    <n v="270423.66922641353"/>
    <n v="265631.0286597816"/>
    <n v="269629.0274793748"/>
    <n v="266034.2886562452"/>
    <n v="3211767.778782268"/>
  </r>
  <r>
    <x v="7"/>
    <x v="17"/>
    <x v="3"/>
    <x v="20"/>
    <s v="m3"/>
    <n v="69138.89311594202"/>
    <n v="67302.20833333333"/>
    <n v="81739.01102524709"/>
    <n v="69981.55072463767"/>
    <n v="81981.53260869565"/>
    <n v="87230.89281323757"/>
    <n v="82437.42572463767"/>
    <n v="89123.14265387628"/>
    <n v="78670.50086933144"/>
    <n v="78894.46719472748"/>
    <n v="79649.81218080086"/>
    <n v="74675.07594300013"/>
    <n v="940824.5131874672"/>
  </r>
  <r>
    <x v="7"/>
    <x v="17"/>
    <x v="3"/>
    <x v="21"/>
    <s v="m3"/>
    <n v="42668.97463768116"/>
    <n v="39550.742753623184"/>
    <n v="48738.50309172828"/>
    <n v="42906.219202898545"/>
    <n v="49128.90036231883"/>
    <n v="48748.66560171815"/>
    <n v="49956.740942028984"/>
    <n v="50476.628709127406"/>
    <n v="45339.085943136626"/>
    <n v="46710.200104576106"/>
    <n v="45701.0640146071"/>
    <n v="43941.27264585596"/>
    <n v="553866.9980093004"/>
  </r>
  <r>
    <x v="7"/>
    <x v="17"/>
    <x v="3"/>
    <x v="22"/>
    <s v="m3"/>
    <n v="60389.90760869565"/>
    <n v="56603.79528985507"/>
    <n v="73146.67266727697"/>
    <n v="65681.49275362318"/>
    <n v="76464.66304347826"/>
    <n v="77665.56391970749"/>
    <n v="78480.32246376811"/>
    <n v="77286.80051148518"/>
    <n v="68990.3601686276"/>
    <n v="69789.18022923898"/>
    <n v="68209.29908126648"/>
    <n v="64199.120779318146"/>
    <n v="836907.1785163411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"/>
    <n v="18780.454710144924"/>
    <n v="19055.423717612895"/>
    <n v="17912.13332070958"/>
    <n v="17645.408550257653"/>
    <n v="17948.46268592407"/>
    <n v="18204.818544417678"/>
    <n v="219793.4259894653"/>
  </r>
  <r>
    <x v="7"/>
    <x v="17"/>
    <x v="4"/>
    <x v="25"/>
    <s v="m3"/>
    <n v="44347.26449275362"/>
    <n v="43541.84782608695"/>
    <n v="50620.01630303826"/>
    <n v="42498.666666666664"/>
    <n v="47602.00724637681"/>
    <n v="47615.79848220027"/>
    <n v="47356.74999999999"/>
    <n v="48921.137238204145"/>
    <n v="45368.68807149957"/>
    <n v="43864.25033107058"/>
    <n v="45201.07658850779"/>
    <n v="46595.746559708256"/>
    <n v="553533.2498061128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"/>
    <n v="7166.918478260869"/>
    <n v="8040.338768115941"/>
    <n v="7561.192028985507"/>
    <n v="7029.78804347826"/>
    <n v="8956.596014492752"/>
    <n v="7497.429347826086"/>
    <n v="7970.201086956521"/>
    <n v="7184.737318840579"/>
    <n v="7692.052536231884"/>
    <n v="7657.992753623187"/>
    <n v="7833.40036231884"/>
    <n v="92309.38768115942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"/>
    <n v="2925.9311594202895"/>
    <n v="3139.9492753623185"/>
    <n v="3115.835144927536"/>
    <n v="3175.94384057971"/>
    <n v="36789.0235507246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"/>
    <n v="2545.6068840579705"/>
    <n v="2575.2753623188405"/>
    <n v="2563.530797101449"/>
    <n v="2585.675724637681"/>
    <n v="2551.119565217391"/>
    <n v="2705.5199275362315"/>
    <n v="31067.71920289855"/>
  </r>
  <r>
    <x v="7"/>
    <x v="18"/>
    <x v="0"/>
    <x v="6"/>
    <s v="m3"/>
    <n v="6544.711956521738"/>
    <n v="6293.326086956521"/>
    <n v="6851.030797101448"/>
    <n v="6864.19384057971"/>
    <n v="5127.336956521738"/>
    <n v="7803.853260869564"/>
    <n v="6216.556159420289"/>
    <n v="7012.56884057971"/>
    <n v="5942.336956521738"/>
    <n v="6789.543478260869"/>
    <n v="6601.753623188405"/>
    <n v="6623.574275362318"/>
    <n v="78670.78623188405"/>
  </r>
  <r>
    <x v="7"/>
    <x v="18"/>
    <x v="1"/>
    <x v="7"/>
    <s v="m3"/>
    <n v="23000.759057971012"/>
    <n v="21771.59420289855"/>
    <n v="23927.474637681156"/>
    <n v="24619.153985507248"/>
    <n v="22189.583333333332"/>
    <n v="25276.695652173912"/>
    <n v="23880.005434782604"/>
    <n v="25531.273550724636"/>
    <n v="22911.41485507246"/>
    <n v="24040.23188405797"/>
    <n v="23593.786231884056"/>
    <n v="23926.090579710144"/>
    <n v="284668.0634057971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"/>
    <n v="38545.19746376811"/>
    <n v="41059.45833333333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1"/>
    <n v="19555.969202898552"/>
    <n v="19959.166666666664"/>
    <n v="17018.911231884056"/>
    <n v="24504.90760869565"/>
    <n v="20922.545289855072"/>
    <n v="21398.880434782604"/>
    <n v="20333.69384057971"/>
    <n v="20064.998188405796"/>
    <n v="19699.5652173913"/>
    <n v="19464.240942028984"/>
    <n v="240052.2807971014"/>
  </r>
  <r>
    <x v="7"/>
    <x v="18"/>
    <x v="1"/>
    <x v="12"/>
    <s v="m3"/>
    <n v="44898.61956521739"/>
    <n v="42224.90398550724"/>
    <n v="47121.8134057971"/>
    <n v="47206.4402173913"/>
    <n v="40456.1286231884"/>
    <n v="59520.144927536225"/>
    <n v="48052.769927536225"/>
    <n v="50654.68115942029"/>
    <n v="47815.943840579705"/>
    <n v="47447.789855072464"/>
    <n v="46575.53442028985"/>
    <n v="47023.25905797101"/>
    <n v="568998.0289855073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"/>
  </r>
  <r>
    <x v="7"/>
    <x v="18"/>
    <x v="1"/>
    <x v="14"/>
    <s v="m3"/>
    <n v="9867.13224637681"/>
    <n v="8933.096014492752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1"/>
    <n v="66941.49456521738"/>
    <n v="75538.88949275362"/>
    <n v="73609.69746376811"/>
    <n v="69383.04347826086"/>
    <n v="83776.52898550723"/>
    <n v="81146.26630434781"/>
    <n v="81835.60688405797"/>
    <n v="74868.5706521739"/>
    <n v="76240.34057971014"/>
    <n v="75061.07427536232"/>
    <n v="75461.74818840579"/>
    <n v="906792.6449275361"/>
  </r>
  <r>
    <x v="7"/>
    <x v="18"/>
    <x v="2"/>
    <x v="16"/>
    <s v="m3"/>
    <n v="104334.27173913042"/>
    <n v="101123.22644927536"/>
    <n v="109355.1304347826"/>
    <n v="109912.1865942029"/>
    <n v="97017.1322463768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"/>
  </r>
  <r>
    <x v="7"/>
    <x v="18"/>
    <x v="2"/>
    <x v="18"/>
    <s v="m3"/>
    <n v="75050.45833333333"/>
    <n v="73389.8206521739"/>
    <n v="81607.02898550723"/>
    <n v="81007.32427536232"/>
    <n v="88809.04528985506"/>
    <n v="85941.36956521739"/>
    <n v="84760.00362318839"/>
    <n v="91713.67391304347"/>
    <n v="83936.82971014493"/>
    <n v="87270.45833333333"/>
    <n v="83170.3822463768"/>
    <n v="86526.02173913042"/>
    <n v="1003182.4166666665"/>
  </r>
  <r>
    <x v="7"/>
    <x v="18"/>
    <x v="2"/>
    <x v="19"/>
    <s v="m3"/>
    <n v="246958.23550724634"/>
    <n v="241471.1992753623"/>
    <n v="266915.7518115942"/>
    <n v="263291.62318840576"/>
    <n v="262685.6775362319"/>
    <n v="296495.4818840579"/>
    <n v="271745.29347826086"/>
    <n v="293450.7699275362"/>
    <n v="265742.6630434783"/>
    <n v="274766.4855072464"/>
    <n v="264336.4347826087"/>
    <n v="252080.29166666666"/>
    <n v="3199939.907608696"/>
  </r>
  <r>
    <x v="7"/>
    <x v="18"/>
    <x v="3"/>
    <x v="20"/>
    <s v="m3"/>
    <n v="71989.91847826086"/>
    <n v="70109.73369565218"/>
    <n v="77018.89130434781"/>
    <n v="77441.33876811594"/>
    <n v="71356.53804347826"/>
    <n v="94532.7554347826"/>
    <n v="83138.55072463767"/>
    <n v="88710.98913043478"/>
    <n v="78359.43478260869"/>
    <n v="82126.86594202899"/>
    <n v="77952.75181159421"/>
    <n v="70140.45471014493"/>
    <n v="942878.2228260868"/>
  </r>
  <r>
    <x v="7"/>
    <x v="18"/>
    <x v="3"/>
    <x v="21"/>
    <s v="m3"/>
    <n v="43194.46014492753"/>
    <n v="41785.90579710145"/>
    <n v="44857.24456521739"/>
    <n v="44546.8786231884"/>
    <n v="38324.84601449275"/>
    <n v="55573.23188405797"/>
    <n v="48079.94927536231"/>
    <n v="51527.39673913043"/>
    <n v="44730.99637681159"/>
    <n v="48341.37499999999"/>
    <n v="45539.37681159419"/>
    <n v="42803.35688405797"/>
    <n v="549305.0181159419"/>
  </r>
  <r>
    <x v="7"/>
    <x v="18"/>
    <x v="3"/>
    <x v="22"/>
    <s v="m3"/>
    <n v="60907.871376811585"/>
    <n v="57457.344202898545"/>
    <n v="67111.57246376811"/>
    <n v="67124.48369565218"/>
    <n v="66186.80978260869"/>
    <n v="84237.95652173912"/>
    <n v="76338.68478260869"/>
    <n v="82207.18478260869"/>
    <n v="66097.82789855072"/>
    <n v="71218.23550724637"/>
    <n v="65170.5634057971"/>
    <n v="61409.99818840579"/>
    <n v="825468.53260869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1"/>
    <n v="18279.949275362316"/>
    <n v="220026.87137681158"/>
  </r>
  <r>
    <x v="7"/>
    <x v="18"/>
    <x v="4"/>
    <x v="25"/>
    <s v="m3"/>
    <n v="47010.47282608695"/>
    <n v="43247.3134057971"/>
    <n v="46371.894927536225"/>
    <n v="45355.668478260865"/>
    <n v="37363.5054347826"/>
    <n v="57248.35507246377"/>
    <n v="46443.67572463768"/>
    <n v="48491.715579710144"/>
    <n v="44387.46376811594"/>
    <n v="46138.92934782609"/>
    <n v="46905.114130434784"/>
    <n v="46820.69927536231"/>
    <n v="555784.8079710144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"/>
    <n v="7453.905797101448"/>
    <n v="7670.384057971014"/>
    <n v="7867.157608695651"/>
    <n v="7061.385869565217"/>
    <n v="7997.724637681159"/>
    <n v="7745.661231884058"/>
    <n v="7428.02536231884"/>
    <n v="7996.480072463768"/>
    <n v="7373.405797101448"/>
    <n v="8041.273550724637"/>
    <n v="91087.65217391303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"/>
    <n v="3035.268115942029"/>
    <n v="3353.4873188405795"/>
    <n v="36850.10326086955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5"/>
    <n v="31942.20652173913"/>
    <n v="31083.411231884056"/>
    <n v="29705.048913043476"/>
    <n v="31933.273550724636"/>
    <n v="30247.688405797096"/>
    <n v="33116.60144927536"/>
    <n v="373216.5615942029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3"/>
  </r>
  <r>
    <x v="7"/>
    <x v="19"/>
    <x v="0"/>
    <x v="6"/>
    <s v="m3"/>
    <n v="6586.159420289854"/>
    <n v="6754.09420289855"/>
    <n v="6564.802536231884"/>
    <n v="6848.923913043478"/>
    <n v="6801.554347826086"/>
    <n v="6321.384057971014"/>
    <n v="6683.108695652173"/>
    <n v="6760.288043478261"/>
    <n v="6168.293478260869"/>
    <n v="7108.215579710145"/>
    <n v="6430.527173913043"/>
    <n v="6993.822463768115"/>
    <n v="80021.17391304349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5"/>
    <n v="25561.041666666664"/>
    <n v="288832.1992753623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6"/>
    <n v="44000.12681159419"/>
    <n v="40719.07608695651"/>
    <n v="45042.74999999999"/>
    <n v="45175.2554347826"/>
    <n v="42546.489130434784"/>
    <n v="43818.68115942029"/>
    <n v="41837.28260869565"/>
    <n v="43460.98188405797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"/>
  </r>
  <r>
    <x v="7"/>
    <x v="19"/>
    <x v="1"/>
    <x v="12"/>
    <s v="m3"/>
    <n v="45088.55072463768"/>
    <n v="43972.51268115942"/>
    <n v="44967.019927536225"/>
    <n v="45950.20289855072"/>
    <n v="48373.15036231883"/>
    <n v="45267.91304347826"/>
    <n v="50953.117753623184"/>
    <n v="49456.6884057971"/>
    <n v="48051.96014492753"/>
    <n v="49634.59601449275"/>
    <n v="45728.42753623188"/>
    <n v="48260.02173913043"/>
    <n v="565704.161231884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"/>
    <n v="9726.983695652174"/>
    <n v="9937.974637681158"/>
    <n v="10192.327898550724"/>
    <n v="9982.548913043476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8"/>
    <n v="67281.84420289854"/>
    <n v="70269.72644927536"/>
    <n v="73815.11594202899"/>
    <n v="76531.10144927536"/>
    <n v="74043.66485507245"/>
    <n v="85008.5"/>
    <n v="84175.91485507245"/>
    <n v="77736.47282608696"/>
    <n v="81542.62681159421"/>
    <n v="74400.34601449275"/>
    <n v="79707.51449275362"/>
    <n v="918139.4402173914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3"/>
    <n v="21551.20652173913"/>
    <n v="22629.63224637681"/>
    <n v="20927.224637681156"/>
    <n v="24078.1902173913"/>
    <n v="23617.802536231884"/>
    <n v="21953.90760869565"/>
    <n v="23379.96195652174"/>
    <n v="21687.682971014492"/>
    <n v="22954.22101449275"/>
    <n v="262892.82427536225"/>
  </r>
  <r>
    <x v="7"/>
    <x v="19"/>
    <x v="2"/>
    <x v="18"/>
    <s v="m3"/>
    <n v="72018.78079710144"/>
    <n v="73416.85688405797"/>
    <n v="76992.40760869565"/>
    <n v="79716.82246376811"/>
    <n v="84427.66123188405"/>
    <n v="80812.16304347826"/>
    <n v="91271.25362318839"/>
    <n v="90224.01268115941"/>
    <n v="82540.53623188405"/>
    <n v="86307.92028985506"/>
    <n v="82793.47644927536"/>
    <n v="90108.61594202899"/>
    <n v="990630.5072463767"/>
  </r>
  <r>
    <x v="7"/>
    <x v="19"/>
    <x v="2"/>
    <x v="19"/>
    <s v="m3"/>
    <n v="234391.0561594203"/>
    <n v="239887.27717391303"/>
    <n v="255827.3731884058"/>
    <n v="261857.5163043478"/>
    <n v="272877.30615942023"/>
    <n v="259767.74637681156"/>
    <n v="297385.5326086956"/>
    <n v="288958.74275362317"/>
    <n v="265380.42934782605"/>
    <n v="280207.9692028985"/>
    <n v="256907.3333333333"/>
    <n v="266904.990942029"/>
    <n v="3180353.273550724"/>
  </r>
  <r>
    <x v="7"/>
    <x v="19"/>
    <x v="3"/>
    <x v="20"/>
    <s v="m3"/>
    <n v="68879.23007246376"/>
    <n v="68925.00905797101"/>
    <n v="73677.46014492754"/>
    <n v="77978.66847826086"/>
    <n v="83738.70833333333"/>
    <n v="80596.71376811594"/>
    <n v="90910.95108695651"/>
    <n v="87717.96739130434"/>
    <n v="78940.36956521739"/>
    <n v="81909.42028985506"/>
    <n v="77043.884057971"/>
    <n v="78009.96739130434"/>
    <n v="948328.349637681"/>
  </r>
  <r>
    <x v="7"/>
    <x v="19"/>
    <x v="3"/>
    <x v="21"/>
    <s v="m3"/>
    <n v="42545.83152173913"/>
    <n v="41263.69927536231"/>
    <n v="44720.63949275362"/>
    <n v="45447.184782608696"/>
    <n v="47398.340579710144"/>
    <n v="44873.90942028985"/>
    <n v="53354.84601449275"/>
    <n v="48049.164855072464"/>
    <n v="45074.235507246376"/>
    <n v="47796.867753623184"/>
    <n v="43860.55434782609"/>
    <n v="44480.75724637681"/>
    <n v="548866.0307971014"/>
  </r>
  <r>
    <x v="7"/>
    <x v="19"/>
    <x v="3"/>
    <x v="22"/>
    <s v="m3"/>
    <n v="58840.25905797101"/>
    <n v="57678.445652173905"/>
    <n v="64477.13224637681"/>
    <n v="67604.2536231884"/>
    <n v="71176.88586956522"/>
    <n v="67522.93115942029"/>
    <n v="80693.58152173912"/>
    <n v="76723.90760869565"/>
    <n v="69878.0036231884"/>
    <n v="71988.13949275362"/>
    <n v="63853.768115942024"/>
    <n v="63449.67572463767"/>
    <n v="813886.98369565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1"/>
    <n v="17752.10688405797"/>
    <n v="19218.771739130432"/>
    <n v="17890.847826086952"/>
    <n v="19168.396739130432"/>
    <n v="222807.84963768112"/>
  </r>
  <r>
    <x v="7"/>
    <x v="19"/>
    <x v="4"/>
    <x v="25"/>
    <s v="m3"/>
    <n v="46197.92210144927"/>
    <n v="44746.28079710145"/>
    <n v="45197.23369565217"/>
    <n v="46313.76086956521"/>
    <n v="47490.019927536225"/>
    <n v="44295.53260869565"/>
    <n v="49994.31159420289"/>
    <n v="49119.0054347826"/>
    <n v="44386.143115942024"/>
    <n v="49120.211956521736"/>
    <n v="45960.22644927536"/>
    <n v="48669.5652173913"/>
    <n v="561490.213768116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9"/>
  </r>
  <r>
    <x v="7"/>
    <x v="20"/>
    <x v="0"/>
    <x v="0"/>
    <s v="m3"/>
    <n v="7262.436594202897"/>
    <n v="7145.070652173912"/>
    <n v="8570.445652173912"/>
    <n v="7935.599637681159"/>
    <n v="7941.780797101448"/>
    <n v="8159.516304347825"/>
    <n v="8460.730072463768"/>
    <n v="7790.409420289854"/>
    <n v="7660.567028985507"/>
    <m/>
    <m/>
    <m/>
    <n v="70926.55615942029"/>
  </r>
  <r>
    <x v="7"/>
    <x v="20"/>
    <x v="0"/>
    <x v="1"/>
    <s v="m3"/>
    <n v="2820.1358695652175"/>
    <n v="2840.922101449275"/>
    <n v="3340.648550724637"/>
    <n v="3355.577898550724"/>
    <n v="3313.0380434782605"/>
    <n v="3378.8061594202895"/>
    <n v="3426.4655797101445"/>
    <n v="3205.239130434782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1"/>
    <n v="34157.74456521739"/>
    <n v="33888.17753623188"/>
    <n v="34225.914855072464"/>
    <n v="31812.710144927536"/>
    <n v="31595.483695652172"/>
    <m/>
    <m/>
    <m/>
    <n v="294227.6666666666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"/>
    <n v="2654.7608695652175"/>
    <m/>
    <m/>
    <m/>
    <n v="25293.186594202893"/>
  </r>
  <r>
    <x v="7"/>
    <x v="20"/>
    <x v="0"/>
    <x v="6"/>
    <s v="m3"/>
    <n v="6997.873188405797"/>
    <n v="6429.161231884058"/>
    <n v="7379.436594202897"/>
    <n v="6936.041666666666"/>
    <n v="7015.695652173912"/>
    <n v="6778.480072463768"/>
    <n v="7416.932971014492"/>
    <n v="6578.871376811594"/>
    <n v="6640.195652173912"/>
    <m/>
    <m/>
    <m/>
    <n v="62172.68840579709"/>
  </r>
  <r>
    <x v="7"/>
    <x v="20"/>
    <x v="1"/>
    <x v="7"/>
    <s v="m3"/>
    <n v="24528.70652173913"/>
    <n v="23316.47101449275"/>
    <n v="26695.84601449275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7"/>
    <n v="39041.68115942029"/>
    <n v="43477.92934782609"/>
    <n v="43353.7554347826"/>
    <n v="45043.539855072464"/>
    <n v="47442.443840579705"/>
    <n v="47321.10688405797"/>
    <n v="45351.53079710145"/>
    <n v="43831.344202898545"/>
    <m/>
    <m/>
    <m/>
    <n v="396379.9384057971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"/>
    <n v="48651.09782608695"/>
    <n v="52192.68115942029"/>
    <n v="49807.07971014492"/>
    <n v="48771.10326086956"/>
    <m/>
    <m/>
    <m/>
    <n v="423730.77717391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5"/>
    <n v="16425.918478260868"/>
    <n v="16217.606884057968"/>
    <m/>
    <m/>
    <m/>
    <n v="137373.2065217391"/>
  </r>
  <r>
    <x v="7"/>
    <x v="20"/>
    <x v="1"/>
    <x v="14"/>
    <s v="m3"/>
    <n v="9851.115942028984"/>
    <n v="9362.23188405797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"/>
  </r>
  <r>
    <x v="7"/>
    <x v="20"/>
    <x v="1"/>
    <x v="15"/>
    <s v="m3"/>
    <n v="74331.84420289854"/>
    <n v="70192.91123188405"/>
    <n v="80473.16485507245"/>
    <n v="79624.79166666666"/>
    <n v="80219.90942028984"/>
    <n v="84836.16123188405"/>
    <n v="89556.79891304347"/>
    <n v="86348.79710144927"/>
    <n v="83853.84963768115"/>
    <m/>
    <m/>
    <m/>
    <n v="729438.2282608695"/>
  </r>
  <r>
    <x v="7"/>
    <x v="20"/>
    <x v="2"/>
    <x v="16"/>
    <s v="m3"/>
    <n v="100808.19746376811"/>
    <n v="99652.26811594202"/>
    <n v="117969.96920289854"/>
    <n v="113003.87862318839"/>
    <n v="108748.59420289854"/>
    <n v="113634.05615942029"/>
    <n v="121122.87137681158"/>
    <n v="115270.75362318839"/>
    <n v="106947.7518115942"/>
    <m/>
    <m/>
    <m/>
    <n v="997158.3405797101"/>
  </r>
  <r>
    <x v="7"/>
    <x v="20"/>
    <x v="2"/>
    <x v="17"/>
    <s v="m3"/>
    <n v="21286.115942028984"/>
    <n v="20216.594202898552"/>
    <n v="23806.621376811592"/>
    <n v="23738.50724637681"/>
    <n v="22179.317028985504"/>
    <n v="23476.661231884056"/>
    <n v="24972.09420289855"/>
    <n v="23435.90760869565"/>
    <n v="23324.96376811594"/>
    <m/>
    <m/>
    <m/>
    <n v="206436.78260869565"/>
  </r>
  <r>
    <x v="7"/>
    <x v="20"/>
    <x v="2"/>
    <x v="18"/>
    <s v="m3"/>
    <n v="73705.09601449275"/>
    <n v="74036.84963768115"/>
    <n v="89632.44927536232"/>
    <n v="85076.75362318839"/>
    <n v="84476.14855072463"/>
    <n v="85692.1920289855"/>
    <n v="90314.02717391303"/>
    <n v="89214.22644927536"/>
    <n v="82677.25"/>
    <m/>
    <m/>
    <m/>
    <n v="754824.992753623"/>
  </r>
  <r>
    <x v="7"/>
    <x v="20"/>
    <x v="2"/>
    <x v="19"/>
    <s v="m3"/>
    <n v="242651.7644927536"/>
    <n v="247129.86050724634"/>
    <n v="285911.3206521739"/>
    <n v="273792.6666666666"/>
    <n v="246632.98188405792"/>
    <n v="270585.60507246375"/>
    <n v="296023.1358695652"/>
    <n v="290740.884057971"/>
    <n v="275308.29891304346"/>
    <m/>
    <m/>
    <m/>
    <n v="2428776.5181159414"/>
  </r>
  <r>
    <x v="7"/>
    <x v="20"/>
    <x v="3"/>
    <x v="20"/>
    <s v="m3"/>
    <n v="72822.26449275362"/>
    <n v="71958.78079710144"/>
    <n v="83446.02355072463"/>
    <n v="80313.34057971014"/>
    <n v="79148.87681159421"/>
    <n v="87749.1304347826"/>
    <n v="92485.89311594202"/>
    <n v="87831.46376811594"/>
    <n v="81336.45471014493"/>
    <m/>
    <m/>
    <m/>
    <n v="737092.2282608695"/>
  </r>
  <r>
    <x v="7"/>
    <x v="20"/>
    <x v="3"/>
    <x v="21"/>
    <s v="m3"/>
    <n v="43993.836956521736"/>
    <n v="42311.51268115942"/>
    <n v="47671.24818840579"/>
    <n v="44679.67572463768"/>
    <n v="44897.82971014492"/>
    <n v="47593.945652173905"/>
    <n v="53386.54710144927"/>
    <n v="50793.40036231883"/>
    <n v="49581.4420289855"/>
    <m/>
    <m/>
    <m/>
    <n v="424909.43840579706"/>
  </r>
  <r>
    <x v="7"/>
    <x v="20"/>
    <x v="3"/>
    <x v="22"/>
    <s v="m3"/>
    <n v="58679.211956521736"/>
    <n v="57649.414855072464"/>
    <n v="68522.80072463767"/>
    <n v="64045.161231884056"/>
    <n v="66749.36775362318"/>
    <n v="73247.92028985506"/>
    <n v="81469.22282608696"/>
    <n v="75607.00905797101"/>
    <n v="72818.82971014493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3"/>
    <n v="19899.867753623188"/>
    <n v="20678.385869565216"/>
    <n v="18972.94384057971"/>
    <n v="18051.4365942029"/>
    <m/>
    <m/>
    <m/>
    <n v="173256.96739130435"/>
  </r>
  <r>
    <x v="7"/>
    <x v="20"/>
    <x v="4"/>
    <x v="25"/>
    <s v="m3"/>
    <n v="46850.58514492753"/>
    <n v="46581.8786231884"/>
    <n v="53302.086956521736"/>
    <n v="48894.62137681159"/>
    <n v="47184.78804347826"/>
    <n v="49687.793478260865"/>
    <n v="52665.44927536231"/>
    <n v="50069.0054347826"/>
    <n v="48032.53079710145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8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9"/>
    <n v="6228.636"/>
    <n v="6334"/>
    <n v="7154.2"/>
    <n v="6836.3"/>
    <n v="6784.232"/>
    <n v="61443.831999999995"/>
  </r>
  <r>
    <x v="0"/>
    <x v="0"/>
    <x v="0"/>
    <x v="3"/>
    <s v="m3"/>
    <n v="795.4"/>
    <n v="757.2"/>
    <n v="939.8"/>
    <n v="1040.6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"/>
    <n v="33519.88"/>
    <n v="34321.53"/>
    <n v="37168.16"/>
    <n v="41248.336"/>
    <n v="40913.48"/>
    <n v="45383.5"/>
    <n v="44013.219"/>
    <n v="41975.03"/>
    <n v="441140.7849999999"/>
  </r>
  <r>
    <x v="0"/>
    <x v="0"/>
    <x v="0"/>
    <x v="5"/>
    <s v="m3"/>
    <n v="252.5"/>
    <n v="223"/>
    <n v="348"/>
    <n v="456.5"/>
    <n v="420"/>
    <n v="507.5"/>
    <n v="488.5"/>
    <n v="683.948"/>
    <n v="748"/>
    <n v="785"/>
    <n v="891"/>
    <n v="757.5"/>
    <n v="6561.448"/>
  </r>
  <r>
    <x v="0"/>
    <x v="0"/>
    <x v="0"/>
    <x v="6"/>
    <s v="m3"/>
    <n v="6365"/>
    <n v="6800.9"/>
    <n v="8866.4"/>
    <n v="9866.334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"/>
    <n v="8362.806"/>
    <n v="9988"/>
    <n v="11424.5"/>
    <n v="12254"/>
    <n v="12974"/>
    <n v="15360.307"/>
    <n v="16496"/>
    <n v="16496.8"/>
    <n v="19823"/>
    <n v="19972"/>
    <n v="20304"/>
    <n v="172351.863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"/>
    <n v="47727.5"/>
    <n v="46672.338"/>
    <n v="47724.922"/>
    <n v="50888.425"/>
    <n v="47884.145"/>
    <n v="52901.601"/>
    <n v="51586.778"/>
    <n v="54451.938"/>
    <n v="56798.731"/>
    <n v="55128.903"/>
    <n v="54911.445"/>
    <n v="623435.3720000001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3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"/>
    <n v="76060.5"/>
    <n v="73727.45"/>
    <n v="57373.929"/>
    <n v="49852.099"/>
    <n v="56364.687"/>
    <n v="58276.961"/>
    <n v="58177.23"/>
    <n v="66354.85"/>
    <n v="66082.208"/>
    <n v="64451.12"/>
    <n v="790726.3429999999"/>
  </r>
  <r>
    <x v="0"/>
    <x v="0"/>
    <x v="1"/>
    <x v="13"/>
    <s v="m3"/>
    <n v="4078"/>
    <n v="3535.5"/>
    <n v="4124"/>
    <n v="3771"/>
    <n v="4072.003"/>
    <n v="4019"/>
    <n v="4852.5"/>
    <n v="5242"/>
    <n v="5214.57"/>
    <n v="6391.064"/>
    <n v="6769"/>
    <n v="6733"/>
    <n v="58801.636999999995"/>
  </r>
  <r>
    <x v="0"/>
    <x v="0"/>
    <x v="1"/>
    <x v="14"/>
    <s v="m3"/>
    <n v="4191.5"/>
    <n v="3978.6"/>
    <n v="4921.6"/>
    <n v="5369.1"/>
    <n v="5637.4"/>
    <n v="5523.9"/>
    <n v="5940"/>
    <n v="6896.603"/>
    <n v="7466.738"/>
    <n v="8139.3"/>
    <n v="8811"/>
    <n v="9882.4"/>
    <n v="76758.141"/>
  </r>
  <r>
    <x v="0"/>
    <x v="0"/>
    <x v="1"/>
    <x v="15"/>
    <s v="m3"/>
    <n v="25274.123"/>
    <n v="24716.294"/>
    <n v="32029.998"/>
    <n v="35929.155"/>
    <n v="37845.172"/>
    <n v="38125.774"/>
    <n v="43987.387"/>
    <n v="48891.535"/>
    <n v="48378.952"/>
    <n v="54640.601"/>
    <n v="55057.999"/>
    <n v="52917.869"/>
    <n v="497794.859"/>
  </r>
  <r>
    <x v="0"/>
    <x v="0"/>
    <x v="2"/>
    <x v="16"/>
    <s v="m3"/>
    <n v="46251.409"/>
    <n v="45857.426"/>
    <n v="55960.055"/>
    <n v="62454.572"/>
    <n v="70907.448"/>
    <n v="72272.267"/>
    <n v="84285.258"/>
    <n v="92049.299"/>
    <n v="93379.884"/>
    <n v="102297.806"/>
    <n v="99560.431"/>
    <n v="92958.034"/>
    <n v="918233.889"/>
  </r>
  <r>
    <x v="0"/>
    <x v="0"/>
    <x v="2"/>
    <x v="17"/>
    <s v="m3"/>
    <n v="7078"/>
    <n v="7099"/>
    <n v="7716"/>
    <n v="8872"/>
    <n v="9540"/>
    <n v="10275"/>
    <n v="11747.881"/>
    <n v="13184"/>
    <n v="13020"/>
    <n v="15320"/>
    <n v="14655.5"/>
    <n v="13948"/>
    <n v="132455.381"/>
  </r>
  <r>
    <x v="0"/>
    <x v="0"/>
    <x v="2"/>
    <x v="18"/>
    <s v="m3"/>
    <n v="71139.001"/>
    <n v="65754.274"/>
    <n v="74594.983"/>
    <n v="78911.329"/>
    <n v="82835.67"/>
    <n v="83487.671"/>
    <n v="86953.5"/>
    <n v="92614.39"/>
    <n v="90431.974"/>
    <n v="98278.895"/>
    <n v="94202.785"/>
    <n v="94732.917"/>
    <n v="1013937.3890000002"/>
  </r>
  <r>
    <x v="0"/>
    <x v="0"/>
    <x v="2"/>
    <x v="19"/>
    <s v="m3"/>
    <n v="151757.57"/>
    <n v="153253.221"/>
    <n v="185821.01"/>
    <n v="207449.331"/>
    <n v="222614.972"/>
    <n v="217736.003"/>
    <n v="235476.41"/>
    <n v="266501.288"/>
    <n v="262685.886"/>
    <n v="285876.211"/>
    <n v="271734.768"/>
    <n v="255230.24"/>
    <n v="2716136.91"/>
  </r>
  <r>
    <x v="0"/>
    <x v="0"/>
    <x v="3"/>
    <x v="20"/>
    <s v="m3"/>
    <n v="37690.948"/>
    <n v="37994.903"/>
    <n v="46695.023"/>
    <n v="51823.455"/>
    <n v="54918.57"/>
    <n v="54564.884"/>
    <n v="66333.999"/>
    <n v="75553.272"/>
    <n v="74408.3"/>
    <n v="80944.238"/>
    <n v="81377.296"/>
    <n v="75595.409"/>
    <n v="737900.2969999999"/>
  </r>
  <r>
    <x v="0"/>
    <x v="0"/>
    <x v="3"/>
    <x v="21"/>
    <s v="m3"/>
    <n v="23309"/>
    <n v="23796.23"/>
    <n v="26607.301"/>
    <n v="30435.327"/>
    <n v="31415.778"/>
    <n v="31558.52"/>
    <n v="37687.368"/>
    <n v="38837.559"/>
    <n v="40840.832"/>
    <n v="45511.944"/>
    <n v="44901.98"/>
    <n v="41029.008"/>
    <n v="415930.84699999995"/>
  </r>
  <r>
    <x v="0"/>
    <x v="0"/>
    <x v="3"/>
    <x v="22"/>
    <s v="m3"/>
    <n v="26753.386"/>
    <n v="25945.25"/>
    <n v="31227.61"/>
    <n v="36805.532"/>
    <n v="36933.427"/>
    <n v="36728.557"/>
    <n v="41022.488"/>
    <n v="43500.585"/>
    <n v="43583.61"/>
    <n v="49657.07"/>
    <n v="48121.41"/>
    <n v="46018.53"/>
    <n v="466297.4550000001"/>
  </r>
  <r>
    <x v="0"/>
    <x v="0"/>
    <x v="4"/>
    <x v="23"/>
    <s v="m3"/>
    <n v="8782.7"/>
    <n v="10226.1"/>
    <n v="10515.1"/>
    <n v="11226.35"/>
    <n v="14096.1"/>
    <n v="14618.694"/>
    <n v="18952.25"/>
    <n v="20202.2"/>
    <n v="20640.4"/>
    <n v="21777.801"/>
    <n v="19831.98"/>
    <n v="18554.511"/>
    <n v="189424.18600000002"/>
  </r>
  <r>
    <x v="0"/>
    <x v="0"/>
    <x v="4"/>
    <x v="24"/>
    <s v="m3"/>
    <n v="14014.786"/>
    <n v="15429.153"/>
    <n v="18400.951"/>
    <n v="19176.119"/>
    <n v="21404.859"/>
    <n v="24907.946"/>
    <n v="28772.752"/>
    <n v="30427.362"/>
    <n v="32679.356"/>
    <n v="35346.179"/>
    <n v="33826.401"/>
    <n v="28944.557"/>
    <n v="303330.421"/>
  </r>
  <r>
    <x v="0"/>
    <x v="0"/>
    <x v="4"/>
    <x v="25"/>
    <s v="m3"/>
    <n v="14061.55"/>
    <n v="16828.718"/>
    <n v="19104.88"/>
    <n v="20828.42"/>
    <n v="24186.98"/>
    <n v="25314.812"/>
    <n v="32093.12"/>
    <n v="33243.87"/>
    <n v="34001.26"/>
    <n v="38346.63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3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"/>
    <n v="200489.55"/>
  </r>
  <r>
    <x v="1"/>
    <x v="0"/>
    <x v="1"/>
    <x v="7"/>
    <s v="m3"/>
    <n v="80086.96"/>
    <n v="68740.404"/>
    <n v="75757.592"/>
    <n v="70582.302"/>
    <n v="69684.071"/>
    <n v="68920.51"/>
    <n v="85844.468"/>
    <n v="91064.126"/>
    <n v="86436.605"/>
    <n v="90642.798"/>
    <n v="87816.255"/>
    <n v="85874.57"/>
    <n v="961450.6610000001"/>
  </r>
  <r>
    <x v="1"/>
    <x v="0"/>
    <x v="1"/>
    <x v="8"/>
    <s v="m3"/>
    <n v="43519.1"/>
    <n v="34628.45"/>
    <n v="39341.75"/>
    <n v="39924.95"/>
    <n v="40403"/>
    <n v="38153.5"/>
    <n v="38534.5"/>
    <n v="39142.9"/>
    <n v="36575.001"/>
    <n v="39425"/>
    <n v="37907.5"/>
    <n v="36355"/>
    <n v="463910.65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"/>
  </r>
  <r>
    <x v="1"/>
    <x v="0"/>
    <x v="1"/>
    <x v="11"/>
    <s v="m3"/>
    <n v="38591.16"/>
    <n v="34810.35"/>
    <n v="35338.492"/>
    <n v="36670.84"/>
    <n v="35008.385"/>
    <n v="32459.287"/>
    <n v="34002.44"/>
    <n v="34259.72"/>
    <n v="34190.45"/>
    <n v="37663.64"/>
    <n v="36397.73"/>
    <n v="34519.285"/>
    <n v="423911.779"/>
  </r>
  <r>
    <x v="1"/>
    <x v="0"/>
    <x v="1"/>
    <x v="12"/>
    <s v="m3"/>
    <n v="65552.1"/>
    <n v="57662.151"/>
    <n v="60474.62"/>
    <n v="66118.111"/>
    <n v="65939.199"/>
    <n v="54190.45"/>
    <n v="57959.5"/>
    <n v="59777.25"/>
    <n v="61901.7"/>
    <n v="68962.723"/>
    <n v="68270.065"/>
    <n v="62237.501"/>
    <n v="749045.37"/>
  </r>
  <r>
    <x v="1"/>
    <x v="0"/>
    <x v="1"/>
    <x v="13"/>
    <s v="m3"/>
    <n v="37199"/>
    <n v="32000.185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8"/>
    <n v="25169.9"/>
    <n v="21132.5"/>
    <n v="21781.1"/>
    <n v="23300.8"/>
    <n v="22426.5"/>
    <n v="24354.1"/>
    <n v="23705.3"/>
    <n v="24847.1"/>
    <n v="285246.3"/>
  </r>
  <r>
    <x v="1"/>
    <x v="0"/>
    <x v="1"/>
    <x v="15"/>
    <s v="m3"/>
    <n v="145162.504"/>
    <n v="146585.672"/>
    <n v="156863.11"/>
    <n v="163165.95"/>
    <n v="157747.43"/>
    <n v="136656.006"/>
    <n v="240402.282"/>
    <n v="239669.856"/>
    <n v="222814.795"/>
    <n v="240737.51"/>
    <n v="222538.336"/>
    <n v="203730.652"/>
    <n v="2276074.103"/>
  </r>
  <r>
    <x v="1"/>
    <x v="0"/>
    <x v="2"/>
    <x v="16"/>
    <s v="m3"/>
    <n v="179420.37"/>
    <n v="165838.486"/>
    <n v="184122.709"/>
    <n v="189650.2"/>
    <n v="191473.411"/>
    <n v="179753.914"/>
    <n v="221816.946"/>
    <n v="234116.867"/>
    <n v="220656.52"/>
    <n v="230895.25"/>
    <n v="213177.548"/>
    <n v="189386.818"/>
    <n v="2400309.0390000003"/>
  </r>
  <r>
    <x v="1"/>
    <x v="0"/>
    <x v="2"/>
    <x v="17"/>
    <s v="m3"/>
    <n v="84710.896"/>
    <n v="75339.847"/>
    <n v="80869.151"/>
    <n v="82877.458"/>
    <n v="87579.601"/>
    <n v="80381.005"/>
    <n v="85413.024"/>
    <n v="88926.941"/>
    <n v="83340.142"/>
    <n v="88666.784"/>
    <n v="80290.274"/>
    <n v="68018.866"/>
    <n v="986413.989"/>
  </r>
  <r>
    <x v="1"/>
    <x v="0"/>
    <x v="2"/>
    <x v="18"/>
    <s v="m3"/>
    <n v="88177.097"/>
    <n v="77421.978"/>
    <n v="87962.21"/>
    <n v="88658.393"/>
    <n v="87335.139"/>
    <n v="81764.312"/>
    <n v="82454.598"/>
    <n v="88393.524"/>
    <n v="79460.928"/>
    <n v="83121.974"/>
    <n v="76102.229"/>
    <n v="72483.049"/>
    <n v="993335.4310000001"/>
  </r>
  <r>
    <x v="1"/>
    <x v="0"/>
    <x v="2"/>
    <x v="19"/>
    <s v="m3"/>
    <n v="594835.551"/>
    <n v="565228.508"/>
    <n v="625831.24"/>
    <n v="674583.774"/>
    <n v="677966.693"/>
    <n v="628861.003"/>
    <n v="669362.956"/>
    <n v="732605.439"/>
    <n v="650259.106"/>
    <n v="695819.145"/>
    <n v="633832.062"/>
    <n v="541088.441"/>
    <n v="7690273.917999999"/>
  </r>
  <r>
    <x v="1"/>
    <x v="0"/>
    <x v="3"/>
    <x v="20"/>
    <s v="m3"/>
    <n v="332135.66"/>
    <n v="327480.972"/>
    <n v="351090.878"/>
    <n v="357795.986"/>
    <n v="341786.96"/>
    <n v="316169.978"/>
    <n v="381434.174"/>
    <n v="407355.384"/>
    <n v="359905.7"/>
    <n v="389814.616"/>
    <n v="352291.012"/>
    <n v="292196.003"/>
    <n v="4209457.323000001"/>
  </r>
  <r>
    <x v="1"/>
    <x v="0"/>
    <x v="3"/>
    <x v="21"/>
    <s v="m3"/>
    <n v="96765.766"/>
    <n v="90190.305"/>
    <n v="95974.693"/>
    <n v="108014.698"/>
    <n v="107605.719"/>
    <n v="98701.298"/>
    <n v="107368.074"/>
    <n v="113408.784"/>
    <n v="102883.019"/>
    <n v="113209.097"/>
    <n v="104760.211"/>
    <n v="86718.073"/>
    <n v="1225599.737"/>
  </r>
  <r>
    <x v="1"/>
    <x v="0"/>
    <x v="3"/>
    <x v="22"/>
    <s v="m3"/>
    <n v="90075.264"/>
    <n v="81379.78"/>
    <n v="92444.418"/>
    <n v="98326.308"/>
    <n v="89934.905"/>
    <n v="83742.748"/>
    <n v="91340.459"/>
    <n v="93165.71"/>
    <n v="87014.92"/>
    <n v="99658.27"/>
    <n v="93550.715"/>
    <n v="83739.302"/>
    <n v="1084372.799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8"/>
    <n v="3342.67"/>
    <n v="54577.90999999999"/>
  </r>
  <r>
    <x v="1"/>
    <x v="0"/>
    <x v="4"/>
    <x v="24"/>
    <s v="m3"/>
    <n v="981.225"/>
    <n v="1239.01"/>
    <n v="989.704"/>
    <n v="974.374"/>
    <n v="533.634"/>
    <n v="382.39"/>
    <n v="1266.409"/>
    <n v="1815.131"/>
    <n v="2172.611"/>
    <n v="3370.617"/>
    <n v="2818.7"/>
    <n v="2344.773"/>
    <n v="18888.578"/>
  </r>
  <r>
    <x v="1"/>
    <x v="0"/>
    <x v="4"/>
    <x v="25"/>
    <s v="m3"/>
    <n v="725"/>
    <n v="350"/>
    <n v="661"/>
    <n v="521"/>
    <n v="675"/>
    <n v="669"/>
    <n v="2622"/>
    <n v="5248.9"/>
    <n v="5587.7"/>
    <n v="4935.6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6"/>
    <n v="55859.538"/>
    <n v="58548.215"/>
    <n v="57316.03"/>
    <n v="60831.787"/>
    <n v="62459.226"/>
    <n v="54570.629"/>
    <n v="61806.043"/>
    <n v="57128.718"/>
    <n v="51712.357"/>
    <n v="675015.8740000001"/>
  </r>
  <r>
    <x v="2"/>
    <x v="0"/>
    <x v="0"/>
    <x v="1"/>
    <s v="m3"/>
    <n v="10143.361"/>
    <n v="11170.935"/>
    <n v="9642"/>
    <n v="11302.5"/>
    <n v="12034"/>
    <n v="12136"/>
    <n v="13515.5"/>
    <n v="14032"/>
    <n v="13589"/>
    <n v="14139.166"/>
    <n v="12430.431"/>
    <n v="11134"/>
    <n v="145268.893"/>
  </r>
  <r>
    <x v="2"/>
    <x v="0"/>
    <x v="0"/>
    <x v="2"/>
    <s v="m3"/>
    <n v="93448.995"/>
    <n v="88319.854"/>
    <n v="93966.685"/>
    <n v="100811.432"/>
    <n v="99655.81"/>
    <n v="98451.242"/>
    <n v="106334.216"/>
    <n v="105654.183"/>
    <n v="97615.793"/>
    <n v="106329.478"/>
    <n v="84727.839"/>
    <n v="90608.085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"/>
    <n v="8281.2"/>
    <n v="8260.6"/>
    <n v="87909.2"/>
  </r>
  <r>
    <x v="2"/>
    <x v="0"/>
    <x v="0"/>
    <x v="4"/>
    <s v="m3"/>
    <n v="120707.549"/>
    <n v="110801.716"/>
    <n v="118150.267"/>
    <n v="122332.626"/>
    <n v="124074.282"/>
    <n v="132001.242"/>
    <n v="138496.156"/>
    <n v="137975.104"/>
    <n v="138045.44"/>
    <n v="152303.698"/>
    <n v="143421.638"/>
    <n v="131977.261"/>
    <n v="1570286.9789999998"/>
  </r>
  <r>
    <x v="2"/>
    <x v="0"/>
    <x v="0"/>
    <x v="5"/>
    <s v="m3"/>
    <n v="36186.304"/>
    <n v="32264.727"/>
    <n v="34540.526"/>
    <n v="34333.214"/>
    <n v="34931.727"/>
    <n v="36902.285"/>
    <n v="37319.415"/>
    <n v="42685.101"/>
    <n v="40910.267"/>
    <n v="48949.993"/>
    <n v="51272.454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6"/>
    <n v="25902.687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"/>
    <n v="10554"/>
    <n v="294653.829"/>
  </r>
  <r>
    <x v="2"/>
    <x v="0"/>
    <x v="1"/>
    <x v="10"/>
    <s v="m3"/>
    <n v="48146.9"/>
    <n v="44505.9"/>
    <n v="43490.681"/>
    <n v="46602.033"/>
    <n v="44419"/>
    <n v="34257.65"/>
    <n v="35098.058"/>
    <n v="36327.5"/>
    <n v="35688.424"/>
    <n v="38883.73"/>
    <n v="37482"/>
    <n v="38507"/>
    <n v="483408.876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8"/>
  </r>
  <r>
    <x v="2"/>
    <x v="0"/>
    <x v="2"/>
    <x v="16"/>
    <s v="m3"/>
    <n v="306702.14"/>
    <n v="302930.209"/>
    <n v="339691.543"/>
    <n v="358587.308"/>
    <n v="367267.993"/>
    <n v="362135.491"/>
    <n v="352117.955"/>
    <n v="366934.587"/>
    <n v="340821.824"/>
    <n v="365861.815"/>
    <n v="332609.284"/>
    <n v="269735.938"/>
    <n v="4065396.087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5"/>
  </r>
  <r>
    <x v="2"/>
    <x v="0"/>
    <x v="2"/>
    <x v="18"/>
    <s v="m3"/>
    <n v="51079.286"/>
    <n v="45215.394"/>
    <n v="53503.103"/>
    <n v="54838.887"/>
    <n v="56765.06"/>
    <n v="52102.783"/>
    <n v="55173.853"/>
    <n v="60744.132"/>
    <n v="55684.496"/>
    <n v="59242.192"/>
    <n v="54567.561"/>
    <n v="51753.704"/>
    <n v="650670.451"/>
  </r>
  <r>
    <x v="2"/>
    <x v="0"/>
    <x v="2"/>
    <x v="19"/>
    <s v="m3"/>
    <n v="155672.397"/>
    <n v="155739.098"/>
    <n v="176480.331"/>
    <n v="218463.397"/>
    <n v="243383.286"/>
    <n v="225957.688"/>
    <n v="252609.3"/>
    <n v="269849.972"/>
    <n v="238389.582"/>
    <n v="247533.601"/>
    <n v="221542.728"/>
    <n v="166342.111"/>
    <n v="2571963.491"/>
  </r>
  <r>
    <x v="2"/>
    <x v="0"/>
    <x v="3"/>
    <x v="20"/>
    <s v="m3"/>
    <n v="15511.9"/>
    <n v="13697.02"/>
    <n v="16219.45"/>
    <n v="14536.469"/>
    <n v="6385.429"/>
    <n v="5102.1"/>
    <n v="6105.91"/>
    <n v="5983.5"/>
    <n v="5177.19"/>
    <n v="6030.7"/>
    <n v="6006.2"/>
    <n v="4591.6"/>
    <n v="105347.46800000001"/>
  </r>
  <r>
    <x v="2"/>
    <x v="0"/>
    <x v="3"/>
    <x v="21"/>
    <s v="m3"/>
    <n v="70003.703"/>
    <n v="62854.12"/>
    <n v="74259.53"/>
    <n v="77533.197"/>
    <n v="63212.027"/>
    <n v="58397.379"/>
    <n v="64371.033"/>
    <n v="58968.2"/>
    <n v="60076.41"/>
    <n v="65169.67"/>
    <n v="63384.948"/>
    <n v="56960.332"/>
    <n v="775190.5490000001"/>
  </r>
  <r>
    <x v="2"/>
    <x v="0"/>
    <x v="3"/>
    <x v="22"/>
    <s v="m3"/>
    <n v="145416"/>
    <n v="129263.354"/>
    <n v="175462.124"/>
    <n v="225364.134"/>
    <n v="160593.818"/>
    <n v="150950.633"/>
    <n v="155872.554"/>
    <n v="169451.792"/>
    <n v="157565.61"/>
    <n v="184139.041"/>
    <n v="183614.219"/>
    <n v="141112.68"/>
    <n v="1978805.9589999998"/>
  </r>
  <r>
    <x v="2"/>
    <x v="0"/>
    <x v="4"/>
    <x v="23"/>
    <s v="m3"/>
    <n v="84477.19"/>
    <n v="87079.701"/>
    <n v="85387.11"/>
    <n v="88475.122"/>
    <n v="92675.46"/>
    <n v="82662.756"/>
    <n v="108033.75"/>
    <n v="111581.17"/>
    <n v="98243.662"/>
    <n v="103098.063"/>
    <n v="95601.968"/>
    <n v="73148.76"/>
    <n v="1110464.712"/>
  </r>
  <r>
    <x v="2"/>
    <x v="0"/>
    <x v="4"/>
    <x v="24"/>
    <s v="m3"/>
    <n v="184968.651"/>
    <n v="214002.295"/>
    <n v="210521.598"/>
    <n v="179869.24"/>
    <n v="181582.21"/>
    <n v="200271.064"/>
    <n v="223852.383"/>
    <n v="218353.969"/>
    <n v="200372.669"/>
    <n v="228686.185"/>
    <n v="194002.03"/>
    <n v="144551.701"/>
    <n v="2381033.9949999996"/>
  </r>
  <r>
    <x v="2"/>
    <x v="0"/>
    <x v="4"/>
    <x v="25"/>
    <s v="m3"/>
    <n v="213563.84"/>
    <n v="224269.942"/>
    <n v="235808.38"/>
    <n v="230385.889"/>
    <n v="236885.515"/>
    <n v="237234.696"/>
    <n v="233672.002"/>
    <n v="219499.031"/>
    <n v="206983.637"/>
    <n v="227822.31"/>
    <n v="195108.83"/>
    <n v="149833.82"/>
    <n v="2611067.892"/>
  </r>
  <r>
    <x v="2"/>
    <x v="0"/>
    <x v="4"/>
    <x v="26"/>
    <s v="m3"/>
    <n v="28358.4"/>
    <n v="27264.8"/>
    <n v="30302.2"/>
    <n v="31789.8"/>
    <n v="32129.543"/>
    <n v="29481.151"/>
    <n v="31840.307"/>
    <n v="33212.364"/>
    <n v="30700.3"/>
    <n v="32914.3"/>
    <n v="29075.876"/>
    <n v="25899.502"/>
    <n v="362968.54299999995"/>
  </r>
  <r>
    <x v="3"/>
    <x v="0"/>
    <x v="0"/>
    <x v="0"/>
    <s v="m3"/>
    <n v="2008.139"/>
    <n v="1294.389"/>
    <n v="994.644"/>
    <n v="1396.849"/>
    <n v="1607.085"/>
    <n v="1723.07"/>
    <n v="1443.963"/>
    <n v="1744.724"/>
    <n v="1794.121"/>
    <n v="2027.049"/>
    <n v="1440.115"/>
    <n v="1234.4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"/>
    <n v="9958.27"/>
    <n v="10495.657"/>
    <n v="9447.882"/>
    <n v="8589.529"/>
    <n v="8971.578"/>
    <n v="10609.54"/>
    <n v="8964.348"/>
    <n v="9607.29"/>
    <n v="9777.444"/>
    <n v="9709.044"/>
    <n v="8990.438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8"/>
    <n v="10069.2"/>
    <n v="10130.3"/>
    <n v="9856.9"/>
    <n v="9958.11"/>
    <n v="7856"/>
    <n v="10082.7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"/>
    <n v="360"/>
    <n v="480"/>
    <n v="720"/>
    <n v="765"/>
    <n v="488.574"/>
    <n v="663"/>
    <n v="491.872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"/>
    <n v="955"/>
    <n v="1427.395"/>
    <n v="1949.535"/>
    <n v="1782.295"/>
    <n v="2150.834"/>
    <n v="2197.058"/>
    <n v="1465.798"/>
    <n v="1416.245"/>
    <n v="1173"/>
    <n v="1472.137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"/>
    <n v="3390.344"/>
    <n v="2934.813"/>
    <n v="3748.059"/>
    <n v="3326.824"/>
    <n v="4046.941"/>
    <n v="3704.527"/>
    <n v="3156.123"/>
    <n v="5431.737"/>
    <n v="4256.708"/>
    <n v="4348.759"/>
    <n v="3048.826"/>
    <n v="44181.36"/>
  </r>
  <r>
    <x v="3"/>
    <x v="0"/>
    <x v="2"/>
    <x v="18"/>
    <s v="m3"/>
    <n v="26139.873"/>
    <n v="24142.92"/>
    <n v="29052.951"/>
    <n v="25306.877"/>
    <n v="28093.381"/>
    <n v="24373.907"/>
    <n v="26529.315"/>
    <n v="27339.64"/>
    <n v="25722.12"/>
    <n v="28271.4"/>
    <n v="29116.05"/>
    <n v="29328.128"/>
    <n v="323416.56200000003"/>
  </r>
  <r>
    <x v="3"/>
    <x v="0"/>
    <x v="2"/>
    <x v="19"/>
    <s v="m3"/>
    <n v="3185.229"/>
    <n v="2849.472"/>
    <n v="2421.823"/>
    <n v="2842.04"/>
    <n v="2893.92"/>
    <n v="2561.04"/>
    <n v="3028.576"/>
    <n v="2828.686"/>
    <n v="2680"/>
    <n v="3134.041"/>
    <n v="2868.461"/>
    <n v="2862.068"/>
    <n v="34155.356"/>
  </r>
  <r>
    <x v="3"/>
    <x v="0"/>
    <x v="3"/>
    <x v="20"/>
    <s v="m3"/>
    <n v="666.38"/>
    <n v="696.592"/>
    <n v="603.9"/>
    <n v="249.5"/>
    <n v="438.382"/>
    <n v="704.419"/>
    <n v="437.5"/>
    <n v="328.72"/>
    <n v="373.5"/>
    <n v="372.5"/>
    <n v="440.5"/>
    <n v="446.5"/>
    <n v="5758.393"/>
  </r>
  <r>
    <x v="3"/>
    <x v="0"/>
    <x v="3"/>
    <x v="21"/>
    <s v="m3"/>
    <n v="4103.31"/>
    <n v="4834"/>
    <n v="4633"/>
    <n v="4787"/>
    <n v="5955.5"/>
    <n v="5714.6"/>
    <n v="5965"/>
    <n v="4729.5"/>
    <n v="5289.539"/>
    <n v="6027.75"/>
    <n v="4882.75"/>
    <n v="5599.985"/>
    <n v="62521.934"/>
  </r>
  <r>
    <x v="3"/>
    <x v="0"/>
    <x v="3"/>
    <x v="22"/>
    <s v="m3"/>
    <n v="1818"/>
    <n v="1878"/>
    <n v="1885.332"/>
    <n v="2411"/>
    <n v="2549"/>
    <n v="3075.162"/>
    <n v="2283"/>
    <n v="2334"/>
    <n v="1911"/>
    <n v="2971"/>
    <n v="2393"/>
    <n v="2153"/>
    <n v="27661.494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7"/>
    <n v="7.568"/>
    <n v="4.154"/>
    <n v="2.491"/>
    <n v="4.855"/>
    <n v="4.557"/>
    <n v="9.003"/>
    <n v="4.812"/>
    <n v="3.297"/>
    <n v="2.616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1"/>
    <n v="1306.929"/>
    <n v="1200.969"/>
    <n v="893.606"/>
    <n v="987.241"/>
    <n v="689.469"/>
    <n v="906.755"/>
    <n v="779.068"/>
    <n v="898.232"/>
    <n v="900.999"/>
    <n v="1045.49"/>
    <n v="1757.386"/>
    <n v="12814.675"/>
  </r>
  <r>
    <x v="4"/>
    <x v="0"/>
    <x v="2"/>
    <x v="19"/>
    <s v="m3"/>
    <n v="2068.399"/>
    <n v="1876"/>
    <n v="1691.852"/>
    <n v="855.87"/>
    <n v="790.592"/>
    <n v="665.602"/>
    <n v="770.898"/>
    <n v="996.011"/>
    <n v="1071.361"/>
    <n v="949.378"/>
    <n v="1060.169"/>
    <n v="1494.156"/>
    <n v="14290.288"/>
  </r>
  <r>
    <x v="4"/>
    <x v="0"/>
    <x v="3"/>
    <x v="20"/>
    <s v="m3"/>
    <n v="75.107"/>
    <n v="89.777"/>
    <n v="95.884"/>
    <n v="75.017"/>
    <n v="60.053"/>
    <n v="76.127"/>
    <n v="40.208"/>
    <n v="85"/>
    <n v="82.138"/>
    <n v="70"/>
    <n v="69.694"/>
    <n v="80.562"/>
    <n v="899.567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1"/>
    <n v="670.297"/>
    <n v="594.99"/>
    <n v="186.948"/>
    <n v="0"/>
    <n v="186.762"/>
    <n v="0"/>
    <n v="0"/>
    <n v="0"/>
    <n v="0"/>
    <n v="562.246"/>
    <n v="838.178"/>
    <n v="3933.312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0.082"/>
    <n v="0"/>
    <n v="0"/>
    <n v="0"/>
    <n v="0.08"/>
    <n v="0.28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3"/>
    <n v="12445.916"/>
    <n v="12517.9"/>
    <n v="12920.5"/>
    <n v="14113.5"/>
    <n v="13749"/>
    <n v="12244.2"/>
    <n v="135210.721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"/>
    <n v="6960.169"/>
    <n v="7512.357"/>
    <n v="8450.984"/>
    <n v="7952.262"/>
    <n v="9764.477"/>
    <n v="10147.418"/>
    <n v="12130.035"/>
    <n v="10867.089"/>
    <n v="9962.152"/>
    <n v="9333.477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"/>
  </r>
  <r>
    <x v="0"/>
    <x v="1"/>
    <x v="0"/>
    <x v="4"/>
    <s v="m3"/>
    <n v="43697.8"/>
    <n v="42107.2"/>
    <n v="43151.77"/>
    <n v="46813.45"/>
    <n v="52696.1"/>
    <n v="52015.016"/>
    <n v="59292.304"/>
    <n v="60958.584"/>
    <n v="64160.331"/>
    <n v="69610.766"/>
    <n v="63099.509"/>
    <n v="64079.349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9"/>
  </r>
  <r>
    <x v="0"/>
    <x v="1"/>
    <x v="0"/>
    <x v="6"/>
    <s v="m3"/>
    <n v="14077"/>
    <n v="15295.6"/>
    <n v="16445.173"/>
    <n v="17448"/>
    <n v="18787.901"/>
    <n v="18402.37"/>
    <n v="20880.83"/>
    <n v="20937.06"/>
    <n v="21379.85"/>
    <n v="23252.2"/>
    <n v="20929.4"/>
    <n v="20819.9"/>
    <n v="228655.284"/>
  </r>
  <r>
    <x v="0"/>
    <x v="1"/>
    <x v="1"/>
    <x v="7"/>
    <s v="m3"/>
    <n v="20226.5"/>
    <n v="19425"/>
    <n v="21061"/>
    <n v="21245"/>
    <n v="23198"/>
    <n v="22934.5"/>
    <n v="27471.657"/>
    <n v="29764.5"/>
    <n v="31791"/>
    <n v="33308"/>
    <n v="30534.4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"/>
    <n v="16239.5"/>
    <n v="16506.68"/>
    <n v="167251.68"/>
  </r>
  <r>
    <x v="0"/>
    <x v="1"/>
    <x v="1"/>
    <x v="9"/>
    <s v="m3"/>
    <n v="53997.044"/>
    <n v="50428.091"/>
    <n v="49016.627"/>
    <n v="51747.934"/>
    <n v="53240.316"/>
    <n v="51998.448"/>
    <n v="57609.226"/>
    <n v="58675.144"/>
    <n v="62464.315"/>
    <n v="66457.566"/>
    <n v="59217.493"/>
    <n v="61558.161"/>
    <n v="676410.3650000001"/>
  </r>
  <r>
    <x v="0"/>
    <x v="1"/>
    <x v="1"/>
    <x v="10"/>
    <s v="m3"/>
    <n v="6507"/>
    <n v="6173.5"/>
    <n v="6145"/>
    <n v="7038"/>
    <n v="7064.193"/>
    <n v="6869.5"/>
    <n v="7649.841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6"/>
    <n v="9549.45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3"/>
    <n v="65049.062"/>
    <n v="66432.8"/>
    <n v="68334"/>
    <n v="72944.049"/>
    <n v="67348.08"/>
    <n v="70966.903"/>
    <n v="791194.5669999999"/>
  </r>
  <r>
    <x v="0"/>
    <x v="1"/>
    <x v="1"/>
    <x v="13"/>
    <s v="m3"/>
    <n v="6908"/>
    <n v="6831.5"/>
    <n v="7604"/>
    <n v="7742.859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6"/>
    <n v="10641.5"/>
    <n v="11153.7"/>
    <n v="12234.056"/>
    <n v="12564.8"/>
    <n v="11966.8"/>
    <n v="12696.4"/>
    <n v="133853.972"/>
  </r>
  <r>
    <x v="0"/>
    <x v="1"/>
    <x v="1"/>
    <x v="15"/>
    <s v="m3"/>
    <n v="56238.05"/>
    <n v="55347.6"/>
    <n v="60466.3"/>
    <n v="65950.013"/>
    <n v="69310.095"/>
    <n v="62844.116"/>
    <n v="70893.028"/>
    <n v="72513.106"/>
    <n v="75148.359"/>
    <n v="80079.263"/>
    <n v="74243.268"/>
    <n v="75169.591"/>
    <n v="818202.789"/>
  </r>
  <r>
    <x v="0"/>
    <x v="1"/>
    <x v="2"/>
    <x v="16"/>
    <s v="m3"/>
    <n v="99076.808"/>
    <n v="102145.477"/>
    <n v="104820.812"/>
    <n v="111851.362"/>
    <n v="122718.383"/>
    <n v="116143.103"/>
    <n v="129344.715"/>
    <n v="134265.341"/>
    <n v="139545.108"/>
    <n v="149376.864"/>
    <n v="128120.347"/>
    <n v="129709.814"/>
    <n v="1467118.1340000003"/>
  </r>
  <r>
    <x v="0"/>
    <x v="1"/>
    <x v="2"/>
    <x v="17"/>
    <s v="m3"/>
    <n v="17838.9"/>
    <n v="17943.851"/>
    <n v="18287"/>
    <n v="19840.35"/>
    <n v="20863.225"/>
    <n v="19643"/>
    <n v="21622.036"/>
    <n v="23353.704"/>
    <n v="24804.616"/>
    <n v="26202.514"/>
    <n v="23291.8"/>
    <n v="25312"/>
    <n v="259002.99599999998"/>
  </r>
  <r>
    <x v="0"/>
    <x v="1"/>
    <x v="2"/>
    <x v="18"/>
    <s v="m3"/>
    <n v="100281.509"/>
    <n v="102851.92"/>
    <n v="96899.815"/>
    <n v="101230.6"/>
    <n v="105743.295"/>
    <n v="99933.3"/>
    <n v="108061.646"/>
    <n v="110156.577"/>
    <n v="116035.638"/>
    <n v="121722.352"/>
    <n v="110785.862"/>
    <n v="119203.915"/>
    <n v="1292906.429"/>
  </r>
  <r>
    <x v="0"/>
    <x v="1"/>
    <x v="2"/>
    <x v="19"/>
    <s v="m3"/>
    <n v="255548.255"/>
    <n v="266790.807"/>
    <n v="279118.374"/>
    <n v="294426.122"/>
    <n v="316067.856"/>
    <n v="293244.711"/>
    <n v="320345.244"/>
    <n v="334986.084"/>
    <n v="341465.637"/>
    <n v="368388.891"/>
    <n v="312587.419"/>
    <n v="313837.963"/>
    <n v="3696807.3629999994"/>
  </r>
  <r>
    <x v="0"/>
    <x v="1"/>
    <x v="3"/>
    <x v="20"/>
    <s v="m3"/>
    <n v="77543.666"/>
    <n v="82062.604"/>
    <n v="85808.752"/>
    <n v="84151.136"/>
    <n v="91024.888"/>
    <n v="82766.209"/>
    <n v="94396.808"/>
    <n v="96605.986"/>
    <n v="95828.758"/>
    <n v="107907.857"/>
    <n v="92573.153"/>
    <n v="93072.374"/>
    <n v="1083742.191"/>
  </r>
  <r>
    <x v="0"/>
    <x v="1"/>
    <x v="3"/>
    <x v="21"/>
    <s v="m3"/>
    <n v="46237.893"/>
    <n v="44854.576"/>
    <n v="48073.067"/>
    <n v="48663.831"/>
    <n v="49802.469"/>
    <n v="45850.894"/>
    <n v="52514.75"/>
    <n v="53367.325"/>
    <n v="54887.23"/>
    <n v="59626.774"/>
    <n v="54052.507"/>
    <n v="54122.99"/>
    <n v="612054.306"/>
  </r>
  <r>
    <x v="0"/>
    <x v="1"/>
    <x v="3"/>
    <x v="22"/>
    <s v="m3"/>
    <n v="47081.29"/>
    <n v="44797.19"/>
    <n v="53373.679"/>
    <n v="54668.567"/>
    <n v="55481.04"/>
    <n v="50441.878"/>
    <n v="57076.91"/>
    <n v="57790.8"/>
    <n v="59252.225"/>
    <n v="64379.73"/>
    <n v="58290.49"/>
    <n v="60585.175"/>
    <n v="663218.974"/>
  </r>
  <r>
    <x v="0"/>
    <x v="1"/>
    <x v="4"/>
    <x v="23"/>
    <s v="m3"/>
    <n v="19942.8"/>
    <n v="23761.22"/>
    <n v="22210.4"/>
    <n v="22115.4"/>
    <n v="24341.17"/>
    <n v="25355.1"/>
    <n v="27745.85"/>
    <n v="33220.404"/>
    <n v="31634.3"/>
    <n v="35108.964"/>
    <n v="28238.2"/>
    <n v="26736.62"/>
    <n v="320410.428"/>
  </r>
  <r>
    <x v="0"/>
    <x v="1"/>
    <x v="4"/>
    <x v="24"/>
    <s v="m3"/>
    <n v="30609.441"/>
    <n v="34602.562"/>
    <n v="35620.3"/>
    <n v="32309.53"/>
    <n v="35569.306"/>
    <n v="32617.779"/>
    <n v="37794.498"/>
    <n v="37890.227"/>
    <n v="38462.105"/>
    <n v="40309.371"/>
    <n v="33678.64"/>
    <n v="32160.648"/>
    <n v="421624.40699999995"/>
  </r>
  <r>
    <x v="0"/>
    <x v="1"/>
    <x v="4"/>
    <x v="25"/>
    <s v="m3"/>
    <n v="34361.08"/>
    <n v="36271.995"/>
    <n v="36377.67"/>
    <n v="38556.989"/>
    <n v="43958.542"/>
    <n v="43241.47"/>
    <n v="48239.24"/>
    <n v="49626.89"/>
    <n v="50630.481"/>
    <n v="54517.93"/>
    <n v="45539.37"/>
    <n v="41552.01"/>
    <n v="522873.6670000001"/>
  </r>
  <r>
    <x v="0"/>
    <x v="1"/>
    <x v="4"/>
    <x v="26"/>
    <s v="m3"/>
    <n v="9720.1"/>
    <n v="11202.65"/>
    <n v="12387.843"/>
    <n v="13310.35"/>
    <n v="14152.404"/>
    <n v="12839.45"/>
    <n v="14454.9"/>
    <n v="15254.853"/>
    <n v="16300.35"/>
    <n v="17168.617"/>
    <n v="15078.25"/>
    <n v="15680.5"/>
    <n v="167550.267"/>
  </r>
  <r>
    <x v="1"/>
    <x v="1"/>
    <x v="0"/>
    <x v="0"/>
    <s v="m3"/>
    <n v="45043.658"/>
    <n v="43051.3"/>
    <n v="68064.397"/>
    <n v="54055.3"/>
    <n v="51634.55"/>
    <n v="56367"/>
    <n v="59527.8"/>
    <n v="58552.85"/>
    <n v="55670.254"/>
    <n v="60034.95"/>
    <n v="56967.6"/>
    <n v="49819.1"/>
    <n v="658788.759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"/>
    <n v="140304.307"/>
  </r>
  <r>
    <x v="1"/>
    <x v="1"/>
    <x v="0"/>
    <x v="2"/>
    <s v="m3"/>
    <n v="23550.088"/>
    <n v="22894.45"/>
    <n v="21775.261"/>
    <n v="21906.473"/>
    <n v="23598.5"/>
    <n v="20587.556"/>
    <n v="23974.372"/>
    <n v="23712.915"/>
    <n v="29621.11"/>
    <n v="24447.791"/>
    <n v="21057.232"/>
    <n v="28594.72"/>
    <n v="285720.468"/>
  </r>
  <r>
    <x v="1"/>
    <x v="1"/>
    <x v="0"/>
    <x v="3"/>
    <s v="m3"/>
    <n v="8571.6"/>
    <n v="9296"/>
    <n v="9666.6"/>
    <n v="8780.2"/>
    <n v="9571.6"/>
    <n v="6076.2"/>
    <n v="6578.8"/>
    <n v="5854"/>
    <n v="9883.2"/>
    <n v="7604.4"/>
    <n v="5758.8"/>
    <n v="8446.6"/>
    <n v="96088"/>
  </r>
  <r>
    <x v="1"/>
    <x v="1"/>
    <x v="0"/>
    <x v="4"/>
    <s v="m3"/>
    <n v="118641.021"/>
    <n v="104553.052"/>
    <n v="109966.713"/>
    <n v="115537.425"/>
    <n v="119361.443"/>
    <n v="122635.776"/>
    <n v="128014.453"/>
    <n v="127226.341"/>
    <n v="128316.838"/>
    <n v="141453.916"/>
    <n v="123966.353"/>
    <n v="123057.237"/>
    <n v="1462730.5679999997"/>
  </r>
  <r>
    <x v="1"/>
    <x v="1"/>
    <x v="0"/>
    <x v="5"/>
    <s v="m3"/>
    <n v="42189.174"/>
    <n v="32269.1"/>
    <n v="30809.06"/>
    <n v="33617.86"/>
    <n v="32543.529"/>
    <n v="32147.416"/>
    <n v="35968.095"/>
    <n v="38176.166"/>
    <n v="40564.532"/>
    <n v="44882.623"/>
    <n v="46879.829"/>
    <n v="46744.021"/>
    <n v="456791.4050000001"/>
  </r>
  <r>
    <x v="1"/>
    <x v="1"/>
    <x v="0"/>
    <x v="6"/>
    <s v="m3"/>
    <n v="49772.45"/>
    <n v="51653.9"/>
    <n v="54291.6"/>
    <n v="55535.05"/>
    <n v="57027.31"/>
    <n v="53906.56"/>
    <n v="59858.723"/>
    <n v="58643.05"/>
    <n v="61095"/>
    <n v="65350.85"/>
    <n v="57290.25"/>
    <n v="54879.8"/>
    <n v="679304.5430000001"/>
  </r>
  <r>
    <x v="1"/>
    <x v="1"/>
    <x v="1"/>
    <x v="7"/>
    <s v="m3"/>
    <n v="81044.385"/>
    <n v="71320.753"/>
    <n v="76635.922"/>
    <n v="75910.659"/>
    <n v="76919.502"/>
    <n v="75512.551"/>
    <n v="81728.781"/>
    <n v="87741.818"/>
    <n v="84959.5"/>
    <n v="90778.862"/>
    <n v="83218.185"/>
    <n v="83190.501"/>
    <n v="968961.4189999999"/>
  </r>
  <r>
    <x v="1"/>
    <x v="1"/>
    <x v="1"/>
    <x v="8"/>
    <s v="m3"/>
    <n v="34613"/>
    <n v="32206.73"/>
    <n v="32553.2"/>
    <n v="36385"/>
    <n v="36066.5"/>
    <n v="33122"/>
    <n v="36684.5"/>
    <n v="37150.82"/>
    <n v="37644.5"/>
    <n v="37259.5"/>
    <n v="35234.33"/>
    <n v="36010.8"/>
    <n v="424930.88"/>
  </r>
  <r>
    <x v="1"/>
    <x v="1"/>
    <x v="1"/>
    <x v="9"/>
    <s v="m3"/>
    <n v="40783.494"/>
    <n v="40824.38"/>
    <n v="33944"/>
    <n v="35512.65"/>
    <n v="36944.358"/>
    <n v="34316"/>
    <n v="40315.079"/>
    <n v="44300"/>
    <n v="44847.5"/>
    <n v="45599.86"/>
    <n v="42096.5"/>
    <n v="40091"/>
    <n v="479574.821"/>
  </r>
  <r>
    <x v="1"/>
    <x v="1"/>
    <x v="1"/>
    <x v="10"/>
    <s v="m3"/>
    <n v="47352.5"/>
    <n v="37185.04"/>
    <n v="33241.729"/>
    <n v="38936"/>
    <n v="40110.695"/>
    <n v="37398.852"/>
    <n v="40916.778"/>
    <n v="47865"/>
    <n v="50190"/>
    <n v="54424.05"/>
    <n v="51575.747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"/>
    <n v="32042.59"/>
    <n v="32443.66"/>
    <n v="33643.931"/>
    <n v="30177.98"/>
    <n v="31295.23"/>
    <n v="378060.6539999999"/>
  </r>
  <r>
    <x v="1"/>
    <x v="1"/>
    <x v="1"/>
    <x v="12"/>
    <s v="m3"/>
    <n v="82206.7"/>
    <n v="60846.008"/>
    <n v="59480.9"/>
    <n v="65542.255"/>
    <n v="79636.65"/>
    <n v="59369.663"/>
    <n v="71551.75"/>
    <n v="88770.5"/>
    <n v="101406.756"/>
    <n v="103183.95"/>
    <n v="95519.05"/>
    <n v="98044.55"/>
    <n v="965558.7320000001"/>
  </r>
  <r>
    <x v="1"/>
    <x v="1"/>
    <x v="1"/>
    <x v="13"/>
    <s v="m3"/>
    <n v="34689.944"/>
    <n v="30713.997"/>
    <n v="29052"/>
    <n v="25770"/>
    <n v="22017.776"/>
    <n v="19034.5"/>
    <n v="21169.4"/>
    <n v="21063.5"/>
    <n v="23635.877"/>
    <n v="27002"/>
    <n v="27554"/>
    <n v="28836.5"/>
    <n v="310539.494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1"/>
    <n v="19577.966"/>
    <n v="20252.7"/>
    <n v="246847.66600000003"/>
  </r>
  <r>
    <x v="1"/>
    <x v="1"/>
    <x v="1"/>
    <x v="15"/>
    <s v="m3"/>
    <n v="215483.674"/>
    <n v="200620.883"/>
    <n v="207848.116"/>
    <n v="242893.877"/>
    <n v="230482.933"/>
    <n v="201115.08"/>
    <n v="217933.75"/>
    <n v="225647.41"/>
    <n v="231647.441"/>
    <n v="235578.644"/>
    <n v="201427.82"/>
    <n v="199971.162"/>
    <n v="2610650.7899999996"/>
  </r>
  <r>
    <x v="1"/>
    <x v="1"/>
    <x v="2"/>
    <x v="16"/>
    <s v="m3"/>
    <n v="481183.573"/>
    <n v="488166.313"/>
    <n v="491252.407"/>
    <n v="499814.073"/>
    <n v="536520.725"/>
    <n v="488843.96"/>
    <n v="526327.01"/>
    <n v="534296.224"/>
    <n v="534525.899"/>
    <n v="559056.508"/>
    <n v="462573.766"/>
    <n v="436499.755"/>
    <n v="6039060.2129999995"/>
  </r>
  <r>
    <x v="1"/>
    <x v="1"/>
    <x v="2"/>
    <x v="17"/>
    <s v="m3"/>
    <n v="80348.734"/>
    <n v="75212.757"/>
    <n v="76565.994"/>
    <n v="77522.593"/>
    <n v="81698.665"/>
    <n v="74789.466"/>
    <n v="79412.833"/>
    <n v="77804.794"/>
    <n v="83082.549"/>
    <n v="82753.81"/>
    <n v="69691.689"/>
    <n v="71391.632"/>
    <n v="930275.5160000001"/>
  </r>
  <r>
    <x v="1"/>
    <x v="1"/>
    <x v="2"/>
    <x v="18"/>
    <s v="m3"/>
    <n v="122469.863"/>
    <n v="118600.961"/>
    <n v="114729.625"/>
    <n v="113944.653"/>
    <n v="123738.878"/>
    <n v="112712.679"/>
    <n v="120718.626"/>
    <n v="120263.931"/>
    <n v="120032.78"/>
    <n v="126504.134"/>
    <n v="111857.338"/>
    <n v="113936.557"/>
    <n v="1419510.0250000001"/>
  </r>
  <r>
    <x v="1"/>
    <x v="1"/>
    <x v="2"/>
    <x v="19"/>
    <s v="m3"/>
    <n v="648227.785"/>
    <n v="672274.001"/>
    <n v="695882.894"/>
    <n v="739885.743"/>
    <n v="812518.635"/>
    <n v="748762.115"/>
    <n v="793256.294"/>
    <n v="823011.386"/>
    <n v="785181.11"/>
    <n v="846483.91"/>
    <n v="676481.682"/>
    <n v="619709.289"/>
    <n v="8861674.844"/>
  </r>
  <r>
    <x v="1"/>
    <x v="1"/>
    <x v="3"/>
    <x v="20"/>
    <s v="m3"/>
    <n v="316379.834"/>
    <n v="357737.146"/>
    <n v="352017.06"/>
    <n v="326148.3"/>
    <n v="348005.405"/>
    <n v="318052.819"/>
    <n v="370071.161"/>
    <n v="376343.985"/>
    <n v="351766.378"/>
    <n v="395315.081"/>
    <n v="319476.667"/>
    <n v="289422.413"/>
    <n v="4120736.249"/>
  </r>
  <r>
    <x v="1"/>
    <x v="1"/>
    <x v="3"/>
    <x v="21"/>
    <s v="m3"/>
    <n v="153194.747"/>
    <n v="155453.584"/>
    <n v="162555.941"/>
    <n v="163318.232"/>
    <n v="162969.657"/>
    <n v="140775.651"/>
    <n v="162892.409"/>
    <n v="162365.488"/>
    <n v="161003.395"/>
    <n v="174373.845"/>
    <n v="150025.323"/>
    <n v="138683.52"/>
    <n v="1887611.792"/>
  </r>
  <r>
    <x v="1"/>
    <x v="1"/>
    <x v="3"/>
    <x v="22"/>
    <s v="m3"/>
    <n v="211311.076"/>
    <n v="226963.724"/>
    <n v="281121.925"/>
    <n v="286507.752"/>
    <n v="248166.493"/>
    <n v="208046.23"/>
    <n v="224750.801"/>
    <n v="248999.593"/>
    <n v="231911.329"/>
    <n v="275511.16"/>
    <n v="249793.122"/>
    <n v="212639.131"/>
    <n v="2905722.336"/>
  </r>
  <r>
    <x v="1"/>
    <x v="1"/>
    <x v="4"/>
    <x v="23"/>
    <s v="m3"/>
    <n v="78338.648"/>
    <n v="92041.2"/>
    <n v="86543.951"/>
    <n v="81434.98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2"/>
    <n v="209512.543"/>
    <n v="217562.383"/>
    <n v="160506.651"/>
    <n v="178834.742"/>
    <n v="183411.024"/>
    <n v="213110.852"/>
    <n v="206523.367"/>
    <n v="205202.443"/>
    <n v="217680.502"/>
    <n v="175249.775"/>
    <n v="140413.944"/>
    <n v="2272456.768"/>
  </r>
  <r>
    <x v="1"/>
    <x v="1"/>
    <x v="4"/>
    <x v="25"/>
    <s v="m3"/>
    <n v="171840.985"/>
    <n v="232589.86"/>
    <n v="223705.223"/>
    <n v="223802.57"/>
    <n v="229720.901"/>
    <n v="197839.954"/>
    <n v="230695.844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"/>
    <n v="20949.872"/>
    <n v="23053.277"/>
    <n v="23230.55"/>
    <n v="24575.15"/>
    <n v="24555.645"/>
    <n v="21161.65"/>
    <n v="19915.996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"/>
    <n v="0"/>
    <n v="0"/>
    <n v="0"/>
    <n v="0"/>
    <n v="0"/>
    <n v="0"/>
    <n v="0"/>
    <n v="0"/>
    <n v="0"/>
    <n v="0"/>
    <n v="1679.382"/>
  </r>
  <r>
    <x v="2"/>
    <x v="1"/>
    <x v="0"/>
    <x v="2"/>
    <s v="m3"/>
    <n v="63315.888"/>
    <n v="61028.985"/>
    <n v="60065.191"/>
    <n v="64226.892"/>
    <n v="84221.713"/>
    <n v="64273.055"/>
    <n v="70003.13"/>
    <n v="52548.067"/>
    <n v="66416.07"/>
    <n v="63616.035"/>
    <n v="61644.581"/>
    <n v="64595.946"/>
    <n v="775955.553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7"/>
    <n v="5560.815"/>
    <n v="4529.952"/>
    <n v="5902.588"/>
    <n v="6935.581"/>
    <n v="6834.764"/>
    <n v="7132.936"/>
    <n v="7174.734"/>
    <n v="7356.763"/>
    <n v="7796.32"/>
    <n v="7552.346"/>
    <n v="7849.375"/>
    <n v="82002.65100000001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"/>
    <n v="2463.95"/>
    <n v="2658.18"/>
    <n v="3026.95"/>
    <n v="3231.768"/>
    <n v="2582.83"/>
    <n v="2197.62"/>
    <n v="2079.25"/>
    <n v="2413.317"/>
    <n v="2338.58"/>
    <n v="952"/>
    <n v="974"/>
    <n v="29470.093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"/>
    <n v="0"/>
    <n v="0"/>
    <n v="0"/>
    <n v="0"/>
    <n v="0"/>
    <n v="0"/>
    <n v="0"/>
    <n v="0"/>
    <n v="0"/>
    <n v="0"/>
    <n v="0"/>
    <n v="931.017"/>
  </r>
  <r>
    <x v="2"/>
    <x v="1"/>
    <x v="2"/>
    <x v="19"/>
    <s v="m3"/>
    <n v="11191.91"/>
    <n v="16015.427"/>
    <n v="19427.317"/>
    <n v="18122.382"/>
    <n v="18727.451"/>
    <n v="16827.955"/>
    <n v="19709.251"/>
    <n v="19600.108"/>
    <n v="19541.416"/>
    <n v="20626.582"/>
    <n v="19185.418"/>
    <n v="18435.04"/>
    <n v="217410.257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6"/>
    <n v="38"/>
    <n v="0"/>
    <n v="0"/>
    <n v="0"/>
    <n v="0"/>
    <n v="0"/>
    <n v="0"/>
    <n v="0"/>
    <n v="0"/>
    <n v="0"/>
    <n v="0"/>
    <n v="551.766"/>
  </r>
  <r>
    <x v="2"/>
    <x v="1"/>
    <x v="4"/>
    <x v="23"/>
    <s v="m3"/>
    <n v="2382.441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1"/>
    <n v="1418.91"/>
    <n v="1562.54"/>
    <n v="2207.38"/>
    <n v="673.95"/>
    <n v="851.63"/>
    <n v="1491.93"/>
    <n v="1228.35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7"/>
    <n v="729.965"/>
    <n v="747.535"/>
    <n v="842.4"/>
    <n v="947"/>
    <n v="995.392"/>
    <n v="1257.6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7"/>
    <n v="10470.421"/>
    <n v="10144.915"/>
    <n v="9725.778"/>
    <n v="9828.284"/>
    <n v="11191.836"/>
    <n v="10745.325"/>
    <n v="11192.043"/>
    <n v="12226.066"/>
    <n v="10326.878"/>
    <n v="11417.8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"/>
    <n v="7717"/>
    <n v="6752"/>
    <n v="8182"/>
    <n v="7013"/>
    <n v="6617.352"/>
    <n v="7096.7"/>
    <n v="7604.93"/>
    <n v="7341.87"/>
    <n v="86704.54499999998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"/>
    <n v="119"/>
    <n v="626"/>
    <n v="7668.869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"/>
    <n v="1478"/>
    <n v="1660"/>
    <n v="18476.506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2"/>
    <n v="3721.704"/>
    <n v="3500.39"/>
    <n v="4566.909"/>
    <n v="2978.412"/>
    <n v="4487.155"/>
    <n v="2549.115"/>
    <n v="4618.436"/>
    <n v="4283.959"/>
    <n v="4221.232"/>
    <n v="3152.729"/>
    <n v="3686.631"/>
    <n v="46358.724"/>
  </r>
  <r>
    <x v="3"/>
    <x v="1"/>
    <x v="2"/>
    <x v="18"/>
    <s v="m3"/>
    <n v="29935.281"/>
    <n v="25297.819"/>
    <n v="27342.425"/>
    <n v="24617.14"/>
    <n v="30799.127"/>
    <n v="23781.411"/>
    <n v="28720.36"/>
    <n v="27251.291"/>
    <n v="28668.207"/>
    <n v="33177.624"/>
    <n v="24570.758"/>
    <n v="27284.67"/>
    <n v="331446.11299999995"/>
  </r>
  <r>
    <x v="3"/>
    <x v="1"/>
    <x v="2"/>
    <x v="19"/>
    <s v="m3"/>
    <n v="3250.302"/>
    <n v="3299.01"/>
    <n v="2577"/>
    <n v="3158.7"/>
    <n v="2575.4"/>
    <n v="2570"/>
    <n v="2703.7"/>
    <n v="4026.98"/>
    <n v="5138.71"/>
    <n v="5085.437"/>
    <n v="5023.036"/>
    <n v="3574"/>
    <n v="42982.274999999994"/>
  </r>
  <r>
    <x v="3"/>
    <x v="1"/>
    <x v="3"/>
    <x v="20"/>
    <s v="m3"/>
    <n v="618.5"/>
    <n v="429.5"/>
    <n v="604.094"/>
    <n v="834.461"/>
    <n v="744.051"/>
    <n v="562"/>
    <n v="664.235"/>
    <n v="539"/>
    <n v="468.779"/>
    <n v="737.126"/>
    <n v="525"/>
    <n v="706.021"/>
    <n v="7432.767000000001"/>
  </r>
  <r>
    <x v="3"/>
    <x v="1"/>
    <x v="3"/>
    <x v="21"/>
    <s v="m3"/>
    <n v="4594"/>
    <n v="5100.1"/>
    <n v="4568.1"/>
    <n v="4472.5"/>
    <n v="5665.1"/>
    <n v="4469"/>
    <n v="5406"/>
    <n v="5236"/>
    <n v="5511.3"/>
    <n v="5540.449"/>
    <n v="5395.186"/>
    <n v="5540.6"/>
    <n v="61498.33500000001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7"/>
    <n v="0"/>
    <n v="0"/>
    <n v="0"/>
    <n v="0"/>
    <n v="0"/>
    <n v="0"/>
    <n v="0"/>
    <n v="0"/>
    <n v="0"/>
    <n v="0"/>
    <n v="0"/>
    <n v="521.477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"/>
    <n v="6.49"/>
    <n v="1.605"/>
    <n v="6.861"/>
    <n v="3.573"/>
    <n v="4.304"/>
    <n v="5.545"/>
    <n v="7.452"/>
    <n v="11.458"/>
    <n v="0"/>
    <n v="4.946"/>
    <n v="65.60900000000001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8"/>
    <n v="1413.858"/>
    <n v="828.509"/>
    <n v="1213.522"/>
    <n v="687.133"/>
    <n v="808.359"/>
    <n v="689.133"/>
    <n v="759.721"/>
    <n v="752.915"/>
    <n v="888.488"/>
    <n v="981.995"/>
    <n v="1509.203"/>
    <n v="12199.463999999998"/>
  </r>
  <r>
    <x v="4"/>
    <x v="1"/>
    <x v="2"/>
    <x v="19"/>
    <s v="m3"/>
    <n v="1417.26"/>
    <n v="1224"/>
    <n v="842.905"/>
    <n v="1027"/>
    <n v="636"/>
    <n v="600"/>
    <n v="608"/>
    <n v="729.783"/>
    <n v="728"/>
    <n v="973.044"/>
    <n v="1012.19"/>
    <n v="1480.315"/>
    <n v="11278.497000000001"/>
  </r>
  <r>
    <x v="4"/>
    <x v="1"/>
    <x v="3"/>
    <x v="20"/>
    <s v="m3"/>
    <n v="40"/>
    <n v="65"/>
    <n v="67.2"/>
    <n v="61.636"/>
    <n v="60"/>
    <n v="64.218"/>
    <n v="80.155"/>
    <n v="57.253"/>
    <n v="85"/>
    <n v="82.43"/>
    <n v="63.468"/>
    <n v="67.087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"/>
    <n v="249.769"/>
    <n v="326.412"/>
    <n v="0"/>
    <n v="162.44"/>
    <n v="254.04"/>
    <n v="0"/>
    <n v="298.194"/>
    <n v="0"/>
    <n v="0"/>
    <n v="0"/>
    <n v="0"/>
    <n v="1830.061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"/>
    <n v="7906.926"/>
    <n v="9215.479"/>
    <n v="8745.38"/>
    <n v="8719.116"/>
    <n v="9318.687"/>
    <n v="10130.259"/>
    <n v="10704.132"/>
    <n v="10736.241"/>
    <n v="10759.485"/>
    <n v="9501.315"/>
    <n v="9544.962"/>
    <n v="114166.476"/>
  </r>
  <r>
    <x v="0"/>
    <x v="2"/>
    <x v="0"/>
    <x v="3"/>
    <s v="m3"/>
    <n v="2177.3"/>
    <n v="1951.6"/>
    <n v="2583.9"/>
    <n v="2271.1"/>
    <n v="2094.9"/>
    <n v="2064"/>
    <n v="2049.2"/>
    <n v="2021.4"/>
    <n v="2487"/>
    <n v="2528"/>
    <n v="2334"/>
    <n v="2432"/>
    <n v="26994.4"/>
  </r>
  <r>
    <x v="0"/>
    <x v="2"/>
    <x v="0"/>
    <x v="4"/>
    <s v="m3"/>
    <n v="60413.3"/>
    <n v="50942.356"/>
    <n v="57209.046"/>
    <n v="57920.296"/>
    <n v="58993.339"/>
    <n v="65974.211"/>
    <n v="69987.945"/>
    <n v="68290.432"/>
    <n v="70545.404"/>
    <n v="72546.935"/>
    <n v="66206.468"/>
    <n v="68228.665"/>
    <n v="767258.397"/>
  </r>
  <r>
    <x v="0"/>
    <x v="2"/>
    <x v="0"/>
    <x v="5"/>
    <s v="m3"/>
    <n v="1018.5"/>
    <n v="857"/>
    <n v="927.5"/>
    <n v="950"/>
    <n v="912"/>
    <n v="925.783"/>
    <n v="1117.5"/>
    <n v="1261.5"/>
    <n v="1253.5"/>
    <n v="1428.5"/>
    <n v="1180"/>
    <n v="1337.5"/>
    <n v="13169.283"/>
  </r>
  <r>
    <x v="0"/>
    <x v="2"/>
    <x v="0"/>
    <x v="6"/>
    <s v="m3"/>
    <n v="19451.9"/>
    <n v="17353.15"/>
    <n v="22366.45"/>
    <n v="21647"/>
    <n v="20626.65"/>
    <n v="21804.6"/>
    <n v="23254.2"/>
    <n v="22217.5"/>
    <n v="22380.2"/>
    <n v="24056.6"/>
    <n v="21813.3"/>
    <n v="22200.797"/>
    <n v="259172.347"/>
  </r>
  <r>
    <x v="0"/>
    <x v="2"/>
    <x v="1"/>
    <x v="7"/>
    <s v="m3"/>
    <n v="30787.845"/>
    <n v="25102.2"/>
    <n v="29240.5"/>
    <n v="31160.7"/>
    <n v="31293.2"/>
    <n v="33469.9"/>
    <n v="37206.7"/>
    <n v="36615.9"/>
    <n v="37213.6"/>
    <n v="38714.3"/>
    <n v="35104.22"/>
    <n v="36931.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2"/>
    <n v="17712"/>
    <n v="16436.5"/>
    <n v="17548.5"/>
    <n v="200985.21999999997"/>
  </r>
  <r>
    <x v="0"/>
    <x v="2"/>
    <x v="1"/>
    <x v="9"/>
    <s v="m3"/>
    <n v="59980.221"/>
    <n v="48890.011"/>
    <n v="54581.168"/>
    <n v="52404.029"/>
    <n v="54711.723"/>
    <n v="57288.44"/>
    <n v="61183.03"/>
    <n v="58961.423"/>
    <n v="60625.224"/>
    <n v="62086.738"/>
    <n v="57284.504"/>
    <n v="59454.294"/>
    <n v="687450.8049999999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1"/>
  </r>
  <r>
    <x v="0"/>
    <x v="2"/>
    <x v="1"/>
    <x v="12"/>
    <s v="m3"/>
    <n v="69180.154"/>
    <n v="58944.355"/>
    <n v="67298.1"/>
    <n v="63217.476"/>
    <n v="63228.93"/>
    <n v="62814.871"/>
    <n v="64204.055"/>
    <n v="63904.85"/>
    <n v="67455.1"/>
    <n v="71439.678"/>
    <n v="65433.712"/>
    <n v="69437.067"/>
    <n v="786558.348"/>
  </r>
  <r>
    <x v="0"/>
    <x v="2"/>
    <x v="1"/>
    <x v="13"/>
    <s v="m3"/>
    <n v="12666.989"/>
    <n v="10108.5"/>
    <n v="12299"/>
    <n v="11395"/>
    <n v="10042.726"/>
    <n v="9513"/>
    <n v="10210.261"/>
    <n v="9967.5"/>
    <n v="10479.183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9"/>
  </r>
  <r>
    <x v="0"/>
    <x v="2"/>
    <x v="1"/>
    <x v="15"/>
    <s v="m3"/>
    <n v="76403.699"/>
    <n v="61796.598"/>
    <n v="76851.014"/>
    <n v="76813.463"/>
    <n v="74243.386"/>
    <n v="74737.744"/>
    <n v="80986.635"/>
    <n v="80225.945"/>
    <n v="81622.043"/>
    <n v="82666.608"/>
    <n v="77747.424"/>
    <n v="80863.325"/>
    <n v="924957.884"/>
  </r>
  <r>
    <x v="0"/>
    <x v="2"/>
    <x v="2"/>
    <x v="16"/>
    <s v="m3"/>
    <n v="131650.376"/>
    <n v="113045.725"/>
    <n v="134750.469"/>
    <n v="134166.6"/>
    <n v="136406.311"/>
    <n v="142566.762"/>
    <n v="152713.661"/>
    <n v="147039.489"/>
    <n v="150228.453"/>
    <n v="156692.06"/>
    <n v="139432.835"/>
    <n v="142819.672"/>
    <n v="1681512.413"/>
  </r>
  <r>
    <x v="0"/>
    <x v="2"/>
    <x v="2"/>
    <x v="17"/>
    <s v="m3"/>
    <n v="26423"/>
    <n v="22716.5"/>
    <n v="26673.5"/>
    <n v="25321.6"/>
    <n v="25499.5"/>
    <n v="27196.375"/>
    <n v="27978"/>
    <n v="26590.5"/>
    <n v="28036.5"/>
    <n v="29197"/>
    <n v="26402"/>
    <n v="27764"/>
    <n v="319798.475"/>
  </r>
  <r>
    <x v="0"/>
    <x v="2"/>
    <x v="2"/>
    <x v="18"/>
    <s v="m3"/>
    <n v="117241.112"/>
    <n v="101419.389"/>
    <n v="118139.159"/>
    <n v="112462.751"/>
    <n v="113385.699"/>
    <n v="116519.973"/>
    <n v="122091.524"/>
    <n v="119739.866"/>
    <n v="120655.975"/>
    <n v="125835.841"/>
    <n v="114092.603"/>
    <n v="123910.593"/>
    <n v="1405494.4849999999"/>
  </r>
  <r>
    <x v="0"/>
    <x v="2"/>
    <x v="2"/>
    <x v="19"/>
    <s v="m3"/>
    <n v="311611.408"/>
    <n v="278208.864"/>
    <n v="330998.828"/>
    <n v="329530.475"/>
    <n v="335650.198"/>
    <n v="345345.603"/>
    <n v="348320.116"/>
    <n v="353999.995"/>
    <n v="353981.833"/>
    <n v="375389.017"/>
    <n v="326742.237"/>
    <n v="333511.209"/>
    <n v="4023289.7830000003"/>
  </r>
  <r>
    <x v="0"/>
    <x v="2"/>
    <x v="3"/>
    <x v="20"/>
    <s v="m3"/>
    <n v="97339.651"/>
    <n v="79039.63"/>
    <n v="105368.171"/>
    <n v="97256.668"/>
    <n v="96641.163"/>
    <n v="101151.307"/>
    <n v="101083.341"/>
    <n v="106464.19"/>
    <n v="106952.118"/>
    <n v="112407.538"/>
    <n v="99891.125"/>
    <n v="101751.471"/>
    <n v="1205346.373"/>
  </r>
  <r>
    <x v="0"/>
    <x v="2"/>
    <x v="3"/>
    <x v="21"/>
    <s v="m3"/>
    <n v="57388.306"/>
    <n v="48348.131"/>
    <n v="60900.998"/>
    <n v="56328.933"/>
    <n v="53040.129"/>
    <n v="56328.85"/>
    <n v="55460.204"/>
    <n v="58469.93"/>
    <n v="55507.827"/>
    <n v="56600.4"/>
    <n v="55085.784"/>
    <n v="57314.059"/>
    <n v="670773.551"/>
  </r>
  <r>
    <x v="0"/>
    <x v="2"/>
    <x v="3"/>
    <x v="22"/>
    <s v="m3"/>
    <n v="60891.09"/>
    <n v="47715.656"/>
    <n v="67260.186"/>
    <n v="62044.15"/>
    <n v="59061.162"/>
    <n v="61936.556"/>
    <n v="61386.93"/>
    <n v="63562.92"/>
    <n v="62950.313"/>
    <n v="67351.362"/>
    <n v="62543.188"/>
    <n v="68254.505"/>
    <n v="744958.0179999999"/>
  </r>
  <r>
    <x v="0"/>
    <x v="2"/>
    <x v="4"/>
    <x v="23"/>
    <s v="m3"/>
    <n v="30903.05"/>
    <n v="27201.95"/>
    <n v="31806.4"/>
    <n v="29923.127"/>
    <n v="29407.3"/>
    <n v="31418.25"/>
    <n v="36867"/>
    <n v="40864.7"/>
    <n v="36360.306"/>
    <n v="39530.45"/>
    <n v="29336.788"/>
    <n v="32149.5"/>
    <n v="395768.821"/>
  </r>
  <r>
    <x v="0"/>
    <x v="2"/>
    <x v="4"/>
    <x v="24"/>
    <s v="m3"/>
    <n v="35247.647"/>
    <n v="28703.351"/>
    <n v="38218.44"/>
    <n v="32637.46"/>
    <n v="32228.4"/>
    <n v="36999.2"/>
    <n v="40302.435"/>
    <n v="37623.527"/>
    <n v="39012.02"/>
    <n v="40986.985"/>
    <n v="35764.369"/>
    <n v="35127.1"/>
    <n v="432850.93399999995"/>
  </r>
  <r>
    <x v="0"/>
    <x v="2"/>
    <x v="4"/>
    <x v="25"/>
    <s v="m3"/>
    <n v="43756.7"/>
    <n v="41791.45"/>
    <n v="45687.27"/>
    <n v="47626.51"/>
    <n v="50160.105"/>
    <n v="53739.37"/>
    <n v="57583.143"/>
    <n v="56227.382"/>
    <n v="55215.168"/>
    <n v="58745.23"/>
    <n v="50274.52"/>
    <n v="48093.36"/>
    <n v="608900.208"/>
  </r>
  <r>
    <x v="0"/>
    <x v="2"/>
    <x v="4"/>
    <x v="26"/>
    <s v="m3"/>
    <n v="15164.451"/>
    <n v="14070.1"/>
    <n v="16732.872"/>
    <n v="16224.2"/>
    <n v="16623.2"/>
    <n v="16169.85"/>
    <n v="17984.15"/>
    <n v="17796.85"/>
    <n v="18346.792"/>
    <n v="18646.8"/>
    <n v="16182.388"/>
    <n v="17267.3"/>
    <n v="201208.953"/>
  </r>
  <r>
    <x v="1"/>
    <x v="2"/>
    <x v="0"/>
    <x v="0"/>
    <s v="m3"/>
    <n v="46509.4"/>
    <n v="39391.7"/>
    <n v="52239.8"/>
    <n v="50268.079"/>
    <n v="50489.75"/>
    <n v="52873.475"/>
    <n v="59821.1"/>
    <n v="56468.75"/>
    <n v="55285.5"/>
    <n v="57493.101"/>
    <n v="45549.6"/>
    <n v="53232"/>
    <n v="619622.255"/>
  </r>
  <r>
    <x v="1"/>
    <x v="2"/>
    <x v="0"/>
    <x v="1"/>
    <s v="m3"/>
    <n v="9676"/>
    <n v="8025"/>
    <n v="10004.094"/>
    <n v="9146"/>
    <n v="9117"/>
    <n v="10593"/>
    <n v="10586"/>
    <n v="11330.112"/>
    <n v="11992"/>
    <n v="12425"/>
    <n v="10811.978"/>
    <n v="10940"/>
    <n v="124646.184"/>
  </r>
  <r>
    <x v="1"/>
    <x v="2"/>
    <x v="0"/>
    <x v="2"/>
    <s v="m3"/>
    <n v="19879.726"/>
    <n v="18396.771"/>
    <n v="20381.082"/>
    <n v="18315.403"/>
    <n v="17870.834"/>
    <n v="18696.13"/>
    <n v="21358.937"/>
    <n v="22261.143"/>
    <n v="23088.405"/>
    <n v="25059.269"/>
    <n v="17392.223"/>
    <n v="19329.493"/>
    <n v="242029.416"/>
  </r>
  <r>
    <x v="1"/>
    <x v="2"/>
    <x v="0"/>
    <x v="3"/>
    <s v="m3"/>
    <n v="5979.4"/>
    <n v="4596.2"/>
    <n v="4691.8"/>
    <n v="5676.4"/>
    <n v="4595.6"/>
    <n v="3567.4"/>
    <n v="3973.031"/>
    <n v="4638"/>
    <n v="4206.4"/>
    <n v="4497"/>
    <n v="6418"/>
    <n v="7214.593"/>
    <n v="60053.824"/>
  </r>
  <r>
    <x v="1"/>
    <x v="2"/>
    <x v="0"/>
    <x v="4"/>
    <s v="m3"/>
    <n v="115041.964"/>
    <n v="96962.764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"/>
    <n v="28123.743"/>
    <n v="24828.086"/>
    <n v="17069.467"/>
    <n v="16881.275"/>
    <n v="16557.1"/>
    <n v="20185.8"/>
    <n v="19033"/>
    <n v="17108.4"/>
    <n v="15306.4"/>
    <n v="10943.5"/>
    <n v="11764.5"/>
    <n v="238473.251"/>
  </r>
  <r>
    <x v="1"/>
    <x v="2"/>
    <x v="0"/>
    <x v="6"/>
    <s v="m3"/>
    <n v="47468.8"/>
    <n v="43738.4"/>
    <n v="54574.95"/>
    <n v="54940.5"/>
    <n v="51105.05"/>
    <n v="52830.078"/>
    <n v="53220.55"/>
    <n v="52158"/>
    <n v="54222.25"/>
    <n v="60175.14"/>
    <n v="52666.95"/>
    <n v="51104.25"/>
    <n v="628204.918"/>
  </r>
  <r>
    <x v="1"/>
    <x v="2"/>
    <x v="1"/>
    <x v="7"/>
    <s v="m3"/>
    <n v="76263.949"/>
    <n v="62952.643"/>
    <n v="72980.789"/>
    <n v="74467.405"/>
    <n v="77315.446"/>
    <n v="81429.63"/>
    <n v="83740.818"/>
    <n v="78650.374"/>
    <n v="82176.083"/>
    <n v="85206.383"/>
    <n v="75770.877"/>
    <n v="79121.272"/>
    <n v="930075.6689999999"/>
  </r>
  <r>
    <x v="1"/>
    <x v="2"/>
    <x v="1"/>
    <x v="8"/>
    <s v="m3"/>
    <n v="30946"/>
    <n v="25793.5"/>
    <n v="28563.5"/>
    <n v="30764.56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"/>
    <n v="30919.75"/>
    <n v="32010.4"/>
    <n v="30712.5"/>
    <n v="32203"/>
    <n v="33262.5"/>
    <n v="29069.5"/>
    <n v="30059.782"/>
    <n v="379456.135"/>
  </r>
  <r>
    <x v="1"/>
    <x v="2"/>
    <x v="1"/>
    <x v="10"/>
    <s v="m3"/>
    <n v="52174.95"/>
    <n v="50640.036"/>
    <n v="49894.131"/>
    <n v="36084.15"/>
    <n v="38282.5"/>
    <n v="42660.05"/>
    <n v="40784.85"/>
    <n v="31101.94"/>
    <n v="31391"/>
    <n v="36547.936"/>
    <n v="35641.05"/>
    <n v="36820.45"/>
    <n v="482023.04299999995"/>
  </r>
  <r>
    <x v="1"/>
    <x v="2"/>
    <x v="1"/>
    <x v="11"/>
    <s v="m3"/>
    <n v="31233.543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5"/>
    <n v="62639.75"/>
    <n v="46375.7"/>
    <n v="47259.35"/>
    <n v="54051.1"/>
    <n v="61109.52"/>
    <n v="51132.95"/>
    <n v="786367.5899999999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"/>
    <n v="24257"/>
    <n v="26660.5"/>
    <n v="269227.699"/>
  </r>
  <r>
    <x v="1"/>
    <x v="2"/>
    <x v="1"/>
    <x v="14"/>
    <s v="m3"/>
    <n v="19869.4"/>
    <n v="16069.2"/>
    <n v="19492"/>
    <n v="17666.199"/>
    <n v="17235.7"/>
    <n v="16486.1"/>
    <n v="15496.4"/>
    <n v="15439.3"/>
    <n v="16958.5"/>
    <n v="18463.367"/>
    <n v="16852.8"/>
    <n v="17544.7"/>
    <n v="207573.66599999997"/>
  </r>
  <r>
    <x v="1"/>
    <x v="2"/>
    <x v="1"/>
    <x v="15"/>
    <s v="m3"/>
    <n v="192060.26"/>
    <n v="158028.387"/>
    <n v="195852.91"/>
    <n v="196396.385"/>
    <n v="188211.003"/>
    <n v="189188.475"/>
    <n v="200680.057"/>
    <n v="199069.262"/>
    <n v="195379.26"/>
    <n v="196121.94"/>
    <n v="179647.16"/>
    <n v="174520.463"/>
    <n v="2265155.562"/>
  </r>
  <r>
    <x v="1"/>
    <x v="2"/>
    <x v="2"/>
    <x v="16"/>
    <s v="m3"/>
    <n v="432401.89"/>
    <n v="375747.046"/>
    <n v="440833.356"/>
    <n v="435981.427"/>
    <n v="432199.015"/>
    <n v="444774.075"/>
    <n v="468513.982"/>
    <n v="455392.13"/>
    <n v="455712.015"/>
    <n v="478153.01"/>
    <n v="419843.106"/>
    <n v="408005.863"/>
    <n v="5247556.915"/>
  </r>
  <r>
    <x v="1"/>
    <x v="2"/>
    <x v="2"/>
    <x v="17"/>
    <s v="m3"/>
    <n v="70384.438"/>
    <n v="58393.019"/>
    <n v="70179.921"/>
    <n v="65407.273"/>
    <n v="64917.093"/>
    <n v="64649.664"/>
    <n v="55863.448"/>
    <n v="56310.236"/>
    <n v="55714.793"/>
    <n v="61691.064"/>
    <n v="50399.896"/>
    <n v="56368.103"/>
    <n v="730278.9479999999"/>
  </r>
  <r>
    <x v="1"/>
    <x v="2"/>
    <x v="2"/>
    <x v="18"/>
    <s v="m3"/>
    <n v="113285.019"/>
    <n v="93369.534"/>
    <n v="111589.569"/>
    <n v="101631.889"/>
    <n v="99210.279"/>
    <n v="100287.441"/>
    <n v="105807.825"/>
    <n v="102888.655"/>
    <n v="99513.102"/>
    <n v="106226.923"/>
    <n v="93032.007"/>
    <n v="98075.755"/>
    <n v="1224917.9980000001"/>
  </r>
  <r>
    <x v="1"/>
    <x v="2"/>
    <x v="2"/>
    <x v="19"/>
    <s v="m3"/>
    <n v="605026.107"/>
    <n v="522380.345"/>
    <n v="646715.228"/>
    <n v="676533.644"/>
    <n v="698947.471"/>
    <n v="723927.769"/>
    <n v="743736.902"/>
    <n v="784046.621"/>
    <n v="735090.977"/>
    <n v="792833.652"/>
    <n v="644862.525"/>
    <n v="618292.092"/>
    <n v="8192393.333000001"/>
  </r>
  <r>
    <x v="1"/>
    <x v="2"/>
    <x v="3"/>
    <x v="20"/>
    <s v="m3"/>
    <n v="325670.518"/>
    <n v="274280.043"/>
    <n v="370440.763"/>
    <n v="316628.691"/>
    <n v="315125.161"/>
    <n v="339893.038"/>
    <n v="317686.483"/>
    <n v="363310.026"/>
    <n v="343050.471"/>
    <n v="356062.24"/>
    <n v="297387.405"/>
    <n v="283064.073"/>
    <n v="3902598.9120000005"/>
  </r>
  <r>
    <x v="1"/>
    <x v="2"/>
    <x v="3"/>
    <x v="21"/>
    <s v="m3"/>
    <n v="149149.434"/>
    <n v="122371.09"/>
    <n v="167063.384"/>
    <n v="148808.794"/>
    <n v="139534.808"/>
    <n v="143649.018"/>
    <n v="136550.979"/>
    <n v="149013.164"/>
    <n v="137166.841"/>
    <n v="136961.848"/>
    <n v="131244.398"/>
    <n v="129078.232"/>
    <n v="1690591.9900000002"/>
  </r>
  <r>
    <x v="1"/>
    <x v="2"/>
    <x v="3"/>
    <x v="22"/>
    <s v="m3"/>
    <n v="226605.751"/>
    <n v="172671.7"/>
    <n v="306047.482"/>
    <n v="271515.004"/>
    <n v="219653.091"/>
    <n v="212169.858"/>
    <n v="202888.542"/>
    <n v="231052.673"/>
    <n v="240643.99"/>
    <n v="245786.242"/>
    <n v="229797.913"/>
    <n v="210221.651"/>
    <n v="2769053.897"/>
  </r>
  <r>
    <x v="1"/>
    <x v="2"/>
    <x v="4"/>
    <x v="23"/>
    <s v="m3"/>
    <n v="80240.4"/>
    <n v="71730.959"/>
    <n v="85946.15"/>
    <n v="72452.892"/>
    <n v="68711.323"/>
    <n v="75404.8"/>
    <n v="87019.765"/>
    <n v="103149.351"/>
    <n v="90394.202"/>
    <n v="95283.123"/>
    <n v="75491.683"/>
    <n v="75218.402"/>
    <n v="981043.05"/>
  </r>
  <r>
    <x v="1"/>
    <x v="2"/>
    <x v="4"/>
    <x v="24"/>
    <s v="m3"/>
    <n v="179339.879"/>
    <n v="173760.444"/>
    <n v="219470.936"/>
    <n v="164021.901"/>
    <n v="150429.547"/>
    <n v="192767.389"/>
    <n v="216498.447"/>
    <n v="194239.679"/>
    <n v="198023.004"/>
    <n v="209469.972"/>
    <n v="173641.937"/>
    <n v="157696.126"/>
    <n v="2229359.261"/>
  </r>
  <r>
    <x v="1"/>
    <x v="2"/>
    <x v="4"/>
    <x v="25"/>
    <s v="m3"/>
    <n v="194409.195"/>
    <n v="189683.32"/>
    <n v="213939.397"/>
    <n v="206413.413"/>
    <n v="193768.455"/>
    <n v="209466.851"/>
    <n v="214347.598"/>
    <n v="190734.141"/>
    <n v="179598.45"/>
    <n v="192046.65"/>
    <n v="163534.89"/>
    <n v="142231.39"/>
    <n v="2290173.75"/>
  </r>
  <r>
    <x v="1"/>
    <x v="2"/>
    <x v="4"/>
    <x v="26"/>
    <s v="m3"/>
    <n v="20262.2"/>
    <n v="17887.1"/>
    <n v="20543.6"/>
    <n v="20251.801"/>
    <n v="20169.825"/>
    <n v="20739.482"/>
    <n v="21662.102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7"/>
    <n v="47433.585"/>
    <n v="52356.733"/>
    <n v="62752.779"/>
    <n v="48323.444"/>
    <n v="47819.386"/>
    <n v="45884.92"/>
    <n v="66954.689"/>
    <n v="49308.52"/>
    <n v="54869.877"/>
    <n v="60772.346"/>
    <n v="60198.836"/>
    <n v="658671.082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"/>
    <n v="5889.127"/>
    <n v="6090.68"/>
    <n v="5688.191"/>
    <n v="4506.456"/>
    <n v="4272.716"/>
    <n v="4592.606"/>
    <n v="5281.012"/>
    <n v="5850.136"/>
    <n v="5961.753"/>
    <n v="6540.425"/>
    <n v="6488.754"/>
    <n v="68859.139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2"/>
    <n v="16782.44"/>
    <n v="18789.863"/>
    <n v="22135.32"/>
    <n v="21205.89"/>
    <n v="21477.193"/>
    <n v="2430.205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"/>
    <n v="507"/>
    <n v="653"/>
    <n v="350"/>
    <n v="328"/>
    <n v="2469.5"/>
    <n v="784"/>
    <n v="10353.46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5"/>
    <n v="9898.033"/>
    <n v="10262.879"/>
    <n v="8901.239"/>
    <n v="10514.947"/>
    <n v="10444.395"/>
    <n v="10974.29"/>
    <n v="9902.394"/>
    <n v="11142.866"/>
    <n v="9472.157"/>
    <n v="10201.87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8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8"/>
    <n v="782"/>
    <n v="452"/>
    <n v="970.5"/>
    <n v="490"/>
    <n v="631"/>
    <n v="592"/>
    <n v="8650.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"/>
    <n v="590"/>
    <n v="190"/>
    <n v="1956.468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"/>
    <n v="1195"/>
    <n v="1543"/>
    <n v="1050"/>
    <n v="1265"/>
    <n v="1173"/>
    <n v="1378"/>
    <n v="1574.676"/>
    <n v="1280"/>
    <n v="1593"/>
    <n v="1820"/>
    <n v="1540"/>
    <n v="16937.384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"/>
    <n v="4959.153"/>
    <n v="3473.51"/>
    <n v="3969.499"/>
    <n v="5438.73"/>
    <n v="3434.583"/>
    <n v="3301.495"/>
    <n v="3912.33"/>
    <n v="3028.254"/>
    <n v="3089.744"/>
    <n v="3951.721"/>
    <n v="3579.083"/>
    <n v="45402.79899999999"/>
  </r>
  <r>
    <x v="3"/>
    <x v="2"/>
    <x v="2"/>
    <x v="18"/>
    <s v="m3"/>
    <n v="24679.989"/>
    <n v="26600.012"/>
    <n v="28891.86"/>
    <n v="24747.071"/>
    <n v="26766.135"/>
    <n v="36996.884"/>
    <n v="30275.707"/>
    <n v="34468.087"/>
    <n v="36076.449"/>
    <n v="35746.325"/>
    <n v="36541.895"/>
    <n v="31316.663"/>
    <n v="373107.07700000005"/>
  </r>
  <r>
    <x v="3"/>
    <x v="2"/>
    <x v="2"/>
    <x v="19"/>
    <s v="m3"/>
    <n v="4032.57"/>
    <n v="2056.142"/>
    <n v="3618.1"/>
    <n v="2102.189"/>
    <n v="2309"/>
    <n v="3387.024"/>
    <n v="4763.285"/>
    <n v="3150.3"/>
    <n v="2787"/>
    <n v="3073"/>
    <n v="4284.44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"/>
  </r>
  <r>
    <x v="3"/>
    <x v="2"/>
    <x v="3"/>
    <x v="21"/>
    <s v="m3"/>
    <n v="3294.578"/>
    <n v="5068.767"/>
    <n v="4335.385"/>
    <n v="5458.9"/>
    <n v="5074"/>
    <n v="4705.45"/>
    <n v="5543.261"/>
    <n v="5291.408"/>
    <n v="5045.001"/>
    <n v="4799.161"/>
    <n v="4973.965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"/>
    <n v="4.694"/>
    <n v="0"/>
    <n v="13.454"/>
    <n v="7.106"/>
    <n v="11.713"/>
    <n v="5.277"/>
    <n v="5.892"/>
    <n v="5.271"/>
    <n v="5.53"/>
    <n v="5.844"/>
    <n v="5.231"/>
    <n v="88.40499999999999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6"/>
    <n v="1197.409"/>
    <n v="655.301"/>
    <n v="778.346"/>
    <n v="870.243"/>
    <n v="765.319"/>
    <n v="879.103"/>
    <n v="1147.638"/>
    <n v="779.017"/>
    <n v="2117.938"/>
    <n v="13076.301999999998"/>
  </r>
  <r>
    <x v="4"/>
    <x v="2"/>
    <x v="2"/>
    <x v="19"/>
    <s v="m3"/>
    <n v="1545.509"/>
    <n v="1059.22"/>
    <n v="804.813"/>
    <n v="1004.226"/>
    <n v="619.218"/>
    <n v="733.785"/>
    <n v="750.445"/>
    <n v="872.343"/>
    <n v="724.101"/>
    <n v="847"/>
    <n v="814"/>
    <n v="1588"/>
    <n v="11362.66"/>
  </r>
  <r>
    <x v="4"/>
    <x v="2"/>
    <x v="3"/>
    <x v="20"/>
    <s v="m3"/>
    <n v="81"/>
    <n v="46.474"/>
    <n v="78.243"/>
    <n v="85.596"/>
    <n v="69.075"/>
    <n v="71.642"/>
    <n v="51.304"/>
    <n v="42.39"/>
    <n v="57.686"/>
    <n v="23.786"/>
    <n v="21.086"/>
    <n v="21.583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8"/>
    <n v="184.441"/>
    <n v="0"/>
    <n v="0"/>
    <n v="0"/>
    <n v="409.733"/>
    <n v="636.062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6"/>
    <n v="10460.587"/>
    <n v="12206.214"/>
    <n v="14018.129"/>
    <n v="12577.676"/>
    <n v="15811.92"/>
    <n v="12491.506"/>
    <n v="10890.977"/>
    <n v="10630.475"/>
    <n v="9802.999"/>
    <n v="135167.389"/>
  </r>
  <r>
    <x v="0"/>
    <x v="3"/>
    <x v="0"/>
    <x v="3"/>
    <s v="m3"/>
    <n v="2239.6"/>
    <n v="2670.9"/>
    <n v="2855.4"/>
    <n v="2754.4"/>
    <n v="2447.2"/>
    <n v="2365"/>
    <n v="2212.8"/>
    <n v="2613.2"/>
    <n v="2834"/>
    <n v="2657.8"/>
    <n v="2921.1"/>
    <n v="3163.2"/>
    <n v="31734.6"/>
  </r>
  <r>
    <x v="0"/>
    <x v="3"/>
    <x v="0"/>
    <x v="4"/>
    <s v="m3"/>
    <n v="60404.089"/>
    <n v="60355.35"/>
    <n v="62345.847"/>
    <n v="60563.841"/>
    <n v="64671.828"/>
    <n v="68240.684"/>
    <n v="67360.988"/>
    <n v="72839.57"/>
    <n v="71893.848"/>
    <n v="70102.517"/>
    <n v="70570.25"/>
    <n v="69481.53"/>
    <n v="798830.342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6"/>
    <n v="274401.89999999997"/>
  </r>
  <r>
    <x v="0"/>
    <x v="3"/>
    <x v="1"/>
    <x v="7"/>
    <s v="m3"/>
    <n v="31029"/>
    <n v="30191.3"/>
    <n v="31989.7"/>
    <n v="31433.2"/>
    <n v="33229.2"/>
    <n v="34603.201"/>
    <n v="35500.084"/>
    <n v="36943.4"/>
    <n v="35566"/>
    <n v="35933.26"/>
    <n v="36151.43"/>
    <n v="37420.3"/>
    <n v="409990.075"/>
  </r>
  <r>
    <x v="0"/>
    <x v="3"/>
    <x v="1"/>
    <x v="8"/>
    <s v="m3"/>
    <n v="15211.5"/>
    <n v="14593"/>
    <n v="17143.94"/>
    <n v="16392.94"/>
    <n v="17009.5"/>
    <n v="17754"/>
    <n v="17936.1"/>
    <n v="19048.9"/>
    <n v="18476.23"/>
    <n v="18255.98"/>
    <n v="18926.95"/>
    <n v="19173.84"/>
    <n v="209922.88000000003"/>
  </r>
  <r>
    <x v="0"/>
    <x v="3"/>
    <x v="1"/>
    <x v="9"/>
    <s v="m3"/>
    <n v="54235.514"/>
    <n v="53310.252"/>
    <n v="57682.457"/>
    <n v="55648.199"/>
    <n v="57131.193"/>
    <n v="59863.138"/>
    <n v="59407.823"/>
    <n v="62624.686"/>
    <n v="61578.65"/>
    <n v="60403.068"/>
    <n v="60883.357"/>
    <n v="62664.537"/>
    <n v="705432.874"/>
  </r>
  <r>
    <x v="0"/>
    <x v="3"/>
    <x v="1"/>
    <x v="10"/>
    <s v="m3"/>
    <n v="8487"/>
    <n v="8518.7"/>
    <n v="9683.5"/>
    <n v="9139"/>
    <n v="9207.473"/>
    <n v="9383.487"/>
    <n v="9589.939"/>
    <n v="10830.4"/>
    <n v="10777"/>
    <n v="10279.37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"/>
    <n v="61211.651"/>
    <n v="66383.332"/>
    <n v="62890.25"/>
    <n v="65605.007"/>
    <n v="67035.8"/>
    <n v="66454.7"/>
    <n v="73588.101"/>
    <n v="80396.396"/>
    <n v="83442.172"/>
    <n v="82213.46"/>
    <n v="91309.449"/>
    <n v="860558.764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2"/>
    <n v="72563.185"/>
    <n v="84727.847"/>
    <n v="83383.367"/>
    <n v="80420.052"/>
    <n v="80329.489"/>
    <n v="83749.952"/>
    <n v="92367.454"/>
    <n v="88107.347"/>
    <n v="92654.58"/>
    <n v="88017.869"/>
    <n v="89923.852"/>
    <n v="1006603.3559999999"/>
  </r>
  <r>
    <x v="0"/>
    <x v="3"/>
    <x v="2"/>
    <x v="16"/>
    <s v="m3"/>
    <n v="121733.565"/>
    <n v="135914.973"/>
    <n v="152878.522"/>
    <n v="150353.602"/>
    <n v="151815.385"/>
    <n v="156452.378"/>
    <n v="159061.496"/>
    <n v="169526.661"/>
    <n v="167094.822"/>
    <n v="161759.021"/>
    <n v="158231.765"/>
    <n v="153660.712"/>
    <n v="1838482.902"/>
  </r>
  <r>
    <x v="0"/>
    <x v="3"/>
    <x v="2"/>
    <x v="17"/>
    <s v="m3"/>
    <n v="25110"/>
    <n v="26636.5"/>
    <n v="28178"/>
    <n v="27189.5"/>
    <n v="27814.957"/>
    <n v="28864.128"/>
    <n v="28506"/>
    <n v="32959.5"/>
    <n v="30731.5"/>
    <n v="30528.685"/>
    <n v="29101.815"/>
    <n v="31060.093"/>
    <n v="346680.678"/>
  </r>
  <r>
    <x v="0"/>
    <x v="3"/>
    <x v="2"/>
    <x v="18"/>
    <s v="m3"/>
    <n v="109317.165"/>
    <n v="111501.511"/>
    <n v="123397.358"/>
    <n v="118845.836"/>
    <n v="115601.453"/>
    <n v="114775.351"/>
    <n v="118485.558"/>
    <n v="118556.6"/>
    <n v="117376.731"/>
    <n v="113974.089"/>
    <n v="113397.516"/>
    <n v="120573.53"/>
    <n v="1395802.698"/>
  </r>
  <r>
    <x v="0"/>
    <x v="3"/>
    <x v="2"/>
    <x v="19"/>
    <s v="m3"/>
    <n v="287464.117"/>
    <n v="314910.79"/>
    <n v="355931.919"/>
    <n v="360647.997"/>
    <n v="355613.934"/>
    <n v="361511.31"/>
    <n v="366242.81"/>
    <n v="393573.192"/>
    <n v="386028.789"/>
    <n v="381166.561"/>
    <n v="368988.995"/>
    <n v="359731.743"/>
    <n v="4291812.157"/>
  </r>
  <r>
    <x v="0"/>
    <x v="3"/>
    <x v="3"/>
    <x v="20"/>
    <s v="m3"/>
    <n v="98336.894"/>
    <n v="102850.855"/>
    <n v="117616.204"/>
    <n v="111509.21"/>
    <n v="109109.025"/>
    <n v="115106.081"/>
    <n v="118907.335"/>
    <n v="121828.426"/>
    <n v="121980.794"/>
    <n v="116882.817"/>
    <n v="115322.936"/>
    <n v="113259.456"/>
    <n v="1362710.0329999998"/>
  </r>
  <r>
    <x v="0"/>
    <x v="3"/>
    <x v="3"/>
    <x v="21"/>
    <s v="m3"/>
    <n v="56651.58"/>
    <n v="58995.246"/>
    <n v="64832.594"/>
    <n v="60948.748"/>
    <n v="61303.038"/>
    <n v="62675.116"/>
    <n v="62167.249"/>
    <n v="64900.145"/>
    <n v="64213.862"/>
    <n v="61442.58"/>
    <n v="63464.656"/>
    <n v="61761.806"/>
    <n v="743356.6199999999"/>
  </r>
  <r>
    <x v="0"/>
    <x v="3"/>
    <x v="3"/>
    <x v="22"/>
    <s v="m3"/>
    <n v="57620.63"/>
    <n v="63637.603"/>
    <n v="69609.817"/>
    <n v="67389.828"/>
    <n v="71045.611"/>
    <n v="69939.338"/>
    <n v="67988.48"/>
    <n v="72355.65"/>
    <n v="70573.96"/>
    <n v="70896.24"/>
    <n v="72541.364"/>
    <n v="74340.735"/>
    <n v="827939.2559999999"/>
  </r>
  <r>
    <x v="0"/>
    <x v="3"/>
    <x v="4"/>
    <x v="23"/>
    <s v="m3"/>
    <n v="28554.311"/>
    <n v="34943.05"/>
    <n v="37439.882"/>
    <n v="33209.668"/>
    <n v="30427.65"/>
    <n v="34622.66"/>
    <n v="38922.825"/>
    <n v="40219.066"/>
    <n v="40120.628"/>
    <n v="39261.588"/>
    <n v="35397.315"/>
    <n v="30206.688"/>
    <n v="423325.331"/>
  </r>
  <r>
    <x v="0"/>
    <x v="3"/>
    <x v="4"/>
    <x v="24"/>
    <s v="m3"/>
    <n v="32297.079"/>
    <n v="38298.63"/>
    <n v="38895.3"/>
    <n v="35540.35"/>
    <n v="36015.807"/>
    <n v="39711.75"/>
    <n v="41226.98"/>
    <n v="42628.27"/>
    <n v="41247.79"/>
    <n v="41469.04"/>
    <n v="37164.74"/>
    <n v="36014.58"/>
    <n v="460510.316"/>
  </r>
  <r>
    <x v="0"/>
    <x v="3"/>
    <x v="4"/>
    <x v="25"/>
    <s v="m3"/>
    <n v="41972.82"/>
    <n v="51619.905"/>
    <n v="56988.221"/>
    <n v="54608.78"/>
    <n v="56824.801"/>
    <n v="60699.84"/>
    <n v="61905.37"/>
    <n v="67013.696"/>
    <n v="64069.01"/>
    <n v="62913.07"/>
    <n v="53820.65"/>
    <n v="50837.23"/>
    <n v="683273.3929999999"/>
  </r>
  <r>
    <x v="0"/>
    <x v="3"/>
    <x v="4"/>
    <x v="26"/>
    <s v="m3"/>
    <n v="14022.5"/>
    <n v="15029.55"/>
    <n v="17010.1"/>
    <n v="16113.3"/>
    <n v="16143.665"/>
    <n v="16298.7"/>
    <n v="15700.8"/>
    <n v="17128.2"/>
    <n v="16687.4"/>
    <n v="16436.522"/>
    <n v="15751.5"/>
    <n v="16865.929"/>
    <n v="193188.166"/>
  </r>
  <r>
    <x v="1"/>
    <x v="3"/>
    <x v="0"/>
    <x v="0"/>
    <s v="m3"/>
    <n v="45375.7"/>
    <n v="52252.1"/>
    <n v="52160.901"/>
    <n v="51671.689"/>
    <n v="48486.553"/>
    <n v="45714.7"/>
    <n v="50601.8"/>
    <n v="48363.2"/>
    <n v="44242.5"/>
    <n v="46229.3"/>
    <n v="45511.1"/>
    <n v="43133.4"/>
    <n v="573742.9430000001"/>
  </r>
  <r>
    <x v="1"/>
    <x v="3"/>
    <x v="0"/>
    <x v="1"/>
    <s v="m3"/>
    <n v="8714"/>
    <n v="9363"/>
    <n v="9861.3"/>
    <n v="10103.8"/>
    <n v="10155.7"/>
    <n v="10006.7"/>
    <n v="10278.7"/>
    <n v="10612.7"/>
    <n v="9815.4"/>
    <n v="10678.5"/>
    <n v="10066.3"/>
    <n v="8972.6"/>
    <n v="118628.7"/>
  </r>
  <r>
    <x v="1"/>
    <x v="3"/>
    <x v="0"/>
    <x v="2"/>
    <s v="m3"/>
    <n v="16841.277"/>
    <n v="17711.644"/>
    <n v="23186.635"/>
    <n v="27861.251"/>
    <n v="30016.757"/>
    <n v="31769.963"/>
    <n v="33758.667"/>
    <n v="36398.362"/>
    <n v="20671.05"/>
    <n v="18558.852"/>
    <n v="13596.193"/>
    <n v="14131.356"/>
    <n v="284502.007"/>
  </r>
  <r>
    <x v="1"/>
    <x v="3"/>
    <x v="0"/>
    <x v="3"/>
    <s v="m3"/>
    <n v="6491.8"/>
    <n v="6696.2"/>
    <n v="15711.058"/>
    <n v="6854.8"/>
    <n v="5215.4"/>
    <n v="4548"/>
    <n v="3956.4"/>
    <n v="5624.4"/>
    <n v="5893"/>
    <n v="6553.2"/>
    <n v="8570.4"/>
    <n v="9632.6"/>
    <n v="85747.258"/>
  </r>
  <r>
    <x v="1"/>
    <x v="3"/>
    <x v="0"/>
    <x v="4"/>
    <s v="m3"/>
    <n v="94989.005"/>
    <n v="98828.576"/>
    <n v="101637.017"/>
    <n v="102326.132"/>
    <n v="103862.448"/>
    <n v="106823.273"/>
    <n v="103421.991"/>
    <n v="104252.186"/>
    <n v="98452.048"/>
    <n v="92627.539"/>
    <n v="92749.818"/>
    <n v="90980.516"/>
    <n v="1190950.549"/>
  </r>
  <r>
    <x v="1"/>
    <x v="3"/>
    <x v="0"/>
    <x v="5"/>
    <s v="m3"/>
    <n v="10176.8"/>
    <n v="8145.8"/>
    <n v="8399.9"/>
    <n v="8109.2"/>
    <n v="8869.7"/>
    <n v="8565.6"/>
    <n v="8636"/>
    <n v="9604.2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"/>
    <n v="65913.796"/>
    <n v="70047.065"/>
    <n v="71725.815"/>
    <n v="62368.596"/>
    <n v="63692.778"/>
    <n v="69954.282"/>
    <n v="64795.371"/>
    <n v="70313.783"/>
    <n v="69393.305"/>
    <n v="72698.643"/>
    <n v="74361.177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"/>
    <n v="22532.83"/>
    <n v="24187.55"/>
    <n v="24437.07"/>
    <n v="288509.24"/>
  </r>
  <r>
    <x v="1"/>
    <x v="3"/>
    <x v="1"/>
    <x v="9"/>
    <s v="m3"/>
    <n v="27004.5"/>
    <n v="26203.6"/>
    <n v="26404"/>
    <n v="24523.78"/>
    <n v="25940.5"/>
    <n v="26131.783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3"/>
    <n v="27378.5"/>
    <n v="29365.05"/>
    <n v="28156.35"/>
    <n v="29161.05"/>
    <n v="31158"/>
    <n v="31698.05"/>
    <n v="30026.11"/>
    <n v="30443.2"/>
    <n v="354236.893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"/>
    <n v="23257.91"/>
    <n v="279251.279"/>
  </r>
  <r>
    <x v="1"/>
    <x v="3"/>
    <x v="1"/>
    <x v="12"/>
    <s v="m3"/>
    <n v="48047.49"/>
    <n v="38352.01"/>
    <n v="39786.218"/>
    <n v="37336.87"/>
    <n v="37144.7"/>
    <n v="37216.2"/>
    <n v="35220.65"/>
    <n v="38136.3"/>
    <n v="37000.5"/>
    <n v="36450.04"/>
    <n v="36490.729"/>
    <n v="33005.28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"/>
  </r>
  <r>
    <x v="1"/>
    <x v="3"/>
    <x v="1"/>
    <x v="15"/>
    <s v="m3"/>
    <n v="147283.184"/>
    <n v="149439"/>
    <n v="173853.948"/>
    <n v="178365.279"/>
    <n v="170182.676"/>
    <n v="157417.737"/>
    <n v="160726.921"/>
    <n v="171793.776"/>
    <n v="157493.484"/>
    <n v="166732.013"/>
    <n v="157898.793"/>
    <n v="158030.235"/>
    <n v="1949217.046"/>
  </r>
  <r>
    <x v="1"/>
    <x v="3"/>
    <x v="2"/>
    <x v="16"/>
    <s v="m3"/>
    <n v="344749.528"/>
    <n v="394499.163"/>
    <n v="433208.534"/>
    <n v="422105.325"/>
    <n v="420306.691"/>
    <n v="422821.679"/>
    <n v="430442.694"/>
    <n v="459004.138"/>
    <n v="437502.505"/>
    <n v="425455.425"/>
    <n v="394358.77"/>
    <n v="370941.906"/>
    <n v="4955396.358"/>
  </r>
  <r>
    <x v="1"/>
    <x v="3"/>
    <x v="2"/>
    <x v="17"/>
    <s v="m3"/>
    <n v="43853.202"/>
    <n v="48983.64"/>
    <n v="52016.483"/>
    <n v="48934.1"/>
    <n v="53260.204"/>
    <n v="51319.721"/>
    <n v="50813.706"/>
    <n v="55993.162"/>
    <n v="52077.622"/>
    <n v="52443.663"/>
    <n v="49380.638"/>
    <n v="47905.35"/>
    <n v="606981.491"/>
  </r>
  <r>
    <x v="1"/>
    <x v="3"/>
    <x v="2"/>
    <x v="18"/>
    <s v="m3"/>
    <n v="84651.559"/>
    <n v="86200.183"/>
    <n v="95475.979"/>
    <n v="85057.696"/>
    <n v="83845.835"/>
    <n v="84378.297"/>
    <n v="86943.085"/>
    <n v="83660.609"/>
    <n v="81387.585"/>
    <n v="76219.596"/>
    <n v="73603.69"/>
    <n v="72432.636"/>
    <n v="993856.75"/>
  </r>
  <r>
    <x v="1"/>
    <x v="3"/>
    <x v="2"/>
    <x v="19"/>
    <s v="m3"/>
    <n v="497100.323"/>
    <n v="551771.783"/>
    <n v="640952.62"/>
    <n v="684082.217"/>
    <n v="649880.409"/>
    <n v="655589.625"/>
    <n v="705869.329"/>
    <n v="721707.625"/>
    <n v="699858.974"/>
    <n v="653829.796"/>
    <n v="600388.575"/>
    <n v="524380.245"/>
    <n v="7585411.521000001"/>
  </r>
  <r>
    <x v="1"/>
    <x v="3"/>
    <x v="3"/>
    <x v="20"/>
    <s v="m3"/>
    <n v="304631.928"/>
    <n v="323162.017"/>
    <n v="356980.986"/>
    <n v="320645.34"/>
    <n v="298572.093"/>
    <n v="326803.082"/>
    <n v="336672.025"/>
    <n v="325832.774"/>
    <n v="339860.963"/>
    <n v="305312.363"/>
    <n v="283624.72"/>
    <n v="263468.387"/>
    <n v="3785566.6780000003"/>
  </r>
  <r>
    <x v="1"/>
    <x v="3"/>
    <x v="3"/>
    <x v="21"/>
    <s v="m3"/>
    <n v="129214.732"/>
    <n v="133683.582"/>
    <n v="150008.955"/>
    <n v="141416.933"/>
    <n v="137808.713"/>
    <n v="137843.808"/>
    <n v="134847.58"/>
    <n v="138586.542"/>
    <n v="137182.851"/>
    <n v="127674.374"/>
    <n v="131618.67"/>
    <n v="120477.291"/>
    <n v="1620364.0309999997"/>
  </r>
  <r>
    <x v="1"/>
    <x v="3"/>
    <x v="3"/>
    <x v="22"/>
    <s v="m3"/>
    <n v="185325.058"/>
    <n v="204709.961"/>
    <n v="260186.416"/>
    <n v="254347.574"/>
    <n v="237446.524"/>
    <n v="228567.431"/>
    <n v="196078.705"/>
    <n v="226542.912"/>
    <n v="223208.484"/>
    <n v="226640.38"/>
    <n v="240861.003"/>
    <n v="198756.934"/>
    <n v="2682671.382"/>
  </r>
  <r>
    <x v="1"/>
    <x v="3"/>
    <x v="4"/>
    <x v="23"/>
    <s v="m3"/>
    <n v="64473.59"/>
    <n v="75499.935"/>
    <n v="83122.43"/>
    <n v="74450.027"/>
    <n v="64489.991"/>
    <n v="79046.182"/>
    <n v="86952.944"/>
    <n v="86756.36"/>
    <n v="91105.225"/>
    <n v="81750.033"/>
    <n v="71614.882"/>
    <n v="57106.8"/>
    <n v="916368.399"/>
  </r>
  <r>
    <x v="1"/>
    <x v="3"/>
    <x v="4"/>
    <x v="24"/>
    <s v="m3"/>
    <n v="158996.795"/>
    <n v="217199.113"/>
    <n v="206414.796"/>
    <n v="157023.63"/>
    <n v="154496.124"/>
    <n v="195034.313"/>
    <n v="195547.785"/>
    <n v="190385.616"/>
    <n v="189366.109"/>
    <n v="182332.54"/>
    <n v="137821.058"/>
    <n v="126013.91"/>
    <n v="2110631.789"/>
  </r>
  <r>
    <x v="1"/>
    <x v="3"/>
    <x v="4"/>
    <x v="25"/>
    <s v="m3"/>
    <n v="118644.441"/>
    <n v="158173.71"/>
    <n v="169196.753"/>
    <n v="154402.94"/>
    <n v="155228.83"/>
    <n v="168109.408"/>
    <n v="177607.696"/>
    <n v="181143.341"/>
    <n v="171813.58"/>
    <n v="168224.814"/>
    <n v="141750.85"/>
    <n v="129191.97"/>
    <n v="1893488.333"/>
  </r>
  <r>
    <x v="1"/>
    <x v="3"/>
    <x v="4"/>
    <x v="26"/>
    <s v="m3"/>
    <n v="14774.55"/>
    <n v="16309.65"/>
    <n v="17341.1"/>
    <n v="16387.55"/>
    <n v="16368.443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1"/>
    <n v="4696"/>
    <n v="4385"/>
    <n v="1304"/>
    <n v="40"/>
    <n v="5"/>
    <n v="25"/>
    <n v="35"/>
    <n v="13211.551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1"/>
    <n v="41575.734"/>
    <n v="36637.991"/>
    <n v="29863.759"/>
    <n v="39646.659"/>
    <n v="36368.881"/>
    <n v="34143.966"/>
    <n v="46510.241"/>
    <n v="43188.859"/>
    <n v="37073.593"/>
    <n v="31246.294"/>
    <n v="43930.992"/>
    <n v="464452.6599999999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"/>
    <n v="5181.615"/>
    <n v="5045.749"/>
    <n v="4929.857"/>
    <n v="5442.531"/>
    <n v="5405.901"/>
    <n v="6002.57"/>
    <n v="5519.455"/>
    <n v="5584.676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6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"/>
    <n v="68"/>
    <n v="22.7"/>
    <n v="106.357"/>
    <n v="77"/>
    <n v="98"/>
    <n v="57"/>
    <n v="29"/>
    <n v="11"/>
    <n v="46"/>
    <n v="44"/>
    <n v="53"/>
    <n v="687.733"/>
  </r>
  <r>
    <x v="3"/>
    <x v="3"/>
    <x v="0"/>
    <x v="2"/>
    <s v="m3"/>
    <n v="9303.291"/>
    <n v="9620.181"/>
    <n v="10301.76"/>
    <n v="9614.819"/>
    <n v="10006.04"/>
    <n v="9452.266"/>
    <n v="10566.441"/>
    <n v="10579.328"/>
    <n v="9692.041"/>
    <n v="9719.492"/>
    <n v="10040.334"/>
    <n v="11582.738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"/>
    <n v="9782.7"/>
    <n v="6329.8"/>
    <n v="5199"/>
    <n v="6532.7"/>
    <n v="6982.6"/>
    <n v="86522.634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2"/>
    <n v="1495"/>
    <n v="1125"/>
    <n v="1590"/>
    <n v="1430"/>
    <n v="1560"/>
    <n v="1100"/>
    <n v="1125"/>
    <n v="1110"/>
    <n v="1390.014"/>
    <n v="1825"/>
    <n v="17224.046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1"/>
    <n v="2848.756"/>
    <n v="1993"/>
    <n v="2578.377"/>
    <n v="2954.354"/>
    <n v="2278.206"/>
    <n v="2839.526"/>
    <n v="2530.879"/>
    <n v="3137.412"/>
    <n v="3086.335"/>
    <n v="3832.389"/>
    <n v="3212.985"/>
    <n v="33751.18"/>
  </r>
  <r>
    <x v="3"/>
    <x v="3"/>
    <x v="2"/>
    <x v="18"/>
    <s v="m3"/>
    <n v="26727.924"/>
    <n v="25019.522"/>
    <n v="31335.814"/>
    <n v="18420.875"/>
    <n v="25531.671"/>
    <n v="21565.164"/>
    <n v="23096.893"/>
    <n v="23608.661"/>
    <n v="24907.633"/>
    <n v="26800.386"/>
    <n v="20286.519"/>
    <n v="24257.854"/>
    <n v="291558.916"/>
  </r>
  <r>
    <x v="3"/>
    <x v="3"/>
    <x v="2"/>
    <x v="19"/>
    <s v="m3"/>
    <n v="4381.406"/>
    <n v="2421.901"/>
    <n v="2078.852"/>
    <n v="2804.9"/>
    <n v="4184.698"/>
    <n v="4035.4"/>
    <n v="4207.7"/>
    <n v="2978"/>
    <n v="2738.3"/>
    <n v="2612"/>
    <n v="2344"/>
    <n v="2229"/>
    <n v="37016.157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"/>
    <n v="4428.251"/>
    <n v="5285.09"/>
    <n v="4117.6"/>
    <n v="5077.779"/>
    <n v="4045"/>
    <n v="4710"/>
    <n v="4836.676"/>
    <n v="4530.555"/>
    <n v="4707"/>
    <n v="3753"/>
    <n v="5350.55"/>
    <n v="53754.732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9"/>
    <n v="8.447"/>
    <n v="4.254"/>
    <n v="14.159"/>
    <n v="3.736"/>
    <n v="1.628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5"/>
    <n v="1529.925"/>
    <n v="1114.623"/>
    <n v="1168.329"/>
    <n v="726.656"/>
    <n v="591.398"/>
    <n v="779.956"/>
    <n v="821.789"/>
    <n v="780.752"/>
    <n v="771.129"/>
    <n v="903.552"/>
    <n v="1798.055"/>
    <n v="12081.379"/>
  </r>
  <r>
    <x v="4"/>
    <x v="3"/>
    <x v="2"/>
    <x v="19"/>
    <s v="m3"/>
    <n v="998"/>
    <n v="1159"/>
    <n v="909"/>
    <n v="980"/>
    <n v="523"/>
    <n v="503.653"/>
    <n v="569"/>
    <n v="525"/>
    <n v="588"/>
    <n v="605.918"/>
    <n v="604"/>
    <n v="1219"/>
    <n v="9183.571"/>
  </r>
  <r>
    <x v="4"/>
    <x v="3"/>
    <x v="3"/>
    <x v="20"/>
    <s v="m3"/>
    <n v="26.706"/>
    <n v="21.732"/>
    <n v="30.555"/>
    <n v="18.244"/>
    <n v="31.493"/>
    <n v="27.755"/>
    <n v="26.025"/>
    <n v="20.195"/>
    <n v="26"/>
    <n v="20"/>
    <n v="30"/>
    <n v="15.133"/>
    <n v="293.83799999999997"/>
  </r>
  <r>
    <x v="4"/>
    <x v="3"/>
    <x v="3"/>
    <x v="21"/>
    <s v="m3"/>
    <n v="45"/>
    <n v="25"/>
    <n v="25"/>
    <n v="30"/>
    <n v="40"/>
    <n v="35"/>
    <n v="25"/>
    <n v="15"/>
    <n v="51.458"/>
    <n v="25"/>
    <n v="45.973"/>
    <n v="70"/>
    <n v="432.431"/>
  </r>
  <r>
    <x v="4"/>
    <x v="3"/>
    <x v="3"/>
    <x v="22"/>
    <s v="m3"/>
    <n v="2.5"/>
    <n v="2.5"/>
    <n v="2.5"/>
    <n v="0"/>
    <n v="0"/>
    <n v="0"/>
    <n v="0"/>
    <n v="0"/>
    <n v="171.81"/>
    <n v="33.984"/>
    <n v="0"/>
    <n v="0"/>
    <n v="213.294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4"/>
    <n v="18777.13"/>
    <n v="18609.4"/>
    <n v="18369.477943715312"/>
    <n v="17814.624226676166"/>
    <n v="18231.218400307484"/>
    <n v="16840.731683268335"/>
    <n v="199060.4362539673"/>
  </r>
  <r>
    <x v="0"/>
    <x v="4"/>
    <x v="0"/>
    <x v="1"/>
    <s v="m3"/>
    <n v="2439.4"/>
    <n v="2432.3"/>
    <n v="3248.443"/>
    <n v="2633"/>
    <n v="3016.8"/>
    <n v="3222.7"/>
    <n v="3432.3"/>
    <n v="3802.6"/>
    <n v="3486.4599501442895"/>
    <n v="3455.669868299873"/>
    <n v="3117.812133775406"/>
    <n v="3203.47705193099"/>
    <n v="37490.962004150555"/>
  </r>
  <r>
    <x v="0"/>
    <x v="4"/>
    <x v="0"/>
    <x v="2"/>
    <s v="m3"/>
    <n v="8909.874"/>
    <n v="8637.483"/>
    <n v="10370.893"/>
    <n v="11830.772"/>
    <n v="11435.623"/>
    <n v="11842.6"/>
    <n v="10860.864"/>
    <n v="11648.19"/>
    <n v="11014.535953185035"/>
    <n v="11344.174870787756"/>
    <n v="11252.01093670558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8"/>
    <n v="4004.710129493884"/>
    <n v="3744.854574737241"/>
    <n v="3482.1297681830447"/>
    <n v="39393.214408462256"/>
  </r>
  <r>
    <x v="0"/>
    <x v="4"/>
    <x v="0"/>
    <x v="4"/>
    <s v="m3"/>
    <n v="62236.714"/>
    <n v="54787.91"/>
    <n v="64919.709"/>
    <n v="57970.573"/>
    <n v="69914.839"/>
    <n v="70639.615"/>
    <n v="70501.77"/>
    <n v="76425.574"/>
    <n v="74779.92053199516"/>
    <n v="75772.01325345058"/>
    <n v="73748.86267628626"/>
    <n v="70013.40739774167"/>
    <n v="821710.9078594737"/>
  </r>
  <r>
    <x v="0"/>
    <x v="4"/>
    <x v="0"/>
    <x v="5"/>
    <s v="m3"/>
    <n v="902.5"/>
    <n v="907"/>
    <n v="1212.5"/>
    <n v="1009.5"/>
    <n v="1092.5"/>
    <n v="1213.5"/>
    <n v="1371.5"/>
    <n v="1901.7"/>
    <n v="1621.552534415721"/>
    <n v="1220.7204372492263"/>
    <n v="1319.8121149824221"/>
    <n v="1189.1820178159276"/>
    <n v="14961.967104463298"/>
  </r>
  <r>
    <x v="0"/>
    <x v="4"/>
    <x v="0"/>
    <x v="6"/>
    <s v="m3"/>
    <n v="20776.94"/>
    <n v="21270.04"/>
    <n v="28668.72"/>
    <n v="24229"/>
    <n v="26902.603"/>
    <n v="26809.56"/>
    <n v="28554.25"/>
    <n v="29655.12"/>
    <n v="27757.450007905292"/>
    <n v="28866.711461013423"/>
    <n v="28529.93009852692"/>
    <n v="26339.883551635045"/>
    <n v="318360.2081190807"/>
  </r>
  <r>
    <x v="0"/>
    <x v="4"/>
    <x v="1"/>
    <x v="7"/>
    <s v="m3"/>
    <n v="33592.21"/>
    <n v="29950.86"/>
    <n v="36423.33"/>
    <n v="33097.31"/>
    <n v="37540.45"/>
    <n v="39045.596"/>
    <n v="39548.965"/>
    <n v="42320.95"/>
    <n v="41301.92954877419"/>
    <n v="42215.68972172433"/>
    <n v="42682.04678336421"/>
    <n v="42314.53495631436"/>
    <n v="460033.87201017706"/>
  </r>
  <r>
    <x v="0"/>
    <x v="4"/>
    <x v="1"/>
    <x v="8"/>
    <s v="m3"/>
    <n v="17170.34"/>
    <n v="15667.91"/>
    <n v="20055.15"/>
    <n v="19294.506"/>
    <n v="21319.398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5"/>
    <n v="51335.964"/>
    <n v="58495.752"/>
    <n v="52339.219"/>
    <n v="60459.396"/>
    <n v="60445.193"/>
    <n v="60737.972"/>
    <n v="66760.525"/>
    <n v="63682.584448954505"/>
    <n v="66689.67936732642"/>
    <n v="63902.99243262889"/>
    <n v="66033.1093510008"/>
    <n v="728756.0715999107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6"/>
    <n v="16245.869"/>
    <n v="19107.18"/>
    <n v="17045.14"/>
    <n v="19042.82"/>
    <n v="19160.921"/>
    <n v="18798"/>
    <n v="21233.53"/>
    <n v="20592.358032483455"/>
    <n v="19115.565026577373"/>
    <n v="19193.420831302235"/>
    <n v="18971.139825396152"/>
    <n v="226476.5437157592"/>
  </r>
  <r>
    <x v="0"/>
    <x v="4"/>
    <x v="1"/>
    <x v="12"/>
    <s v="m3"/>
    <n v="83465.757"/>
    <n v="80053.9"/>
    <n v="103162.983"/>
    <n v="83867.42"/>
    <n v="88728.739"/>
    <n v="86518.825"/>
    <n v="85907.936"/>
    <n v="96481.513"/>
    <n v="95261.54494724784"/>
    <n v="113407.13104774822"/>
    <n v="106426.3143673479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1"/>
    <n v="12472.8"/>
    <n v="13596.87"/>
    <n v="12728"/>
    <n v="12377.447"/>
    <n v="13721.399"/>
    <n v="12831.222778265552"/>
    <n v="14003.929727671815"/>
    <n v="14655.990968146805"/>
    <n v="14469.457917553069"/>
    <n v="159114.91539163725"/>
  </r>
  <r>
    <x v="0"/>
    <x v="4"/>
    <x v="1"/>
    <x v="15"/>
    <s v="m3"/>
    <n v="85105.147"/>
    <n v="79691.138"/>
    <n v="101275.275"/>
    <n v="92387.035"/>
    <n v="96388.761"/>
    <n v="97592.733"/>
    <n v="101613.209"/>
    <n v="107504.739"/>
    <n v="101511.57458271764"/>
    <n v="107313.09584040534"/>
    <n v="103468.48103425518"/>
    <n v="99893.04029194287"/>
    <n v="1173744.228749321"/>
  </r>
  <r>
    <x v="0"/>
    <x v="4"/>
    <x v="2"/>
    <x v="16"/>
    <s v="m3"/>
    <n v="146659.757"/>
    <n v="144606.594"/>
    <n v="176243.143"/>
    <n v="157621.892"/>
    <n v="176968.791"/>
    <n v="180603.6"/>
    <n v="184283.546"/>
    <n v="193681.184"/>
    <n v="188626.16332715735"/>
    <n v="186855.32763131056"/>
    <n v="174968.30498798797"/>
    <n v="165863.8782921412"/>
    <n v="2076982.1812385973"/>
  </r>
  <r>
    <x v="0"/>
    <x v="4"/>
    <x v="2"/>
    <x v="17"/>
    <s v="m3"/>
    <n v="30160.541"/>
    <n v="25611"/>
    <n v="33416.5"/>
    <n v="29403"/>
    <n v="33718.9"/>
    <n v="33698.6"/>
    <n v="33514"/>
    <n v="37014.743"/>
    <n v="34946.20053730453"/>
    <n v="36963.07262143098"/>
    <n v="35118.91915412983"/>
    <n v="34507.697238256274"/>
    <n v="398073.17355112155"/>
  </r>
  <r>
    <x v="0"/>
    <x v="4"/>
    <x v="2"/>
    <x v="18"/>
    <s v="m3"/>
    <n v="112137.267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1"/>
    <n v="328917.179"/>
    <n v="397082.263"/>
    <n v="354551.151"/>
    <n v="403256.289"/>
    <n v="402907.117"/>
    <n v="405667.551"/>
    <n v="435621.237"/>
    <n v="419039.1914776367"/>
    <n v="420345.53866352094"/>
    <n v="396367.5137148135"/>
    <n v="384423.62190069776"/>
    <n v="4666312.52375667"/>
  </r>
  <r>
    <x v="0"/>
    <x v="4"/>
    <x v="3"/>
    <x v="20"/>
    <s v="m3"/>
    <n v="107962.368"/>
    <n v="110883.004"/>
    <n v="130676.067"/>
    <n v="112246.299"/>
    <n v="125420.262"/>
    <n v="126479.813"/>
    <n v="142331.625"/>
    <n v="136774.708"/>
    <n v="132104.10756241853"/>
    <n v="130932.19200561516"/>
    <n v="129197.83565105786"/>
    <n v="124624.0560942545"/>
    <n v="1509632.337313346"/>
  </r>
  <r>
    <x v="0"/>
    <x v="4"/>
    <x v="3"/>
    <x v="21"/>
    <s v="m3"/>
    <n v="62851.276"/>
    <n v="60053.849"/>
    <n v="72776.899"/>
    <n v="60449.305"/>
    <n v="67101.23"/>
    <n v="66035.236"/>
    <n v="69406.684"/>
    <n v="72891.352"/>
    <n v="68673.457044826"/>
    <n v="70456.10358213035"/>
    <n v="71679.96695228686"/>
    <n v="68235.58748959124"/>
    <n v="810610.9460688345"/>
  </r>
  <r>
    <x v="0"/>
    <x v="4"/>
    <x v="3"/>
    <x v="22"/>
    <s v="m3"/>
    <n v="67626.464"/>
    <n v="64572.771"/>
    <n v="83846.944"/>
    <n v="72241.202"/>
    <n v="76276.17"/>
    <n v="76103.848"/>
    <n v="77313.958"/>
    <n v="78897.58"/>
    <n v="75486.58157052992"/>
    <n v="79055.71664861539"/>
    <n v="82071.66418614701"/>
    <n v="78637.65226423249"/>
    <n v="912130.5516695249"/>
  </r>
  <r>
    <x v="0"/>
    <x v="4"/>
    <x v="4"/>
    <x v="23"/>
    <s v="m3"/>
    <n v="29993.763"/>
    <n v="36622.771"/>
    <n v="37584.92"/>
    <n v="28553.455"/>
    <n v="31120.58"/>
    <n v="33895.423"/>
    <n v="40679.912"/>
    <n v="39708.2"/>
    <n v="39173.880290298555"/>
    <n v="37885.04432842609"/>
    <n v="33270.94189792407"/>
    <n v="29570.209936051604"/>
    <n v="418059.10045270034"/>
  </r>
  <r>
    <x v="0"/>
    <x v="4"/>
    <x v="4"/>
    <x v="24"/>
    <s v="m3"/>
    <n v="37729"/>
    <n v="39651.845"/>
    <n v="43539.235"/>
    <n v="35671.411"/>
    <n v="42229.018"/>
    <n v="46755.28"/>
    <n v="50177.872"/>
    <n v="50202.84"/>
    <n v="47978.36706919404"/>
    <n v="50090.16187479512"/>
    <n v="46206.81783031426"/>
    <n v="41604.49663591535"/>
    <n v="531836.3444102188"/>
  </r>
  <r>
    <x v="0"/>
    <x v="4"/>
    <x v="4"/>
    <x v="25"/>
    <s v="m3"/>
    <n v="50210.679"/>
    <n v="55385.201"/>
    <n v="62743.33"/>
    <n v="57852.024"/>
    <n v="67766.25"/>
    <n v="71045.114"/>
    <n v="76212.627"/>
    <n v="76325.671"/>
    <n v="71891.24101415787"/>
    <n v="76621.516284311"/>
    <n v="68953.4890681885"/>
    <n v="58155.037338341615"/>
    <n v="793162.179704999"/>
  </r>
  <r>
    <x v="0"/>
    <x v="4"/>
    <x v="4"/>
    <x v="26"/>
    <s v="m3"/>
    <n v="14653.4"/>
    <n v="14694.2"/>
    <n v="18133"/>
    <n v="15306.742"/>
    <n v="17188.9"/>
    <n v="16919.6"/>
    <n v="16285.4"/>
    <n v="18070.8"/>
    <n v="16891.59178047029"/>
    <n v="17118.00854765751"/>
    <n v="16278.759533907736"/>
    <n v="17050.126301094955"/>
    <n v="198590.52816313048"/>
  </r>
  <r>
    <x v="1"/>
    <x v="4"/>
    <x v="0"/>
    <x v="0"/>
    <s v="m3"/>
    <n v="41856.67037779361"/>
    <n v="47893.73230223489"/>
    <n v="55404.72766075446"/>
    <n v="47210.77037779361"/>
    <n v="51043.127660754464"/>
    <n v="52704.78494371531"/>
    <n v="58328.89901927403"/>
    <n v="55303.99901927404"/>
    <n v="54399.4384340783"/>
    <n v="53888.7604340783"/>
    <n v="55838.327717039145"/>
    <n v="48618.9384340783"/>
    <n v="622492.1763808683"/>
  </r>
  <r>
    <x v="1"/>
    <x v="4"/>
    <x v="0"/>
    <x v="1"/>
    <s v="m3"/>
    <n v="7720.418113833122"/>
    <n v="7721.274491066498"/>
    <n v="8519.489031988707"/>
    <n v="8579.018113833123"/>
    <n v="9615.289031988706"/>
    <n v="10164.159950144289"/>
    <n v="10240.903572910915"/>
    <n v="10347.103572910913"/>
    <n v="10878.358163688832"/>
    <n v="11003.575163688833"/>
    <n v="9448.831081844415"/>
    <n v="8646.583163688832"/>
    <n v="112885.00345158718"/>
  </r>
  <r>
    <x v="1"/>
    <x v="4"/>
    <x v="0"/>
    <x v="2"/>
    <s v="m3"/>
    <n v="15090.176117979594"/>
    <n v="15846.535494383676"/>
    <n v="36441.02803558231"/>
    <n v="34188.900117979596"/>
    <n v="38489.48403558231"/>
    <n v="36817.62595318504"/>
    <n v="36000.34457678095"/>
    <n v="26586.160576780956"/>
    <n v="18140.664164794558"/>
    <n v="31045.833164794556"/>
    <n v="27108.754082397278"/>
    <n v="24199.212164794557"/>
    <n v="339954.7184850354"/>
  </r>
  <r>
    <x v="1"/>
    <x v="4"/>
    <x v="0"/>
    <x v="3"/>
    <s v="m3"/>
    <n v="5658.163549156473"/>
    <n v="6262.730839325179"/>
    <n v="6625.541742602277"/>
    <n v="6248.163549156473"/>
    <n v="7189.9417426022765"/>
    <n v="4898.1199360480805"/>
    <n v="3431.352645879375"/>
    <n v="6236.352645879375"/>
    <n v="7247.843613108393"/>
    <n v="8803.207613108392"/>
    <n v="8741.165806554196"/>
    <n v="8671.942613108393"/>
    <n v="80014.52629652889"/>
  </r>
  <r>
    <x v="1"/>
    <x v="4"/>
    <x v="0"/>
    <x v="4"/>
    <s v="m3"/>
    <n v="90353.83508908431"/>
    <n v="83899.47967126744"/>
    <n v="103996.41781053974"/>
    <n v="92866.60508908432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"/>
    <n v="6814.8525829989685"/>
    <n v="8009.863631582215"/>
    <n v="7312.810728748711"/>
    <n v="8727.183631582215"/>
    <n v="8270.62153441572"/>
    <n v="8099.154680165463"/>
    <n v="8512.154680165464"/>
    <n v="7971.17319433299"/>
    <n v="8105.95919433299"/>
    <n v="7939.049097166495"/>
    <n v="6906.32119433299"/>
    <n v="94906.06987857295"/>
  </r>
  <r>
    <x v="1"/>
    <x v="4"/>
    <x v="0"/>
    <x v="6"/>
    <s v="m3"/>
    <n v="39138.679101689035"/>
    <n v="41313.19728135123"/>
    <n v="57554.15455479716"/>
    <n v="47545.139101689034"/>
    <n v="51181.01855479716"/>
    <n v="50316.19000790529"/>
    <n v="51619.4318282431"/>
    <n v="54817.0218282431"/>
    <n v="52605.37409378374"/>
    <n v="55047.32809378374"/>
    <n v="55548.30454689187"/>
    <n v="48295.426093783746"/>
    <n v="604981.2650869582"/>
  </r>
  <r>
    <x v="1"/>
    <x v="4"/>
    <x v="1"/>
    <x v="7"/>
    <s v="m3"/>
    <n v="67159.15720287389"/>
    <n v="58409.65796229912"/>
    <n v="71548.23637582404"/>
    <n v="66890.66120287389"/>
    <n v="69166.95537582404"/>
    <n v="71007.94354877419"/>
    <n v="70163.23078934896"/>
    <n v="74075.86278934896"/>
    <n v="72332.9726540997"/>
    <n v="75821.05665409971"/>
    <n v="75001.49282704985"/>
    <n v="73772.76865409971"/>
    <n v="845349.9960365159"/>
  </r>
  <r>
    <x v="1"/>
    <x v="4"/>
    <x v="1"/>
    <x v="8"/>
    <s v="m3"/>
    <n v="20342.040959322425"/>
    <n v="17467.442767457942"/>
    <n v="22677.29883141277"/>
    <n v="22753.690959322426"/>
    <n v="22511.29883141277"/>
    <n v="23134.306703503113"/>
    <n v="22976.3948953676"/>
    <n v="23601.7848953676"/>
    <n v="22419.424255819315"/>
    <n v="22658.354255819315"/>
    <n v="23851.959127909657"/>
    <n v="22716.46425581931"/>
    <n v="267110.4607385343"/>
  </r>
  <r>
    <x v="1"/>
    <x v="4"/>
    <x v="1"/>
    <x v="9"/>
    <s v="m3"/>
    <n v="23706.43661221069"/>
    <n v="21138.874489768554"/>
    <n v="22156.605530582598"/>
    <n v="18177.175612210693"/>
    <n v="22461.2355305826"/>
    <n v="22100.945448954506"/>
    <n v="22216.230571396645"/>
    <n v="23857.830571396644"/>
    <n v="22848.805163256184"/>
    <n v="22848.27616325618"/>
    <n v="22657.22908162809"/>
    <n v="22082.128163256184"/>
    <n v="266251.7729384996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"/>
    <n v="24414.321549136144"/>
    <n v="26370.055549136145"/>
    <n v="26443.947585467467"/>
    <n v="32080.628585467468"/>
    <n v="26267.897792733736"/>
    <n v="25197.16858546747"/>
    <n v="313701.80696039094"/>
  </r>
  <r>
    <x v="1"/>
    <x v="4"/>
    <x v="1"/>
    <x v="11"/>
    <s v="m3"/>
    <n v="19067.90504429562"/>
    <n v="17958.986035436497"/>
    <n v="20186.599038389537"/>
    <n v="17357.63504429562"/>
    <n v="18919.119038389537"/>
    <n v="17542.843032483455"/>
    <n v="16971.6320413425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4"/>
    <n v="18007.70739699763"/>
    <n v="19918.27884674743"/>
    <n v="15402.946746247037"/>
    <n v="16992.47384674743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"/>
    <n v="13242.526322124673"/>
    <n v="14414.956145841383"/>
    <n v="12512.385969558094"/>
    <n v="12415.491233983026"/>
    <n v="14079.741233983026"/>
    <n v="14211.28835256658"/>
    <n v="16591.608352566578"/>
    <n v="17385.97117628329"/>
    <n v="18121.43235256658"/>
    <n v="187887.15466513898"/>
  </r>
  <r>
    <x v="1"/>
    <x v="4"/>
    <x v="1"/>
    <x v="14"/>
    <s v="m3"/>
    <n v="13472.142879453026"/>
    <n v="12020.35430356242"/>
    <n v="13446.48482885929"/>
    <n v="12397.542879453025"/>
    <n v="13764.58382885929"/>
    <n v="12073.524778265553"/>
    <n v="10957.913354156159"/>
    <n v="12475.831354156158"/>
    <n v="11436.218101187473"/>
    <n v="12440.044101187474"/>
    <n v="13670.342050593737"/>
    <n v="12950.179101187474"/>
    <n v="151105.1615609211"/>
  </r>
  <r>
    <x v="1"/>
    <x v="4"/>
    <x v="1"/>
    <x v="15"/>
    <s v="m3"/>
    <n v="144556.1340673422"/>
    <n v="131981.1264538738"/>
    <n v="167034.89432502995"/>
    <n v="155804.2590673422"/>
    <n v="161859.60232502993"/>
    <n v="153767.79458271762"/>
    <n v="157867.5671961861"/>
    <n v="166560.3451961861"/>
    <n v="160526.2124846246"/>
    <n v="167179.1614846246"/>
    <n v="159233.9117423123"/>
    <n v="144856.84848462458"/>
    <n v="1871227.857409894"/>
  </r>
  <r>
    <x v="1"/>
    <x v="4"/>
    <x v="2"/>
    <x v="16"/>
    <s v="m3"/>
    <n v="355793.7657188509"/>
    <n v="353382.31417508074"/>
    <n v="428865.38502300414"/>
    <n v="367761.5477188509"/>
    <n v="409852.0830230041"/>
    <n v="416800.0553271573"/>
    <n v="418563.4048709275"/>
    <n v="435941.3278709275"/>
    <n v="424921.5663916936"/>
    <n v="428249.77639169357"/>
    <n v="402587.3126958468"/>
    <n v="360507.2293916936"/>
    <n v="4803225.76859873"/>
  </r>
  <r>
    <x v="1"/>
    <x v="4"/>
    <x v="2"/>
    <x v="17"/>
    <s v="m3"/>
    <n v="47888.083369051645"/>
    <n v="39962.18849524132"/>
    <n v="51268.69045317809"/>
    <n v="44345.026369051644"/>
    <n v="49243.254453178095"/>
    <n v="48389.31553730454"/>
    <n v="44006.00641111487"/>
    <n v="51379.494411114865"/>
    <n v="47801.36683174711"/>
    <n v="49749.27983174711"/>
    <n v="47527.80291587355"/>
    <n v="44654.651831747105"/>
    <n v="566215.16091035"/>
  </r>
  <r>
    <x v="1"/>
    <x v="4"/>
    <x v="2"/>
    <x v="18"/>
    <s v="m3"/>
    <n v="71515.39749598734"/>
    <n v="62598.29119678987"/>
    <n v="76945.64229652236"/>
    <n v="64260.33149598733"/>
    <n v="72855.70329652236"/>
    <n v="64912.82109705738"/>
    <n v="69635.50339625485"/>
    <n v="69953.46539625485"/>
    <n v="68795.04639892996"/>
    <n v="70889.57839892995"/>
    <n v="64851.96819946498"/>
    <n v="65155.04639892995"/>
    <n v="822368.795067631"/>
  </r>
  <r>
    <x v="1"/>
    <x v="4"/>
    <x v="2"/>
    <x v="19"/>
    <s v="m3"/>
    <n v="446842.0101058682"/>
    <n v="506485.7668846946"/>
    <n v="625491.3192917524"/>
    <n v="563402.2511058683"/>
    <n v="653166.5102917524"/>
    <n v="668705.2384776367"/>
    <n v="680294.1186988103"/>
    <n v="700036.3946988103"/>
    <n v="690004.5246282315"/>
    <n v="670377.3816282315"/>
    <n v="597743.5288141158"/>
    <n v="521410.52362823155"/>
    <n v="7323959.568254002"/>
  </r>
  <r>
    <x v="1"/>
    <x v="4"/>
    <x v="3"/>
    <x v="20"/>
    <s v="m3"/>
    <n v="273014.8706760253"/>
    <n v="321413.4913408202"/>
    <n v="359669.91611922195"/>
    <n v="268891.73167602526"/>
    <n v="307494.20011922193"/>
    <n v="320905.9425624185"/>
    <n v="360256.0568976236"/>
    <n v="356383.5438976236"/>
    <n v="347863.98211360676"/>
    <n v="322926.91911360674"/>
    <n v="301991.1195568034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6"/>
  </r>
  <r>
    <x v="1"/>
    <x v="4"/>
    <x v="3"/>
    <x v="22"/>
    <s v="m3"/>
    <n v="183839.43441435898"/>
    <n v="181483.2685314872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9"/>
    <n v="75912.3037712348"/>
    <n v="77385.27025217103"/>
    <n v="55817.75221404349"/>
    <n v="60453.20925217102"/>
    <n v="69105.20329029857"/>
    <n v="85366.52473310726"/>
    <n v="79367.41073310726"/>
    <n v="76974.10992374494"/>
    <n v="74559.98092374494"/>
    <n v="61542.29696187247"/>
    <n v="48095.18192374493"/>
    <n v="824761.5471932843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"/>
    <n v="203344.68938879782"/>
    <n v="175128.0961943989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9"/>
    <n v="176996.6941089282"/>
    <n v="179252.19310892822"/>
    <n v="175311.19445969377"/>
    <n v="180811.17345969376"/>
    <n v="156101.4497298469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4"/>
    <n v="28552.455"/>
    <n v="8111.411"/>
    <n v="15154.03"/>
    <n v="35119.034"/>
    <n v="42191.883"/>
    <n v="42542.314"/>
    <n v="53985.517"/>
    <n v="61948.95"/>
    <n v="39875.351"/>
    <n v="38908.364"/>
    <n v="54221.529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4"/>
    <n v="32"/>
    <n v="5"/>
    <n v="30"/>
    <n v="275"/>
    <n v="64"/>
    <n v="0"/>
    <n v="0"/>
    <n v="0"/>
    <n v="0"/>
    <n v="0"/>
    <n v="0"/>
    <n v="5035.574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"/>
    <n v="440.5"/>
    <n v="642.4"/>
    <n v="763.5"/>
    <n v="1222"/>
    <n v="1110"/>
    <n v="1191.8"/>
    <n v="843.4"/>
    <n v="667"/>
    <n v="9235.628151117444"/>
  </r>
  <r>
    <x v="3"/>
    <x v="4"/>
    <x v="0"/>
    <x v="1"/>
    <s v="m3"/>
    <n v="76"/>
    <n v="28"/>
    <n v="113"/>
    <n v="60.08724553324878"/>
    <n v="140"/>
    <n v="61"/>
    <n v="23"/>
    <n v="21"/>
    <n v="34"/>
    <n v="89"/>
    <n v="43"/>
    <n v="63"/>
    <n v="751.0872455332487"/>
  </r>
  <r>
    <x v="3"/>
    <x v="4"/>
    <x v="0"/>
    <x v="2"/>
    <s v="m3"/>
    <n v="10936.15"/>
    <n v="8439.585"/>
    <n v="10529.566"/>
    <n v="10633.384247191838"/>
    <n v="12349.592"/>
    <n v="11165.023"/>
    <n v="11593.898"/>
    <n v="11726.814"/>
    <n v="11903.103"/>
    <n v="12539.576"/>
    <n v="11351.044"/>
    <n v="12152.378"/>
    <n v="135320.11324719185"/>
  </r>
  <r>
    <x v="3"/>
    <x v="4"/>
    <x v="0"/>
    <x v="3"/>
    <s v="m3"/>
    <n v="0"/>
    <n v="0"/>
    <n v="0"/>
    <n v="0.06541966258920168"/>
    <n v="0"/>
    <n v="0"/>
    <n v="0"/>
    <n v="105"/>
    <n v="135"/>
    <n v="75"/>
    <n v="0"/>
    <n v="0"/>
    <n v="315.0654196625892"/>
  </r>
  <r>
    <x v="3"/>
    <x v="4"/>
    <x v="0"/>
    <x v="4"/>
    <s v="m3"/>
    <n v="7115.7"/>
    <n v="8173.5"/>
    <n v="8116.83"/>
    <n v="9494.269835633724"/>
    <n v="6514.948"/>
    <n v="8647.583"/>
    <n v="8618.55"/>
    <n v="9456.43"/>
    <n v="13578.107"/>
    <n v="7758.932"/>
    <n v="7826.013"/>
    <n v="6979.219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7"/>
    <n v="0"/>
    <n v="0"/>
    <n v="0"/>
    <n v="0"/>
    <n v="0"/>
    <n v="0"/>
    <n v="0"/>
    <n v="0"/>
    <n v="0.4636406756138607"/>
  </r>
  <r>
    <x v="3"/>
    <x v="4"/>
    <x v="1"/>
    <x v="7"/>
    <s v="m3"/>
    <n v="768"/>
    <n v="519"/>
    <n v="908"/>
    <n v="517.6864811495566"/>
    <n v="1138"/>
    <n v="495"/>
    <n v="767"/>
    <n v="1004"/>
    <n v="787"/>
    <n v="722.876"/>
    <n v="950.943"/>
    <n v="637.598"/>
    <n v="9215.103481149556"/>
  </r>
  <r>
    <x v="3"/>
    <x v="4"/>
    <x v="1"/>
    <x v="8"/>
    <s v="m3"/>
    <n v="0"/>
    <n v="0"/>
    <n v="0"/>
    <n v="0.2763837289711941"/>
    <n v="0"/>
    <n v="0"/>
    <n v="0"/>
    <n v="0"/>
    <n v="0"/>
    <n v="0"/>
    <n v="0"/>
    <n v="0"/>
    <n v="0.2763837289711941"/>
  </r>
  <r>
    <x v="3"/>
    <x v="4"/>
    <x v="1"/>
    <x v="9"/>
    <s v="m3"/>
    <n v="530"/>
    <n v="1060"/>
    <n v="610"/>
    <n v="575.570244884277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6"/>
    <n v="885"/>
    <n v="1020"/>
    <n v="805"/>
    <n v="690"/>
    <n v="535"/>
    <n v="690"/>
    <n v="420"/>
    <n v="765"/>
    <n v="9401.266378201204"/>
  </r>
  <r>
    <x v="3"/>
    <x v="4"/>
    <x v="1"/>
    <x v="11"/>
    <s v="m3"/>
    <n v="0"/>
    <n v="20"/>
    <n v="0"/>
    <n v="0.2580177182480066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6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6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"/>
    <n v="1755.853"/>
    <n v="1912.1487476206569"/>
    <n v="2283.779"/>
    <n v="2257.815"/>
    <n v="2353.22"/>
    <n v="1973.883"/>
    <n v="1634.826"/>
    <n v="1437.549"/>
    <n v="2248.546"/>
    <n v="3209.945"/>
    <n v="26053.054747620656"/>
  </r>
  <r>
    <x v="3"/>
    <x v="4"/>
    <x v="2"/>
    <x v="18"/>
    <s v="m3"/>
    <n v="23458.626"/>
    <n v="17475.66"/>
    <n v="20723.76"/>
    <n v="15925.568598394933"/>
    <n v="18546.795"/>
    <n v="16249.424"/>
    <n v="11945.559"/>
    <n v="21865.48"/>
    <n v="16757.346"/>
    <n v="18028.599"/>
    <n v="12808.802"/>
    <n v="16164.5"/>
    <n v="209950.1195983949"/>
  </r>
  <r>
    <x v="3"/>
    <x v="4"/>
    <x v="2"/>
    <x v="19"/>
    <s v="m3"/>
    <n v="4162.5"/>
    <n v="3146.4"/>
    <n v="4994.6"/>
    <n v="3518.6964423472923"/>
    <n v="3327.51"/>
    <n v="3008"/>
    <n v="3451.759"/>
    <n v="3153.5"/>
    <n v="2826.868"/>
    <n v="2895.606"/>
    <n v="2714.868"/>
    <n v="2516.605"/>
    <n v="39716.9124423473"/>
  </r>
  <r>
    <x v="3"/>
    <x v="4"/>
    <x v="3"/>
    <x v="20"/>
    <s v="m3"/>
    <n v="603.1"/>
    <n v="493.5"/>
    <n v="371.5"/>
    <n v="384.8486704101093"/>
    <n v="517.592"/>
    <n v="431"/>
    <n v="564"/>
    <n v="407.5"/>
    <n v="570.945"/>
    <n v="454.547"/>
    <n v="417.701"/>
    <n v="497.678"/>
    <n v="5713.91167041011"/>
  </r>
  <r>
    <x v="3"/>
    <x v="4"/>
    <x v="3"/>
    <x v="21"/>
    <s v="m3"/>
    <n v="3394"/>
    <n v="4298.768"/>
    <n v="4428.309"/>
    <n v="4184.350388086909"/>
    <n v="4774.111"/>
    <n v="4249.2"/>
    <n v="5113"/>
    <n v="5484"/>
    <n v="4809.2"/>
    <n v="5145.144"/>
    <n v="4511.604"/>
    <n v="6274.729"/>
    <n v="56666.41538808691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"/>
    <n v="3449.664"/>
    <n v="2548.055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7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"/>
    <n v="1640.508"/>
    <n v="972.406"/>
    <n v="1117.357"/>
    <n v="552.305"/>
    <n v="793.368"/>
    <n v="701.442"/>
    <n v="644.383"/>
    <n v="1047.593"/>
    <n v="1042.91"/>
    <n v="984.614"/>
    <n v="1581.499"/>
    <n v="12627.527"/>
  </r>
  <r>
    <x v="4"/>
    <x v="4"/>
    <x v="2"/>
    <x v="19"/>
    <s v="m3"/>
    <n v="947.6"/>
    <n v="1081"/>
    <n v="682"/>
    <n v="561.8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3"/>
    <n v="16.187"/>
    <n v="20"/>
    <n v="15"/>
    <n v="10"/>
    <n v="0"/>
    <n v="22.876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3"/>
    <n v="21607.51"/>
    <n v="21355.119"/>
    <n v="22160.809"/>
    <n v="23678.825"/>
    <n v="25333.182"/>
    <n v="239484.026"/>
  </r>
  <r>
    <x v="0"/>
    <x v="5"/>
    <x v="0"/>
    <x v="1"/>
    <s v="m3"/>
    <n v="2519.765"/>
    <n v="2499.208"/>
    <n v="2948.908"/>
    <n v="2905.094"/>
    <n v="3154.237"/>
    <n v="3075.16"/>
    <n v="3646.2"/>
    <n v="4060.9"/>
    <n v="3544.789"/>
    <n v="3662.897"/>
    <n v="3255.579"/>
    <n v="2878.078"/>
    <n v="38150.815"/>
  </r>
  <r>
    <x v="0"/>
    <x v="5"/>
    <x v="0"/>
    <x v="2"/>
    <s v="m3"/>
    <n v="9988.742"/>
    <n v="9143.539"/>
    <n v="11004.309"/>
    <n v="10042.315"/>
    <n v="11119.214"/>
    <n v="10564.127"/>
    <n v="11609.609"/>
    <n v="13672.078"/>
    <n v="12455.442"/>
    <n v="13622.73"/>
    <n v="11964.739"/>
    <n v="11414.364"/>
    <n v="136601.20799999998"/>
  </r>
  <r>
    <x v="0"/>
    <x v="5"/>
    <x v="0"/>
    <x v="3"/>
    <s v="m3"/>
    <n v="3470.852"/>
    <n v="3527.934"/>
    <n v="4108.445"/>
    <n v="3623.953"/>
    <n v="3247.562"/>
    <n v="2970.2"/>
    <n v="2748"/>
    <n v="3557.8"/>
    <n v="3788.222"/>
    <n v="4193.929"/>
    <n v="3776.892"/>
    <n v="3820.215"/>
    <n v="42834.004"/>
  </r>
  <r>
    <x v="0"/>
    <x v="5"/>
    <x v="0"/>
    <x v="4"/>
    <s v="m3"/>
    <n v="67543.655"/>
    <n v="58797.919"/>
    <n v="70329.705"/>
    <n v="65362.584"/>
    <n v="60254.025"/>
    <n v="74808.064"/>
    <n v="78023.467"/>
    <n v="88070.812"/>
    <n v="80664.616"/>
    <n v="89540.858"/>
    <n v="87255.145"/>
    <n v="83399.356"/>
    <n v="904050.2060000001"/>
  </r>
  <r>
    <x v="0"/>
    <x v="5"/>
    <x v="0"/>
    <x v="5"/>
    <s v="m3"/>
    <n v="1131.884"/>
    <n v="1079.501"/>
    <n v="1287.891"/>
    <n v="1258.293"/>
    <n v="1257.498"/>
    <n v="1598.18"/>
    <n v="1661.697"/>
    <n v="2137.128"/>
    <n v="1620.09"/>
    <n v="1295.136"/>
    <n v="747.974"/>
    <n v="736.914"/>
    <n v="15812.186000000003"/>
  </r>
  <r>
    <x v="0"/>
    <x v="5"/>
    <x v="0"/>
    <x v="6"/>
    <s v="m3"/>
    <n v="24847.897"/>
    <n v="24401.076"/>
    <n v="31983.397"/>
    <n v="30233.033"/>
    <n v="23110.439"/>
    <n v="32810.96"/>
    <n v="33538.209"/>
    <n v="35993.37"/>
    <n v="33941.463"/>
    <n v="38383.584"/>
    <n v="39615.244"/>
    <n v="35550.153"/>
    <n v="384408.82499999995"/>
  </r>
  <r>
    <x v="0"/>
    <x v="5"/>
    <x v="1"/>
    <x v="7"/>
    <s v="m3"/>
    <n v="39847.326"/>
    <n v="32689.649"/>
    <n v="41421.134"/>
    <n v="38634.923"/>
    <n v="34925.164"/>
    <n v="43349.85"/>
    <n v="47568.95"/>
    <n v="51066.181"/>
    <n v="47409.44"/>
    <n v="52303.734"/>
    <n v="50096.041"/>
    <n v="46972.213"/>
    <n v="526284.605"/>
  </r>
  <r>
    <x v="0"/>
    <x v="5"/>
    <x v="1"/>
    <x v="8"/>
    <s v="m3"/>
    <n v="19725.701"/>
    <n v="17456.571"/>
    <n v="21429.992"/>
    <n v="21502.917"/>
    <n v="19102.771"/>
    <n v="23437.9"/>
    <n v="23888.55"/>
    <n v="25023.937"/>
    <n v="23863.463"/>
    <n v="24681.082"/>
    <n v="25629.154"/>
    <n v="23984.664"/>
    <n v="269726.702"/>
  </r>
  <r>
    <x v="0"/>
    <x v="5"/>
    <x v="1"/>
    <x v="9"/>
    <s v="m3"/>
    <n v="63951.204"/>
    <n v="55110.087"/>
    <n v="62280.295"/>
    <n v="58655.498"/>
    <n v="56703.65"/>
    <n v="66088.7"/>
    <n v="68313.6"/>
    <n v="73171.3"/>
    <n v="68974.268"/>
    <n v="75684.195"/>
    <n v="72027.016"/>
    <n v="70211.192"/>
    <n v="791171.0050000001"/>
  </r>
  <r>
    <x v="0"/>
    <x v="5"/>
    <x v="1"/>
    <x v="10"/>
    <s v="m3"/>
    <n v="11714.687"/>
    <n v="10008.392"/>
    <n v="11509.15"/>
    <n v="10583.878"/>
    <n v="9145.184"/>
    <n v="12586.745"/>
    <n v="11784.5"/>
    <n v="13149.5"/>
    <n v="11934.474"/>
    <n v="13036.097"/>
    <n v="12981.058"/>
    <n v="13352.619"/>
    <n v="141786.284"/>
  </r>
  <r>
    <x v="0"/>
    <x v="5"/>
    <x v="1"/>
    <x v="11"/>
    <s v="m3"/>
    <n v="18396.997"/>
    <n v="16092.836"/>
    <n v="17768.338"/>
    <n v="16538.336"/>
    <n v="13916.257"/>
    <n v="22525.208"/>
    <n v="20982.2"/>
    <n v="22893.74"/>
    <n v="17896.13"/>
    <n v="19692.42"/>
    <n v="19223.873"/>
    <n v="18977.598"/>
    <n v="224903.933"/>
  </r>
  <r>
    <x v="0"/>
    <x v="5"/>
    <x v="1"/>
    <x v="12"/>
    <s v="m3"/>
    <n v="101107.841"/>
    <n v="89061.511"/>
    <n v="99598.806"/>
    <n v="94327.197"/>
    <n v="76018.175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4"/>
    <n v="13454.297"/>
    <n v="11197.918"/>
    <n v="13980.5"/>
    <n v="13470.5"/>
    <n v="15297.501"/>
    <n v="15231.358"/>
    <n v="18553.806"/>
    <n v="17655.33"/>
    <n v="16528.294"/>
    <n v="179514.048"/>
  </r>
  <r>
    <x v="0"/>
    <x v="5"/>
    <x v="1"/>
    <x v="14"/>
    <s v="m3"/>
    <n v="14633.698"/>
    <n v="12907.108"/>
    <n v="14693.328"/>
    <n v="14413.609"/>
    <n v="12635.521"/>
    <n v="14556.3"/>
    <n v="13941.014"/>
    <n v="15747"/>
    <n v="15313.05"/>
    <n v="17290.34"/>
    <n v="16922.378"/>
    <n v="16671.877"/>
    <n v="179725.223"/>
  </r>
  <r>
    <x v="0"/>
    <x v="5"/>
    <x v="1"/>
    <x v="15"/>
    <s v="m3"/>
    <n v="100153.555"/>
    <n v="90042.844"/>
    <n v="111336.897"/>
    <n v="109146.385"/>
    <n v="85540.003"/>
    <n v="115019.832"/>
    <n v="115178.314"/>
    <n v="125719.692"/>
    <n v="114180.605"/>
    <n v="127309.923"/>
    <n v="125911.042"/>
    <n v="121655.634"/>
    <n v="1341194.726"/>
  </r>
  <r>
    <x v="0"/>
    <x v="5"/>
    <x v="2"/>
    <x v="16"/>
    <s v="m3"/>
    <n v="162932.847"/>
    <n v="151162.768"/>
    <n v="184845.015"/>
    <n v="183275.856"/>
    <n v="149569.013"/>
    <n v="206230.311"/>
    <n v="201256.972"/>
    <n v="215481.617"/>
    <n v="198159.492"/>
    <n v="217233.998"/>
    <n v="202068.333"/>
    <n v="201931.631"/>
    <n v="2274147.853"/>
  </r>
  <r>
    <x v="0"/>
    <x v="5"/>
    <x v="2"/>
    <x v="17"/>
    <s v="m3"/>
    <n v="36654.388"/>
    <n v="32182.679"/>
    <n v="37994.975"/>
    <n v="35501.686"/>
    <n v="31439.251"/>
    <n v="41829.078"/>
    <n v="40121.4"/>
    <n v="43503.4"/>
    <n v="39927.845"/>
    <n v="42755.794"/>
    <n v="41468.679"/>
    <n v="41347.154"/>
    <n v="464726.329"/>
  </r>
  <r>
    <x v="0"/>
    <x v="5"/>
    <x v="2"/>
    <x v="18"/>
    <s v="m3"/>
    <n v="111945.967"/>
    <n v="99465.292"/>
    <n v="115098.453"/>
    <n v="109732.54"/>
    <n v="99136.82"/>
    <n v="107396.204"/>
    <n v="110072.048"/>
    <n v="118989.69"/>
    <n v="109093.815"/>
    <n v="120239.847"/>
    <n v="114005.03"/>
    <n v="120708.829"/>
    <n v="1335884.535"/>
  </r>
  <r>
    <x v="0"/>
    <x v="5"/>
    <x v="2"/>
    <x v="19"/>
    <s v="m3"/>
    <n v="359797.28"/>
    <n v="356706.553"/>
    <n v="422244.674"/>
    <n v="425041.325"/>
    <n v="367015.71"/>
    <n v="450392.722"/>
    <n v="438765.525"/>
    <n v="472748.689"/>
    <n v="436195.25"/>
    <n v="461832.032"/>
    <n v="449289.287"/>
    <n v="440511.324"/>
    <n v="5080540.371"/>
  </r>
  <r>
    <x v="0"/>
    <x v="5"/>
    <x v="3"/>
    <x v="20"/>
    <s v="m3"/>
    <n v="120908.928"/>
    <n v="124783.397"/>
    <n v="143365.358"/>
    <n v="138572.245"/>
    <n v="109503.525"/>
    <n v="148249.025"/>
    <n v="151004.66"/>
    <n v="161649.488"/>
    <n v="148023.466"/>
    <n v="153878.998"/>
    <n v="160090.375"/>
    <n v="162161.072"/>
    <n v="1722190.537"/>
  </r>
  <r>
    <x v="0"/>
    <x v="5"/>
    <x v="3"/>
    <x v="21"/>
    <s v="m3"/>
    <n v="69444.161"/>
    <n v="68793.411"/>
    <n v="75563.04"/>
    <n v="75138.6"/>
    <n v="57245.954"/>
    <n v="79252.256"/>
    <n v="76777.543"/>
    <n v="81601.603"/>
    <n v="74010.788"/>
    <n v="81487.842"/>
    <n v="86554.419"/>
    <n v="86037.764"/>
    <n v="911907.3809999998"/>
  </r>
  <r>
    <x v="0"/>
    <x v="5"/>
    <x v="3"/>
    <x v="22"/>
    <s v="m3"/>
    <n v="76890.928"/>
    <n v="73382.915"/>
    <n v="88973.458"/>
    <n v="87143.779"/>
    <n v="70171.09"/>
    <n v="90230.577"/>
    <n v="87836.311"/>
    <n v="95442.978"/>
    <n v="85948.888"/>
    <n v="96322.756"/>
    <n v="98389.252"/>
    <n v="97253.239"/>
    <n v="1047986.1709999999"/>
  </r>
  <r>
    <x v="0"/>
    <x v="5"/>
    <x v="4"/>
    <x v="23"/>
    <s v="m3"/>
    <n v="31129.997"/>
    <n v="37290.027"/>
    <n v="42708.583"/>
    <n v="36660.203"/>
    <n v="30489.476"/>
    <n v="41137.728"/>
    <n v="44331.993"/>
    <n v="44680.678"/>
    <n v="40953.53"/>
    <n v="43287.246"/>
    <n v="41729.608"/>
    <n v="39489.083"/>
    <n v="473888.15199999994"/>
  </r>
  <r>
    <x v="0"/>
    <x v="5"/>
    <x v="4"/>
    <x v="24"/>
    <s v="m3"/>
    <n v="45389.763"/>
    <n v="49917.756"/>
    <n v="54602.373"/>
    <n v="46715.957"/>
    <n v="40378.784"/>
    <n v="59906.061"/>
    <n v="63413.304"/>
    <n v="66572.08"/>
    <n v="65882.37"/>
    <n v="72138.87"/>
    <n v="68989.142"/>
    <n v="69084.362"/>
    <n v="702990.8219999999"/>
  </r>
  <r>
    <x v="0"/>
    <x v="5"/>
    <x v="4"/>
    <x v="25"/>
    <s v="m3"/>
    <n v="58613.126"/>
    <n v="64286.527"/>
    <n v="75970.984"/>
    <n v="70782.248"/>
    <n v="61992.247"/>
    <n v="80735.33"/>
    <n v="85050.76"/>
    <n v="89212.381"/>
    <n v="81007.511"/>
    <n v="90287.392"/>
    <n v="76602.452"/>
    <n v="75576.06"/>
    <n v="910117.0180000002"/>
  </r>
  <r>
    <x v="0"/>
    <x v="5"/>
    <x v="4"/>
    <x v="26"/>
    <s v="m3"/>
    <n v="15472.866"/>
    <n v="15008.318"/>
    <n v="18737.238"/>
    <n v="17700.966"/>
    <n v="16973.154"/>
    <n v="17326.5"/>
    <n v="17500.5"/>
    <n v="19421.5"/>
    <n v="17690.651"/>
    <n v="19896.92"/>
    <n v="18323.944"/>
    <n v="18414.823"/>
    <n v="212467.38"/>
  </r>
  <r>
    <x v="1"/>
    <x v="5"/>
    <x v="0"/>
    <x v="0"/>
    <s v="m3"/>
    <n v="44995.41"/>
    <n v="49365.629"/>
    <n v="55215.752"/>
    <n v="50034.019"/>
    <n v="43279.411"/>
    <n v="59130.857"/>
    <n v="58249.89"/>
    <n v="54326.114"/>
    <n v="51299.528"/>
    <n v="51620.541"/>
    <n v="52166.715"/>
    <n v="41912.72"/>
    <n v="611596.5859999999"/>
  </r>
  <r>
    <x v="1"/>
    <x v="5"/>
    <x v="0"/>
    <x v="1"/>
    <s v="m3"/>
    <n v="8541.981"/>
    <n v="7276.524"/>
    <n v="9067.301"/>
    <n v="8623.703"/>
    <n v="9773.525"/>
    <n v="8679.7"/>
    <n v="10636.4"/>
    <n v="10491.9"/>
    <n v="9967.594"/>
    <n v="10975.268"/>
    <n v="10017.267"/>
    <n v="8949.348"/>
    <n v="113000.511"/>
  </r>
  <r>
    <x v="1"/>
    <x v="5"/>
    <x v="0"/>
    <x v="2"/>
    <s v="m3"/>
    <n v="36657.748"/>
    <n v="27283.709"/>
    <n v="30022.516"/>
    <n v="32053.438"/>
    <n v="21307.104"/>
    <n v="23230.23"/>
    <n v="33779.252"/>
    <n v="54221.46"/>
    <n v="69350.965"/>
    <n v="83451.824"/>
    <n v="81604.698"/>
    <n v="63976.649"/>
    <n v="556939.593"/>
  </r>
  <r>
    <x v="1"/>
    <x v="5"/>
    <x v="0"/>
    <x v="3"/>
    <s v="m3"/>
    <n v="6886.499"/>
    <n v="7894.617"/>
    <n v="12380.938"/>
    <n v="6390.233"/>
    <n v="5421.418"/>
    <n v="6988.586"/>
    <n v="4612"/>
    <n v="6670.3"/>
    <n v="18575.817"/>
    <n v="23108.584"/>
    <n v="13865.361"/>
    <n v="11559.412"/>
    <n v="124353.765"/>
  </r>
  <r>
    <x v="1"/>
    <x v="5"/>
    <x v="0"/>
    <x v="4"/>
    <s v="m3"/>
    <n v="97261.968"/>
    <n v="93396.851"/>
    <n v="107445.426"/>
    <n v="102873.858"/>
    <n v="99776.528"/>
    <n v="113957.457"/>
    <n v="117457.795"/>
    <n v="124440.926"/>
    <n v="114036.298"/>
    <n v="119169.248"/>
    <n v="107706.107"/>
    <n v="95376.666"/>
    <n v="1292899.128"/>
  </r>
  <r>
    <x v="1"/>
    <x v="5"/>
    <x v="0"/>
    <x v="5"/>
    <s v="m3"/>
    <n v="7013.973"/>
    <n v="6383.602"/>
    <n v="5801.182"/>
    <n v="5813.627"/>
    <n v="5926.601"/>
    <n v="6610.882"/>
    <n v="6305.759"/>
    <n v="7147.41"/>
    <n v="7267.85"/>
    <n v="7674.631"/>
    <n v="6917.828"/>
    <n v="6392.742"/>
    <n v="79256.08699999998"/>
  </r>
  <r>
    <x v="1"/>
    <x v="5"/>
    <x v="0"/>
    <x v="6"/>
    <s v="m3"/>
    <n v="44117.342"/>
    <n v="41164.935"/>
    <n v="56892.973"/>
    <n v="54159.742"/>
    <n v="37989.536"/>
    <n v="55092.97"/>
    <n v="50028.07"/>
    <n v="52860.15"/>
    <n v="48106.408"/>
    <n v="52031.936"/>
    <n v="48264.749"/>
    <n v="40595.199"/>
    <n v="581304.01"/>
  </r>
  <r>
    <x v="1"/>
    <x v="5"/>
    <x v="1"/>
    <x v="7"/>
    <s v="m3"/>
    <n v="69314.722"/>
    <n v="53295.105"/>
    <n v="71632.795"/>
    <n v="68242.605"/>
    <n v="65528.786"/>
    <n v="74251.249"/>
    <n v="79892.158"/>
    <n v="78718.392"/>
    <n v="71536.923"/>
    <n v="79641.614"/>
    <n v="75178.048"/>
    <n v="70723.429"/>
    <n v="857955.8259999999"/>
  </r>
  <r>
    <x v="1"/>
    <x v="5"/>
    <x v="1"/>
    <x v="8"/>
    <s v="m3"/>
    <n v="19541.777"/>
    <n v="16704.281"/>
    <n v="20719.471"/>
    <n v="21917.692"/>
    <n v="18096.337"/>
    <n v="22495.8"/>
    <n v="21787.25"/>
    <n v="22293.82"/>
    <n v="20115.381"/>
    <n v="21254.894"/>
    <n v="21906.484"/>
    <n v="19981.532"/>
    <n v="246814.719"/>
  </r>
  <r>
    <x v="1"/>
    <x v="5"/>
    <x v="1"/>
    <x v="9"/>
    <s v="m3"/>
    <n v="21459.641"/>
    <n v="18194.294"/>
    <n v="18841.808"/>
    <n v="16519.535"/>
    <n v="15282.582"/>
    <n v="19496"/>
    <n v="17762"/>
    <n v="18772"/>
    <n v="17624.49"/>
    <n v="19515.353"/>
    <n v="17377.762"/>
    <n v="16922.185"/>
    <n v="217767.64999999997"/>
  </r>
  <r>
    <x v="1"/>
    <x v="5"/>
    <x v="1"/>
    <x v="10"/>
    <s v="m3"/>
    <n v="24405.662"/>
    <n v="21632.646"/>
    <n v="25800.277"/>
    <n v="22365.352"/>
    <n v="20582.04"/>
    <n v="23619"/>
    <n v="24269.5"/>
    <n v="26537.5"/>
    <n v="24275.627"/>
    <n v="26763.698"/>
    <n v="26148.143"/>
    <n v="30456.027"/>
    <n v="296855.472"/>
  </r>
  <r>
    <x v="1"/>
    <x v="5"/>
    <x v="1"/>
    <x v="11"/>
    <s v="m3"/>
    <n v="19765.668"/>
    <n v="16352.738"/>
    <n v="17846.384"/>
    <n v="15848.786"/>
    <n v="12836.783"/>
    <n v="17465.342"/>
    <n v="16848.6"/>
    <n v="18296.61"/>
    <n v="17377.112"/>
    <n v="18734.49"/>
    <n v="18404.219"/>
    <n v="16468.747"/>
    <n v="206245.47900000002"/>
  </r>
  <r>
    <x v="1"/>
    <x v="5"/>
    <x v="1"/>
    <x v="12"/>
    <s v="m3"/>
    <n v="12075.274"/>
    <n v="11064.046"/>
    <n v="11014.201"/>
    <n v="9059.901"/>
    <n v="6559.746"/>
    <n v="8105.6"/>
    <n v="5779.45"/>
    <n v="5074.65"/>
    <n v="3789.794"/>
    <n v="4089.421"/>
    <n v="3866.453"/>
    <n v="3537.952"/>
    <n v="84016.48799999998"/>
  </r>
  <r>
    <x v="1"/>
    <x v="5"/>
    <x v="1"/>
    <x v="13"/>
    <s v="m3"/>
    <n v="17386.51"/>
    <n v="14559.297"/>
    <n v="14775.242"/>
    <n v="12473.993"/>
    <n v="11930.162"/>
    <n v="12452.36"/>
    <n v="12274.5"/>
    <n v="14119.501"/>
    <n v="13907.231"/>
    <n v="16601.049"/>
    <n v="16496.77"/>
    <n v="16775.763"/>
    <n v="173752.378"/>
  </r>
  <r>
    <x v="1"/>
    <x v="5"/>
    <x v="1"/>
    <x v="14"/>
    <s v="m3"/>
    <n v="12045.271"/>
    <n v="10690.168"/>
    <n v="11366.455"/>
    <n v="11619.915"/>
    <n v="10167.623"/>
    <n v="12213.6"/>
    <n v="9978.5"/>
    <n v="11916"/>
    <n v="10435.408"/>
    <n v="11462.735"/>
    <n v="11174.839"/>
    <n v="10014.36"/>
    <n v="133084.874"/>
  </r>
  <r>
    <x v="1"/>
    <x v="5"/>
    <x v="1"/>
    <x v="15"/>
    <s v="m3"/>
    <n v="140960.709"/>
    <n v="125277.185"/>
    <n v="152894.769"/>
    <n v="153235.171"/>
    <n v="114327.928"/>
    <n v="164366.06"/>
    <n v="154855.876"/>
    <n v="160303.396"/>
    <n v="145271.025"/>
    <n v="153840.723"/>
    <n v="145089.927"/>
    <n v="127642.205"/>
    <n v="1738064.9739999997"/>
  </r>
  <r>
    <x v="1"/>
    <x v="5"/>
    <x v="2"/>
    <x v="16"/>
    <s v="m3"/>
    <n v="355234.096"/>
    <n v="333723.156"/>
    <n v="400682.508"/>
    <n v="384396.403"/>
    <n v="309670.318"/>
    <n v="427248.124"/>
    <n v="408181.828"/>
    <n v="424918.827"/>
    <n v="382093.122"/>
    <n v="406570.115"/>
    <n v="352313.467"/>
    <n v="338195.817"/>
    <n v="4523227.781"/>
  </r>
  <r>
    <x v="1"/>
    <x v="5"/>
    <x v="2"/>
    <x v="17"/>
    <s v="m3"/>
    <n v="46496.622"/>
    <n v="40432.744"/>
    <n v="50804.261"/>
    <n v="44989.71"/>
    <n v="40568.994"/>
    <n v="55859.676"/>
    <n v="59881.373"/>
    <n v="61059.133"/>
    <n v="55846.233"/>
    <n v="60030.229"/>
    <n v="55505.559"/>
    <n v="53536.475"/>
    <n v="625011.009"/>
  </r>
  <r>
    <x v="1"/>
    <x v="5"/>
    <x v="2"/>
    <x v="18"/>
    <s v="m3"/>
    <n v="64681.594"/>
    <n v="54840.42"/>
    <n v="59398.338"/>
    <n v="61118.112"/>
    <n v="54863.723"/>
    <n v="63896.056"/>
    <n v="66699.535"/>
    <n v="68083.341"/>
    <n v="61427.06"/>
    <n v="70459.82"/>
    <n v="63076.849"/>
    <n v="62093.843"/>
    <n v="750638.6910000001"/>
  </r>
  <r>
    <x v="1"/>
    <x v="5"/>
    <x v="2"/>
    <x v="19"/>
    <s v="m3"/>
    <n v="464273.645"/>
    <n v="492196.644"/>
    <n v="594817.472"/>
    <n v="611455.528"/>
    <n v="519602.053"/>
    <n v="686446.804"/>
    <n v="659635.556"/>
    <n v="677686.428"/>
    <n v="618122.671"/>
    <n v="611184.77"/>
    <n v="565653.448"/>
    <n v="484468.522"/>
    <n v="6985543.541"/>
  </r>
  <r>
    <x v="1"/>
    <x v="5"/>
    <x v="3"/>
    <x v="20"/>
    <s v="m3"/>
    <n v="266834.51"/>
    <n v="325705.862"/>
    <n v="353934.939"/>
    <n v="322521.533"/>
    <n v="238188.864"/>
    <n v="341549.641"/>
    <n v="355406.739"/>
    <n v="355058.961"/>
    <n v="324907.237"/>
    <n v="304138.594"/>
    <n v="296393.962"/>
    <n v="267116.677"/>
    <n v="3751757.5190000003"/>
  </r>
  <r>
    <x v="1"/>
    <x v="5"/>
    <x v="3"/>
    <x v="21"/>
    <s v="m3"/>
    <n v="120689.932"/>
    <n v="126239.936"/>
    <n v="136832.225"/>
    <n v="134064.55"/>
    <n v="95741.106"/>
    <n v="142320.13"/>
    <n v="132433.284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"/>
    <n v="259650.876"/>
    <n v="159952.514"/>
    <n v="210566.842"/>
    <n v="196873.404"/>
    <n v="211326.828"/>
    <n v="192382.425"/>
    <n v="230869.673"/>
    <n v="223211.861"/>
    <n v="178765.605"/>
    <n v="2486361.141"/>
  </r>
  <r>
    <x v="1"/>
    <x v="5"/>
    <x v="4"/>
    <x v="23"/>
    <s v="m3"/>
    <n v="49176.759"/>
    <n v="69279.447"/>
    <n v="78818.792"/>
    <n v="65972.65"/>
    <n v="51215.13"/>
    <n v="77580.386"/>
    <n v="87491.095"/>
    <n v="89893.092"/>
    <n v="79344.758"/>
    <n v="79619.97"/>
    <n v="74051.472"/>
    <n v="63878.825"/>
    <n v="866322.3759999999"/>
  </r>
  <r>
    <x v="1"/>
    <x v="5"/>
    <x v="4"/>
    <x v="24"/>
    <s v="m3"/>
    <n v="180932.445"/>
    <n v="212543.047"/>
    <n v="197780.772"/>
    <n v="150751.949"/>
    <n v="126032.228"/>
    <n v="202313.24"/>
    <n v="210845.744"/>
    <n v="206471.666"/>
    <n v="183873.003"/>
    <n v="189822.797"/>
    <n v="145670.44"/>
    <n v="129257.976"/>
    <n v="2136295.3069999996"/>
  </r>
  <r>
    <x v="1"/>
    <x v="5"/>
    <x v="4"/>
    <x v="25"/>
    <s v="m3"/>
    <n v="121274.831"/>
    <n v="137230.919"/>
    <n v="166364.955"/>
    <n v="139729.018"/>
    <n v="121551.388"/>
    <n v="166462.184"/>
    <n v="171235.2"/>
    <n v="175360.876"/>
    <n v="160923.804"/>
    <n v="169493.416"/>
    <n v="131936.313"/>
    <n v="114275.371"/>
    <n v="1775838.2750000001"/>
  </r>
  <r>
    <x v="1"/>
    <x v="5"/>
    <x v="4"/>
    <x v="26"/>
    <s v="m3"/>
    <n v="11285.55"/>
    <n v="10839.777"/>
    <n v="13635.833"/>
    <n v="12613.73"/>
    <n v="12558.591"/>
    <n v="13644.5"/>
    <n v="12921"/>
    <n v="14691.5"/>
    <n v="13968.263"/>
    <n v="14295.898"/>
    <n v="12284.026"/>
    <n v="11174.868"/>
    <n v="153913.536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"/>
    <n v="35166.803"/>
    <n v="43374.695"/>
    <n v="41967.547"/>
    <n v="22338.356"/>
    <n v="38812.808"/>
    <n v="41116.852"/>
    <n v="25810.241"/>
    <n v="2894.199"/>
    <n v="1251.888"/>
    <n v="60.709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3"/>
    <n v="686"/>
    <n v="585.3"/>
    <n v="976.2"/>
    <n v="1162.1"/>
    <n v="1134.7"/>
    <n v="1233.9"/>
    <n v="1182.4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"/>
    <n v="9590.557"/>
    <n v="12592.84"/>
    <n v="13025.721"/>
    <n v="9783.013"/>
    <n v="7405.475"/>
    <n v="9224.36"/>
    <n v="9274.494"/>
    <n v="10945.387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4"/>
    <n v="8067.212"/>
    <n v="10870.224"/>
    <n v="10664.876"/>
    <n v="9412.147"/>
    <n v="10284.924"/>
    <n v="11783.314"/>
    <n v="5777.557"/>
    <n v="4312.523"/>
    <n v="6164.637"/>
    <n v="9489.959"/>
    <n v="7375.493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7"/>
    <n v="64.817"/>
    <n v="867.634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"/>
    <n v="669.33"/>
    <n v="1070.566"/>
    <n v="715.086"/>
    <n v="1044.172"/>
    <n v="590"/>
    <n v="932"/>
    <n v="1400"/>
    <n v="615"/>
    <n v="1015.398"/>
    <n v="905.331"/>
    <n v="639.582"/>
    <n v="10647.55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"/>
    <n v="610"/>
    <n v="430"/>
    <n v="370"/>
    <n v="340"/>
    <n v="735"/>
    <n v="530"/>
    <n v="609"/>
    <n v="6983.999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"/>
    <n v="405"/>
    <n v="20"/>
    <n v="40"/>
    <n v="200"/>
    <n v="45"/>
    <n v="950"/>
    <n v="20"/>
    <n v="3422.566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5"/>
    <n v="3002.3"/>
    <n v="3279.45"/>
    <n v="3558.203"/>
    <n v="3471.116"/>
    <n v="3966.732"/>
    <n v="4413.616"/>
    <n v="3904.552"/>
    <n v="2626.784"/>
    <n v="2479.616"/>
    <n v="2313.985"/>
    <n v="2277"/>
    <n v="39979.349"/>
  </r>
  <r>
    <x v="3"/>
    <x v="5"/>
    <x v="2"/>
    <x v="18"/>
    <s v="m3"/>
    <n v="13581.886"/>
    <n v="12372"/>
    <n v="13574.431"/>
    <n v="18206.994"/>
    <n v="12532.883"/>
    <n v="18358.538"/>
    <n v="19950.543"/>
    <n v="10690.633"/>
    <n v="13582.163"/>
    <n v="21523.469"/>
    <n v="14594.965"/>
    <n v="12191.253"/>
    <n v="181159.758"/>
  </r>
  <r>
    <x v="3"/>
    <x v="5"/>
    <x v="2"/>
    <x v="19"/>
    <s v="m3"/>
    <n v="2782.624"/>
    <n v="2211.804"/>
    <n v="1996.3"/>
    <n v="2449.895"/>
    <n v="1815.384"/>
    <n v="3304.706"/>
    <n v="2862"/>
    <n v="3631.461"/>
    <n v="3200.675"/>
    <n v="2744.309"/>
    <n v="2235.222"/>
    <n v="3240.636"/>
    <n v="32475.016"/>
  </r>
  <r>
    <x v="3"/>
    <x v="5"/>
    <x v="3"/>
    <x v="20"/>
    <s v="m3"/>
    <n v="1060.967"/>
    <n v="904.989"/>
    <n v="446.097"/>
    <n v="826.663"/>
    <n v="298.183"/>
    <n v="773"/>
    <n v="361.2"/>
    <n v="711.917"/>
    <n v="601"/>
    <n v="638.758"/>
    <n v="2077.772"/>
    <n v="1794.839"/>
    <n v="10495.384999999998"/>
  </r>
  <r>
    <x v="3"/>
    <x v="5"/>
    <x v="3"/>
    <x v="21"/>
    <s v="m3"/>
    <n v="3147.17"/>
    <n v="5723.314"/>
    <n v="3787.077"/>
    <n v="4370.431"/>
    <n v="3312.214"/>
    <n v="6027.164"/>
    <n v="5585.06"/>
    <n v="4771.171"/>
    <n v="4378.876"/>
    <n v="4578.253"/>
    <n v="4454.052"/>
    <n v="5074.915"/>
    <n v="55209.69699999999"/>
  </r>
  <r>
    <x v="3"/>
    <x v="5"/>
    <x v="3"/>
    <x v="22"/>
    <s v="m3"/>
    <n v="2870.26"/>
    <n v="2662.978"/>
    <n v="2337.056"/>
    <n v="2470.782"/>
    <n v="1805.484"/>
    <n v="2119"/>
    <n v="1888"/>
    <n v="1813"/>
    <n v="2203"/>
    <n v="2452.067"/>
    <n v="2761.456"/>
    <n v="2346.807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6"/>
    <n v="1305.705"/>
    <n v="995.995"/>
    <n v="957.965"/>
    <n v="823.828"/>
    <n v="1768.487"/>
    <n v="624.558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2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6"/>
    <n v="0"/>
    <n v="0"/>
    <n v="0"/>
    <n v="0"/>
    <n v="0"/>
    <n v="0"/>
    <n v="0"/>
    <n v="45.016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2"/>
    <n v="32118.476"/>
    <n v="31056.863"/>
    <n v="36326.827"/>
    <n v="34324.843"/>
    <n v="29943.005"/>
    <n v="34404.51"/>
    <n v="33027.544"/>
    <n v="28123.561"/>
    <n v="372730.37999999995"/>
  </r>
  <r>
    <x v="0"/>
    <x v="6"/>
    <x v="0"/>
    <x v="1"/>
    <s v="m3"/>
    <n v="2545.2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"/>
    <n v="10676.987"/>
    <n v="11759.034"/>
    <n v="12254.505"/>
    <n v="12653.255"/>
    <n v="12331.9"/>
    <n v="14328.281"/>
    <n v="14353.071"/>
    <n v="14486.275"/>
    <n v="15059.783"/>
    <n v="14873.8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1"/>
    <n v="3464.8"/>
    <n v="4110.1"/>
    <n v="4317.3"/>
    <n v="4312.9"/>
    <n v="4020.9"/>
    <n v="46020.80000000001"/>
  </r>
  <r>
    <x v="0"/>
    <x v="6"/>
    <x v="0"/>
    <x v="4"/>
    <s v="m3"/>
    <n v="87634.461"/>
    <n v="85185.241"/>
    <n v="85407.55"/>
    <n v="86353.466"/>
    <n v="91557.461"/>
    <n v="95723.207"/>
    <n v="113300.804"/>
    <n v="111701.082"/>
    <n v="105305.899"/>
    <n v="114715.745"/>
    <n v="103102.079"/>
    <n v="93298.57"/>
    <n v="1173285.565"/>
  </r>
  <r>
    <x v="0"/>
    <x v="6"/>
    <x v="0"/>
    <x v="5"/>
    <s v="m3"/>
    <n v="1539"/>
    <n v="1312.631"/>
    <n v="1653.248"/>
    <n v="1887.051"/>
    <n v="1976.75"/>
    <n v="2055.172"/>
    <n v="2150.785"/>
    <n v="2316.126"/>
    <n v="2395.502"/>
    <n v="2219.498"/>
    <n v="2282.864"/>
    <n v="2302.353"/>
    <n v="24090.98"/>
  </r>
  <r>
    <x v="0"/>
    <x v="6"/>
    <x v="0"/>
    <x v="6"/>
    <s v="m3"/>
    <n v="35193.58"/>
    <n v="39174.26"/>
    <n v="40730.7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"/>
    <n v="57218.74"/>
    <n v="55573.01"/>
    <n v="611157.49"/>
  </r>
  <r>
    <x v="0"/>
    <x v="6"/>
    <x v="1"/>
    <x v="8"/>
    <s v="m3"/>
    <n v="22616.92"/>
    <n v="21062.288"/>
    <n v="23924.403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"/>
    <n v="62771.1"/>
    <n v="60376.572"/>
    <n v="64665.134"/>
    <n v="68227.518"/>
    <n v="65550.753"/>
    <n v="77165.456"/>
    <n v="80347.4"/>
    <n v="75028.3"/>
    <n v="84970.75"/>
    <n v="80814.8"/>
    <n v="80584.4"/>
    <n v="867199.1040000002"/>
  </r>
  <r>
    <x v="0"/>
    <x v="6"/>
    <x v="1"/>
    <x v="10"/>
    <s v="m3"/>
    <n v="13315.501"/>
    <n v="12234"/>
    <n v="12123.175"/>
    <n v="13212"/>
    <n v="13723.5"/>
    <n v="12571.5"/>
    <n v="14926.5"/>
    <n v="15503.5"/>
    <n v="15511.5"/>
    <n v="17696.28"/>
    <n v="16881.5"/>
    <n v="17103"/>
    <n v="174801.956"/>
  </r>
  <r>
    <x v="0"/>
    <x v="6"/>
    <x v="1"/>
    <x v="11"/>
    <s v="m3"/>
    <n v="21237.14"/>
    <n v="20295.39"/>
    <n v="20910.17"/>
    <n v="21257.57"/>
    <n v="21958.03"/>
    <n v="19749.34"/>
    <n v="22435.849"/>
    <n v="23270.6"/>
    <n v="23074.25"/>
    <n v="25379.46"/>
    <n v="24319.05"/>
    <n v="25100.5"/>
    <n v="268987.34899999993"/>
  </r>
  <r>
    <x v="0"/>
    <x v="6"/>
    <x v="1"/>
    <x v="12"/>
    <s v="m3"/>
    <n v="108971.529"/>
    <n v="102204.286"/>
    <n v="101361.766"/>
    <n v="107181.422"/>
    <n v="109865.781"/>
    <n v="100020.385"/>
    <n v="110950.738"/>
    <n v="114006.84"/>
    <n v="114006.299"/>
    <n v="128910.081"/>
    <n v="121795.87"/>
    <n v="123216.782"/>
    <n v="1342491.779"/>
  </r>
  <r>
    <x v="0"/>
    <x v="6"/>
    <x v="1"/>
    <x v="13"/>
    <s v="m3"/>
    <n v="16068.5"/>
    <n v="15382.067"/>
    <n v="15006"/>
    <n v="15321.5"/>
    <n v="15336"/>
    <n v="13594.472"/>
    <n v="14583"/>
    <n v="15247"/>
    <n v="16888"/>
    <n v="20355.35"/>
    <n v="19728.7"/>
    <n v="20004.2"/>
    <n v="197514.78900000002"/>
  </r>
  <r>
    <x v="0"/>
    <x v="6"/>
    <x v="1"/>
    <x v="14"/>
    <s v="m3"/>
    <n v="16930"/>
    <n v="15634"/>
    <n v="15841.6"/>
    <n v="17146.5"/>
    <n v="17022.261"/>
    <n v="14753"/>
    <n v="16234.505"/>
    <n v="17230"/>
    <n v="17271.494"/>
    <n v="19459.5"/>
    <n v="18665.5"/>
    <n v="18748.5"/>
    <n v="204936.86000000002"/>
  </r>
  <r>
    <x v="0"/>
    <x v="6"/>
    <x v="1"/>
    <x v="15"/>
    <s v="m3"/>
    <n v="122647.971"/>
    <n v="116922.098"/>
    <n v="127493.981"/>
    <n v="138284.087"/>
    <n v="137888.73"/>
    <n v="128120.7"/>
    <n v="148014.885"/>
    <n v="154864.017"/>
    <n v="146554.93"/>
    <n v="159420.43"/>
    <n v="148173.3"/>
    <n v="145329.314"/>
    <n v="1673714.443"/>
  </r>
  <r>
    <x v="0"/>
    <x v="6"/>
    <x v="2"/>
    <x v="16"/>
    <s v="m3"/>
    <n v="208992.137"/>
    <n v="203771.863"/>
    <n v="215805.128"/>
    <n v="231065.298"/>
    <n v="244658.236"/>
    <n v="235661.82"/>
    <n v="267866.623"/>
    <n v="275646.489"/>
    <n v="262807.92"/>
    <n v="287509.814"/>
    <n v="264779.347"/>
    <n v="242538.197"/>
    <n v="2941102.872"/>
  </r>
  <r>
    <x v="0"/>
    <x v="6"/>
    <x v="2"/>
    <x v="17"/>
    <s v="m3"/>
    <n v="42811.9"/>
    <n v="41147.2"/>
    <n v="42394.2"/>
    <n v="43177.436"/>
    <n v="44206.5"/>
    <n v="41719.009"/>
    <n v="44891.7"/>
    <n v="47161"/>
    <n v="44159.985"/>
    <n v="49457.6"/>
    <n v="44427.734"/>
    <n v="44444"/>
    <n v="529998.264"/>
  </r>
  <r>
    <x v="0"/>
    <x v="6"/>
    <x v="2"/>
    <x v="18"/>
    <s v="m3"/>
    <n v="120738.297"/>
    <n v="113522.725"/>
    <n v="114546.149"/>
    <n v="117235.886"/>
    <n v="121626.286"/>
    <n v="111983.791"/>
    <n v="123494.732"/>
    <n v="125070.652"/>
    <n v="118618.836"/>
    <n v="131368.028"/>
    <n v="122259.275"/>
    <n v="126390.204"/>
    <n v="1446854.8609999996"/>
  </r>
  <r>
    <x v="0"/>
    <x v="6"/>
    <x v="2"/>
    <x v="19"/>
    <s v="m3"/>
    <n v="423632.188"/>
    <n v="430793.421"/>
    <n v="454889.012"/>
    <n v="489331.325"/>
    <n v="524902.919"/>
    <n v="485579.972"/>
    <n v="533395.131"/>
    <n v="568740.855"/>
    <n v="529616.651"/>
    <n v="593636.013"/>
    <n v="527159.861"/>
    <n v="483299.22"/>
    <n v="6044976.567999999"/>
  </r>
  <r>
    <x v="0"/>
    <x v="6"/>
    <x v="3"/>
    <x v="20"/>
    <s v="m3"/>
    <n v="161177.02"/>
    <n v="162221.344"/>
    <n v="174105.364"/>
    <n v="175494.217"/>
    <n v="179589.58"/>
    <n v="177784.651"/>
    <n v="204958.166"/>
    <n v="211691.911"/>
    <n v="194451.131"/>
    <n v="219620.943"/>
    <n v="202764.189"/>
    <n v="188100.158"/>
    <n v="2251958.674"/>
  </r>
  <r>
    <x v="0"/>
    <x v="6"/>
    <x v="3"/>
    <x v="21"/>
    <s v="m3"/>
    <n v="88648.501"/>
    <n v="88602.707"/>
    <n v="95889.761"/>
    <n v="98271.865"/>
    <n v="97995.903"/>
    <n v="92288.162"/>
    <n v="107047.547"/>
    <n v="111638.708"/>
    <n v="104352.039"/>
    <n v="118050.12"/>
    <n v="110762.312"/>
    <n v="105289.307"/>
    <n v="1218836.932"/>
  </r>
  <r>
    <x v="0"/>
    <x v="6"/>
    <x v="3"/>
    <x v="22"/>
    <s v="m3"/>
    <n v="92507.319"/>
    <n v="96012.172"/>
    <n v="108747.691"/>
    <n v="111003.624"/>
    <n v="106049.117"/>
    <n v="103391.785"/>
    <n v="115599.095"/>
    <n v="124305.599"/>
    <n v="114604.548"/>
    <n v="129906.639"/>
    <n v="122554.828"/>
    <n v="121068.468"/>
    <n v="1345750.8850000002"/>
  </r>
  <r>
    <x v="0"/>
    <x v="6"/>
    <x v="4"/>
    <x v="23"/>
    <s v="m3"/>
    <n v="41519.796"/>
    <n v="45729.773"/>
    <n v="44480.617"/>
    <n v="43820.543"/>
    <n v="46596.494"/>
    <n v="47379.728"/>
    <n v="55709.208"/>
    <n v="57251.692"/>
    <n v="50446.968"/>
    <n v="56450.424"/>
    <n v="46785.468"/>
    <n v="40586.167"/>
    <n v="576756.878"/>
  </r>
  <r>
    <x v="0"/>
    <x v="6"/>
    <x v="4"/>
    <x v="24"/>
    <s v="m3"/>
    <n v="85458.004"/>
    <n v="90914.33"/>
    <n v="85088.27"/>
    <n v="82489.954"/>
    <n v="90305.221"/>
    <n v="103198.315"/>
    <n v="118994.005"/>
    <n v="120974.455"/>
    <n v="111108.609"/>
    <n v="121931.687"/>
    <n v="99893.564"/>
    <n v="81256.543"/>
    <n v="1191612.957"/>
  </r>
  <r>
    <x v="0"/>
    <x v="6"/>
    <x v="4"/>
    <x v="25"/>
    <s v="m3"/>
    <n v="81980.838"/>
    <n v="86417.47"/>
    <n v="87458.627"/>
    <n v="89889.476"/>
    <n v="97611.909"/>
    <n v="98333.86"/>
    <n v="112310.6"/>
    <n v="110450.664"/>
    <n v="106530.337"/>
    <n v="117097.884"/>
    <n v="104368.276"/>
    <n v="86107.486"/>
    <n v="1178557.427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3"/>
    <n v="39290.036"/>
    <n v="42004.384"/>
    <n v="40147.917"/>
    <n v="42211.581"/>
    <n v="41312.234"/>
    <n v="46706.927"/>
    <n v="44122.613"/>
    <n v="42389.353"/>
    <n v="43644.219"/>
    <n v="40766.869"/>
    <n v="35265.001"/>
    <n v="496820.387"/>
  </r>
  <r>
    <x v="1"/>
    <x v="6"/>
    <x v="0"/>
    <x v="1"/>
    <s v="m3"/>
    <n v="8549.8"/>
    <n v="7756.9"/>
    <n v="8075.8"/>
    <n v="9018.9"/>
    <n v="10179.7"/>
    <n v="9446.8"/>
    <n v="11246"/>
    <n v="10376.3"/>
    <n v="10340.3"/>
    <n v="10922.9"/>
    <n v="9409.1"/>
    <n v="9365.5"/>
    <n v="114688.00000000001"/>
  </r>
  <r>
    <x v="1"/>
    <x v="6"/>
    <x v="0"/>
    <x v="2"/>
    <s v="m3"/>
    <n v="68118.931"/>
    <n v="52817.094"/>
    <n v="55225.455"/>
    <n v="60260.838"/>
    <n v="56876.931"/>
    <n v="37378.192"/>
    <n v="36528.401"/>
    <n v="50116.105"/>
    <n v="42009.272"/>
    <n v="38276.814"/>
    <n v="26356.556"/>
    <n v="35789.538"/>
    <n v="559754.1269999999"/>
  </r>
  <r>
    <x v="1"/>
    <x v="6"/>
    <x v="0"/>
    <x v="3"/>
    <s v="m3"/>
    <n v="16218.6"/>
    <n v="16936.65"/>
    <n v="29859.124"/>
    <n v="36934.955"/>
    <n v="29237.2"/>
    <n v="25943.3"/>
    <n v="28132"/>
    <n v="32571.9"/>
    <n v="30759.5"/>
    <n v="34176.6"/>
    <n v="36575"/>
    <n v="32340.273"/>
    <n v="349685.10199999996"/>
  </r>
  <r>
    <x v="1"/>
    <x v="6"/>
    <x v="0"/>
    <x v="4"/>
    <s v="m3"/>
    <n v="91450.333"/>
    <n v="85246.546"/>
    <n v="81887.883"/>
    <n v="82918.45"/>
    <n v="92828.139"/>
    <n v="90979.49"/>
    <n v="103748.408"/>
    <n v="106483.49"/>
    <n v="96588.399"/>
    <n v="105440.838"/>
    <n v="95824.195"/>
    <n v="87556.173"/>
    <n v="1120952.344"/>
  </r>
  <r>
    <x v="1"/>
    <x v="6"/>
    <x v="0"/>
    <x v="5"/>
    <s v="m3"/>
    <n v="6303.458"/>
    <n v="5209.912"/>
    <n v="5280.81"/>
    <n v="5985.957"/>
    <n v="6260.2"/>
    <n v="6430.91"/>
    <n v="7614.959"/>
    <n v="7783.4"/>
    <n v="7142"/>
    <n v="7631.5"/>
    <n v="7215.8"/>
    <n v="6689.845"/>
    <n v="79548.751"/>
  </r>
  <r>
    <x v="1"/>
    <x v="6"/>
    <x v="0"/>
    <x v="6"/>
    <s v="m3"/>
    <n v="37006.1"/>
    <n v="42070.43"/>
    <n v="41972.64"/>
    <n v="40554.58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3"/>
    <n v="58179.428"/>
    <n v="56093.459"/>
    <n v="48255.564"/>
    <n v="63098.963"/>
    <n v="63736.98"/>
    <n v="70723.542"/>
    <n v="71652.785"/>
    <n v="65241.71"/>
    <n v="68583.933"/>
    <n v="66445.306"/>
    <n v="61675.628"/>
    <n v="755939.1209999999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6"/>
    <n v="18432.48"/>
    <n v="17442.6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5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"/>
    <n v="2927.9"/>
    <n v="39356.301"/>
  </r>
  <r>
    <x v="1"/>
    <x v="6"/>
    <x v="1"/>
    <x v="13"/>
    <s v="m3"/>
    <n v="15194.568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"/>
    <n v="108977.878"/>
  </r>
  <r>
    <x v="1"/>
    <x v="6"/>
    <x v="1"/>
    <x v="15"/>
    <s v="m3"/>
    <n v="119096.559"/>
    <n v="114229.891"/>
    <n v="121482.364"/>
    <n v="132121.764"/>
    <n v="125216.645"/>
    <n v="113126.201"/>
    <n v="125398.501"/>
    <n v="126773.601"/>
    <n v="117089.631"/>
    <n v="129068.201"/>
    <n v="117602.952"/>
    <n v="110421.302"/>
    <n v="1451627.612"/>
  </r>
  <r>
    <x v="1"/>
    <x v="6"/>
    <x v="2"/>
    <x v="16"/>
    <s v="m3"/>
    <n v="328060.473"/>
    <n v="319262.33"/>
    <n v="325895.888"/>
    <n v="335621.061"/>
    <n v="343455.281"/>
    <n v="325086.534"/>
    <n v="363698.71"/>
    <n v="358940.693"/>
    <n v="333284.72"/>
    <n v="367184.52"/>
    <n v="318087.503"/>
    <n v="276173.171"/>
    <n v="3994750.8840000005"/>
  </r>
  <r>
    <x v="1"/>
    <x v="6"/>
    <x v="2"/>
    <x v="17"/>
    <s v="m3"/>
    <n v="52012.278"/>
    <n v="45550.849"/>
    <n v="47303.385"/>
    <n v="47258.389"/>
    <n v="49607.882"/>
    <n v="46550.861"/>
    <n v="50125.855"/>
    <n v="47682.859"/>
    <n v="47857.345"/>
    <n v="50338.825"/>
    <n v="42154.375"/>
    <n v="41786.705"/>
    <n v="568229.6079999999"/>
  </r>
  <r>
    <x v="1"/>
    <x v="6"/>
    <x v="2"/>
    <x v="18"/>
    <s v="m3"/>
    <n v="63235.166"/>
    <n v="55987.136"/>
    <n v="53936.819"/>
    <n v="58774.05"/>
    <n v="58080.814"/>
    <n v="54476.023"/>
    <n v="61520.73"/>
    <n v="59546.01"/>
    <n v="55477.443"/>
    <n v="56526.739"/>
    <n v="52428.746"/>
    <n v="52096.479"/>
    <n v="682086.155"/>
  </r>
  <r>
    <x v="1"/>
    <x v="6"/>
    <x v="2"/>
    <x v="19"/>
    <s v="m3"/>
    <n v="449697.69"/>
    <n v="455728.502"/>
    <n v="489325.217"/>
    <n v="536882.035"/>
    <n v="592801.971"/>
    <n v="557092.951"/>
    <n v="609641.701"/>
    <n v="619217.764"/>
    <n v="550278.753"/>
    <n v="612577.964"/>
    <n v="494533.274"/>
    <n v="383433.349"/>
    <n v="6351211.171000001"/>
  </r>
  <r>
    <x v="1"/>
    <x v="6"/>
    <x v="3"/>
    <x v="20"/>
    <s v="m3"/>
    <n v="274731.727"/>
    <n v="281887.206"/>
    <n v="291240.299"/>
    <n v="276258.193"/>
    <n v="275423.242"/>
    <n v="292026.768"/>
    <n v="314586.502"/>
    <n v="312369.151"/>
    <n v="279295.715"/>
    <n v="299013.664"/>
    <n v="247381.194"/>
    <n v="202530.72"/>
    <n v="3346744.381"/>
  </r>
  <r>
    <x v="1"/>
    <x v="6"/>
    <x v="3"/>
    <x v="21"/>
    <s v="m3"/>
    <n v="110421.836"/>
    <n v="109507.724"/>
    <n v="120466.391"/>
    <n v="119872.711"/>
    <n v="111673.631"/>
    <n v="105155.646"/>
    <n v="112289.331"/>
    <n v="114985.225"/>
    <n v="102986.424"/>
    <n v="114712.942"/>
    <n v="102514.674"/>
    <n v="89717.501"/>
    <n v="1314304.036"/>
  </r>
  <r>
    <x v="1"/>
    <x v="6"/>
    <x v="3"/>
    <x v="22"/>
    <s v="m3"/>
    <n v="161069.674"/>
    <n v="175846.41"/>
    <n v="244220.326"/>
    <n v="229910.491"/>
    <n v="176581.293"/>
    <n v="174432.24"/>
    <n v="170400.338"/>
    <n v="192266.789"/>
    <n v="179427.29"/>
    <n v="201245.177"/>
    <n v="205874.341"/>
    <n v="159837.879"/>
    <n v="2271112.248"/>
  </r>
  <r>
    <x v="1"/>
    <x v="6"/>
    <x v="4"/>
    <x v="23"/>
    <s v="m3"/>
    <n v="65771.187"/>
    <n v="76342.302"/>
    <n v="71588.988"/>
    <n v="68262.145"/>
    <n v="70501.976"/>
    <n v="73584.558"/>
    <n v="90655.044"/>
    <n v="88449.038"/>
    <n v="74036.236"/>
    <n v="80094.19"/>
    <n v="63485.881"/>
    <n v="47798.179"/>
    <n v="870569.7240000002"/>
  </r>
  <r>
    <x v="1"/>
    <x v="6"/>
    <x v="4"/>
    <x v="24"/>
    <s v="m3"/>
    <n v="180741.685"/>
    <n v="177352.362"/>
    <n v="135744.366"/>
    <n v="109738.028"/>
    <n v="123841.963"/>
    <n v="158005.469"/>
    <n v="170960.87"/>
    <n v="156939.057"/>
    <n v="141758.368"/>
    <n v="167523.23"/>
    <n v="122017.144"/>
    <n v="96972.52"/>
    <n v="1741595.0620000004"/>
  </r>
  <r>
    <x v="1"/>
    <x v="6"/>
    <x v="4"/>
    <x v="25"/>
    <s v="m3"/>
    <n v="120641.85"/>
    <n v="135186.58"/>
    <n v="131845.98"/>
    <n v="123739.687"/>
    <n v="132418.015"/>
    <n v="133975.733"/>
    <n v="157505.8"/>
    <n v="149340.52"/>
    <n v="137736.631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4"/>
    <n v="5.201"/>
    <n v="0"/>
    <n v="0"/>
    <n v="0"/>
    <n v="14741.753"/>
    <n v="21791.311"/>
    <n v="14115.201"/>
    <n v="15611.964"/>
    <n v="22568.845"/>
    <n v="21553.079"/>
    <n v="5012.374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5"/>
    <n v="1317.7"/>
    <n v="1422.5"/>
    <n v="2112.397"/>
    <n v="2461.7"/>
    <n v="1919.9"/>
    <n v="2413"/>
    <n v="2156.9"/>
    <n v="1620.3"/>
    <n v="18811.992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1"/>
    <n v="10597.909"/>
    <n v="11153.458"/>
    <n v="11907.913"/>
    <n v="12234.122"/>
    <n v="11482.769"/>
    <n v="12918.364"/>
    <n v="14631.936"/>
    <n v="12705.977"/>
    <n v="13755"/>
    <n v="12481.854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"/>
    <n v="10300.534"/>
    <n v="11391.497"/>
    <n v="11398.334"/>
    <n v="11181.393"/>
    <n v="12926.908"/>
    <n v="11841.779"/>
    <n v="9624.854"/>
    <n v="12891.884"/>
    <n v="13079.717"/>
    <n v="12098.207"/>
    <n v="137884.934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6"/>
    <n v="1170.946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3"/>
    <n v="3070"/>
    <n v="2115.314"/>
    <n v="2366.2"/>
    <n v="2647.046"/>
    <n v="2432.286"/>
    <n v="3165"/>
    <n v="2608.592"/>
    <n v="2955.119"/>
    <n v="1721"/>
    <n v="2565.634"/>
    <n v="2081.534"/>
    <n v="30921.128000000004"/>
  </r>
  <r>
    <x v="3"/>
    <x v="6"/>
    <x v="2"/>
    <x v="18"/>
    <s v="m3"/>
    <n v="14964.417"/>
    <n v="17645.352"/>
    <n v="17686.941"/>
    <n v="16371.523"/>
    <n v="24642.684"/>
    <n v="20689.149"/>
    <n v="21793.44"/>
    <n v="18727.8"/>
    <n v="19868.657"/>
    <n v="24736.311"/>
    <n v="19509.359"/>
    <n v="27283.714"/>
    <n v="243919.34699999998"/>
  </r>
  <r>
    <x v="3"/>
    <x v="6"/>
    <x v="2"/>
    <x v="19"/>
    <s v="m3"/>
    <n v="3055.086"/>
    <n v="2532.895"/>
    <n v="3068.446"/>
    <n v="2190"/>
    <n v="3558.518"/>
    <n v="3361.575"/>
    <n v="3347.075"/>
    <n v="4236.23"/>
    <n v="2770.5"/>
    <n v="2942.3"/>
    <n v="2287"/>
    <n v="2580.5"/>
    <n v="35930.125"/>
  </r>
  <r>
    <x v="3"/>
    <x v="6"/>
    <x v="3"/>
    <x v="20"/>
    <s v="m3"/>
    <n v="906.5"/>
    <n v="473"/>
    <n v="343.344"/>
    <n v="425"/>
    <n v="310.5"/>
    <n v="648.314"/>
    <n v="534"/>
    <n v="1185.966"/>
    <n v="1163.171"/>
    <n v="869.195"/>
    <n v="1076.001"/>
    <n v="1304.869"/>
    <n v="9239.86"/>
  </r>
  <r>
    <x v="3"/>
    <x v="6"/>
    <x v="3"/>
    <x v="21"/>
    <s v="m3"/>
    <n v="3416.923"/>
    <n v="4555.706"/>
    <n v="4262.509"/>
    <n v="3914.57"/>
    <n v="5234.622"/>
    <n v="3709.163"/>
    <n v="4631.125"/>
    <n v="4555.408"/>
    <n v="4167.388"/>
    <n v="4870.339"/>
    <n v="3886.635"/>
    <n v="6068.493"/>
    <n v="53272.88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"/>
    <n v="0"/>
    <n v="5"/>
    <n v="0"/>
    <n v="6.909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"/>
    <n v="10"/>
    <n v="0"/>
    <n v="0"/>
    <n v="20"/>
    <n v="10"/>
    <n v="0"/>
    <n v="0"/>
    <n v="15"/>
    <n v="10"/>
    <n v="0"/>
    <n v="85.361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6"/>
    <n v="34709.51"/>
    <n v="34928.542"/>
    <n v="34903.322"/>
    <n v="38013.024"/>
    <n v="38968.007"/>
    <n v="43209.636"/>
    <n v="38588.346"/>
    <n v="36259.138"/>
    <m/>
    <m/>
    <m/>
    <n v="329785.271"/>
  </r>
  <r>
    <x v="0"/>
    <x v="7"/>
    <x v="0"/>
    <x v="1"/>
    <s v="m3"/>
    <n v="2966.8"/>
    <n v="2984.6"/>
    <n v="3090.4"/>
    <n v="2594.2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2"/>
    <n v="9226.694"/>
    <n v="11181.418"/>
    <n v="13172.407"/>
    <n v="16080.587"/>
    <n v="16308.847"/>
    <n v="17126.717"/>
    <m/>
    <m/>
    <m/>
    <n v="122814.572"/>
  </r>
  <r>
    <x v="0"/>
    <x v="7"/>
    <x v="0"/>
    <x v="3"/>
    <s v="m3"/>
    <n v="4264.6"/>
    <n v="4569.9"/>
    <n v="5326.2"/>
    <n v="4305.9"/>
    <n v="3887.2"/>
    <n v="3742"/>
    <n v="3951.5"/>
    <n v="4419.35"/>
    <n v="5311.85"/>
    <m/>
    <m/>
    <m/>
    <n v="39778.5"/>
  </r>
  <r>
    <x v="0"/>
    <x v="7"/>
    <x v="0"/>
    <x v="4"/>
    <s v="m3"/>
    <n v="96318.777"/>
    <n v="97360.459"/>
    <n v="105397.723"/>
    <n v="98104.433"/>
    <n v="102710.684"/>
    <n v="114838.444"/>
    <n v="136164.113"/>
    <n v="131442.018"/>
    <n v="130979.333"/>
    <m/>
    <m/>
    <m/>
    <n v="1013315.984"/>
  </r>
  <r>
    <x v="0"/>
    <x v="7"/>
    <x v="0"/>
    <x v="5"/>
    <s v="m3"/>
    <n v="1948.867"/>
    <n v="1681.491"/>
    <n v="1822.878"/>
    <n v="1730.242"/>
    <n v="1521.478"/>
    <n v="1929.782"/>
    <n v="2469.774"/>
    <n v="2669.41"/>
    <n v="2566.847"/>
    <m/>
    <m/>
    <m/>
    <n v="18340.769"/>
  </r>
  <r>
    <x v="0"/>
    <x v="7"/>
    <x v="0"/>
    <x v="6"/>
    <s v="m3"/>
    <n v="41966.81"/>
    <n v="47569.53"/>
    <n v="51854.58"/>
    <n v="43957.02"/>
    <n v="50619.84"/>
    <n v="57912.029"/>
    <n v="66476.57"/>
    <n v="64805.63"/>
    <n v="64328.4"/>
    <m/>
    <m/>
    <m/>
    <n v="489490.409"/>
  </r>
  <r>
    <x v="0"/>
    <x v="7"/>
    <x v="1"/>
    <x v="7"/>
    <s v="m3"/>
    <n v="51474.78"/>
    <n v="48896.04"/>
    <n v="50084.34"/>
    <n v="44902.615"/>
    <n v="49279.53"/>
    <n v="58240.68"/>
    <n v="68073.41"/>
    <n v="68472.58"/>
    <n v="72134.15"/>
    <m/>
    <m/>
    <m/>
    <n v="511558.125"/>
  </r>
  <r>
    <x v="0"/>
    <x v="7"/>
    <x v="1"/>
    <x v="8"/>
    <s v="m3"/>
    <n v="26917.72"/>
    <n v="24339.76"/>
    <n v="24215.22"/>
    <n v="22880.65"/>
    <n v="25615.37"/>
    <n v="28310.271"/>
    <n v="32661.11"/>
    <n v="32018.83"/>
    <n v="33835.22"/>
    <m/>
    <m/>
    <m/>
    <n v="250794.15100000004"/>
  </r>
  <r>
    <x v="0"/>
    <x v="7"/>
    <x v="1"/>
    <x v="9"/>
    <s v="m3"/>
    <n v="78357.6"/>
    <n v="70644.4"/>
    <n v="61630.896"/>
    <n v="45835.088"/>
    <n v="52900.7"/>
    <n v="66192.28"/>
    <n v="76775.877"/>
    <n v="79601"/>
    <n v="83717.288"/>
    <m/>
    <m/>
    <m/>
    <n v="615655.129"/>
  </r>
  <r>
    <x v="0"/>
    <x v="7"/>
    <x v="1"/>
    <x v="10"/>
    <s v="m3"/>
    <n v="17289.981"/>
    <n v="14960.5"/>
    <n v="13981.467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"/>
    <n v="22212.8"/>
    <n v="19935.21"/>
    <n v="15330.22"/>
    <n v="17351.6"/>
    <n v="19011.18"/>
    <n v="22691.737"/>
    <n v="23889.28"/>
    <n v="24620.559"/>
    <m/>
    <m/>
    <m/>
    <n v="189243.809"/>
  </r>
  <r>
    <x v="0"/>
    <x v="7"/>
    <x v="1"/>
    <x v="12"/>
    <s v="m3"/>
    <n v="118771.15"/>
    <n v="108798.1"/>
    <n v="101083.396"/>
    <n v="76128.357"/>
    <n v="86307.637"/>
    <n v="98717.502"/>
    <n v="111814.45"/>
    <n v="115833.507"/>
    <n v="122730.31"/>
    <m/>
    <m/>
    <m/>
    <n v="940184.40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"/>
  </r>
  <r>
    <x v="0"/>
    <x v="7"/>
    <x v="1"/>
    <x v="14"/>
    <s v="m3"/>
    <n v="17821"/>
    <n v="17039.946"/>
    <n v="16888"/>
    <n v="14918.5"/>
    <n v="15255"/>
    <n v="16424"/>
    <n v="17650.5"/>
    <n v="18050.574"/>
    <n v="19071"/>
    <m/>
    <m/>
    <m/>
    <n v="153118.52"/>
  </r>
  <r>
    <x v="0"/>
    <x v="7"/>
    <x v="1"/>
    <x v="15"/>
    <s v="m3"/>
    <n v="142392.307"/>
    <n v="138208.595"/>
    <n v="146374.743"/>
    <n v="124601.48"/>
    <n v="131080.82"/>
    <n v="139090.066"/>
    <n v="159710.68"/>
    <n v="167454.691"/>
    <n v="174377.406"/>
    <m/>
    <m/>
    <m/>
    <n v="1323290.7880000002"/>
  </r>
  <r>
    <x v="0"/>
    <x v="7"/>
    <x v="2"/>
    <x v="16"/>
    <s v="m3"/>
    <n v="239630.031"/>
    <n v="244726.157"/>
    <n v="264510.364"/>
    <n v="232291.577"/>
    <n v="260907.641"/>
    <n v="288277.857"/>
    <n v="320709.822"/>
    <n v="321911.621"/>
    <n v="331155.055"/>
    <m/>
    <m/>
    <m/>
    <n v="2504120.125"/>
  </r>
  <r>
    <x v="0"/>
    <x v="7"/>
    <x v="2"/>
    <x v="17"/>
    <s v="m3"/>
    <n v="44684.349"/>
    <n v="44309.401"/>
    <n v="44630.5"/>
    <n v="38910.403"/>
    <n v="43492.6"/>
    <n v="46218.4"/>
    <n v="53089.8"/>
    <n v="52096.9"/>
    <n v="52866.593"/>
    <m/>
    <m/>
    <m/>
    <n v="420298.946"/>
  </r>
  <r>
    <x v="0"/>
    <x v="7"/>
    <x v="2"/>
    <x v="18"/>
    <s v="m3"/>
    <n v="122668.807"/>
    <n v="114535.833"/>
    <n v="102187.833"/>
    <n v="65885.306"/>
    <n v="74868.04"/>
    <n v="87314.93"/>
    <n v="101286.545"/>
    <n v="102883.164"/>
    <n v="105792.777"/>
    <m/>
    <m/>
    <m/>
    <n v="877423.235"/>
  </r>
  <r>
    <x v="0"/>
    <x v="7"/>
    <x v="2"/>
    <x v="19"/>
    <s v="m3"/>
    <n v="487533.192"/>
    <n v="486615.733"/>
    <n v="514262.967"/>
    <n v="431473.083"/>
    <n v="478225.751"/>
    <n v="528114.241"/>
    <n v="584658.006"/>
    <n v="581575.505"/>
    <n v="596948.255"/>
    <m/>
    <m/>
    <m/>
    <n v="4689406.733"/>
  </r>
  <r>
    <x v="0"/>
    <x v="7"/>
    <x v="3"/>
    <x v="20"/>
    <s v="m3"/>
    <n v="199811.698"/>
    <n v="211114.396"/>
    <n v="220792.252"/>
    <n v="189614.324"/>
    <n v="213495.06"/>
    <n v="220289.172"/>
    <n v="238938.65"/>
    <n v="246026.55"/>
    <n v="252101.778"/>
    <m/>
    <m/>
    <m/>
    <n v="1992183.88"/>
  </r>
  <r>
    <x v="0"/>
    <x v="7"/>
    <x v="3"/>
    <x v="21"/>
    <s v="m3"/>
    <n v="114209.234"/>
    <n v="110698.386"/>
    <n v="108161.187"/>
    <n v="93696.513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5"/>
    <n v="118368.612"/>
    <n v="133042.84"/>
    <n v="113671.393"/>
    <n v="122145.796"/>
    <n v="126311.902"/>
    <n v="131114.858"/>
    <n v="140523.039"/>
    <n v="134706.106"/>
    <m/>
    <m/>
    <m/>
    <n v="1140387.1809999999"/>
  </r>
  <r>
    <x v="0"/>
    <x v="7"/>
    <x v="4"/>
    <x v="23"/>
    <s v="m3"/>
    <n v="46062.481"/>
    <n v="55001.819"/>
    <n v="61555.277"/>
    <n v="47728.828"/>
    <n v="53281.606"/>
    <n v="56068.016"/>
    <n v="66547.051"/>
    <n v="63506.258"/>
    <n v="69999.514"/>
    <m/>
    <m/>
    <m/>
    <n v="519750.85"/>
  </r>
  <r>
    <x v="0"/>
    <x v="7"/>
    <x v="4"/>
    <x v="24"/>
    <s v="m3"/>
    <n v="120568.539"/>
    <n v="135612.539"/>
    <n v="114747.956"/>
    <n v="99013.495"/>
    <n v="116153.908"/>
    <n v="142307.842"/>
    <n v="159594.723"/>
    <n v="147260.479"/>
    <n v="139788.32"/>
    <m/>
    <m/>
    <m/>
    <n v="1175047.801"/>
  </r>
  <r>
    <x v="0"/>
    <x v="7"/>
    <x v="4"/>
    <x v="25"/>
    <s v="m3"/>
    <n v="90277.0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"/>
    <n v="16481"/>
    <n v="17669"/>
    <n v="19197"/>
    <n v="19854"/>
    <n v="20654"/>
    <m/>
    <m/>
    <m/>
    <n v="165963.575"/>
  </r>
  <r>
    <x v="1"/>
    <x v="7"/>
    <x v="0"/>
    <x v="0"/>
    <s v="m3"/>
    <n v="34961.141"/>
    <n v="36864.917"/>
    <n v="36205.18"/>
    <n v="35089.704"/>
    <n v="37248.746"/>
    <n v="40728.086"/>
    <n v="45660.931"/>
    <n v="41916.954"/>
    <n v="41048.495"/>
    <m/>
    <m/>
    <m/>
    <n v="349724.154"/>
  </r>
  <r>
    <x v="1"/>
    <x v="7"/>
    <x v="0"/>
    <x v="1"/>
    <s v="m3"/>
    <n v="9356.3"/>
    <n v="8343.8"/>
    <n v="8856.2"/>
    <n v="9190.7"/>
    <n v="9271.4"/>
    <n v="8934.3"/>
    <n v="10712"/>
    <n v="10695"/>
    <n v="11442"/>
    <m/>
    <m/>
    <m/>
    <n v="86801.7"/>
  </r>
  <r>
    <x v="1"/>
    <x v="7"/>
    <x v="0"/>
    <x v="2"/>
    <s v="m3"/>
    <n v="42689.787"/>
    <n v="34093.805"/>
    <n v="36983.363"/>
    <n v="25888.34"/>
    <n v="27822.144"/>
    <n v="26245.952"/>
    <n v="20645.147"/>
    <n v="30820.474"/>
    <n v="29733.699"/>
    <m/>
    <m/>
    <m/>
    <n v="274922.711"/>
  </r>
  <r>
    <x v="1"/>
    <x v="7"/>
    <x v="0"/>
    <x v="3"/>
    <s v="m3"/>
    <n v="31961"/>
    <n v="34240.734"/>
    <n v="36130"/>
    <n v="31567.6"/>
    <n v="30746.063"/>
    <n v="26603.2"/>
    <n v="30811"/>
    <n v="30543.141"/>
    <n v="33080.402"/>
    <m/>
    <m/>
    <m/>
    <n v="285683.14"/>
  </r>
  <r>
    <x v="1"/>
    <x v="7"/>
    <x v="0"/>
    <x v="4"/>
    <s v="m3"/>
    <n v="84606.153"/>
    <n v="81208.889"/>
    <n v="84718.594"/>
    <n v="79856.882"/>
    <n v="85220.831"/>
    <n v="92422.533"/>
    <n v="100676.074"/>
    <n v="99069.452"/>
    <n v="97304.813"/>
    <m/>
    <m/>
    <m/>
    <n v="805084.221"/>
  </r>
  <r>
    <x v="1"/>
    <x v="7"/>
    <x v="0"/>
    <x v="5"/>
    <s v="m3"/>
    <n v="6712.952"/>
    <n v="6104.262"/>
    <n v="6429.554"/>
    <n v="6690.552"/>
    <n v="6078.3"/>
    <n v="6465.312"/>
    <n v="7026.556"/>
    <n v="7948.5"/>
    <n v="7337.537"/>
    <m/>
    <m/>
    <m/>
    <n v="60793.524999999994"/>
  </r>
  <r>
    <x v="1"/>
    <x v="7"/>
    <x v="0"/>
    <x v="6"/>
    <s v="m3"/>
    <n v="32948.55"/>
    <n v="38344.63"/>
    <n v="39744.79"/>
    <n v="33755.08"/>
    <n v="35806.86"/>
    <n v="36373.611"/>
    <n v="40821.18"/>
    <n v="38864.19"/>
    <n v="39696.75"/>
    <m/>
    <m/>
    <m/>
    <n v="336355.64099999995"/>
  </r>
  <r>
    <x v="1"/>
    <x v="7"/>
    <x v="1"/>
    <x v="7"/>
    <s v="m3"/>
    <n v="56710.576"/>
    <n v="52940.062"/>
    <n v="49630.464"/>
    <n v="47941.258"/>
    <n v="47867.157"/>
    <n v="60973.981"/>
    <n v="63727.188"/>
    <n v="67243.968"/>
    <n v="67288.332"/>
    <m/>
    <m/>
    <m/>
    <n v="514322.98600000003"/>
  </r>
  <r>
    <x v="1"/>
    <x v="7"/>
    <x v="1"/>
    <x v="8"/>
    <s v="m3"/>
    <n v="15926"/>
    <n v="13305.58"/>
    <n v="13461.343"/>
    <n v="12493.85"/>
    <n v="14733.62"/>
    <n v="15910.25"/>
    <n v="17508.26"/>
    <n v="16541.22"/>
    <n v="16730.14"/>
    <m/>
    <m/>
    <m/>
    <n v="136610.26299999998"/>
  </r>
  <r>
    <x v="1"/>
    <x v="7"/>
    <x v="1"/>
    <x v="9"/>
    <s v="m3"/>
    <n v="10690.1"/>
    <n v="9493.4"/>
    <n v="7771.114"/>
    <n v="5708.9"/>
    <n v="7119.6"/>
    <n v="8242.6"/>
    <n v="9085.9"/>
    <n v="9157.9"/>
    <n v="9049.6"/>
    <m/>
    <m/>
    <m/>
    <n v="76319.114"/>
  </r>
  <r>
    <x v="1"/>
    <x v="7"/>
    <x v="1"/>
    <x v="10"/>
    <s v="m3"/>
    <n v="21591.103"/>
    <n v="19515.5"/>
    <n v="18230.768"/>
    <n v="14969.947"/>
    <n v="16973.5"/>
    <n v="18245.1"/>
    <n v="20335.1"/>
    <n v="19552"/>
    <n v="20346.2"/>
    <m/>
    <m/>
    <m/>
    <n v="169759.21800000002"/>
  </r>
  <r>
    <x v="1"/>
    <x v="7"/>
    <x v="1"/>
    <x v="11"/>
    <s v="m3"/>
    <n v="14109.38"/>
    <n v="11929.8"/>
    <n v="11038.56"/>
    <n v="8728.2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1"/>
    <n v="87812.186"/>
    <n v="91804.403"/>
    <n v="102269.247"/>
    <n v="108356.101"/>
    <n v="111616.511"/>
    <n v="111922.599"/>
    <m/>
    <m/>
    <m/>
    <n v="915652.768"/>
  </r>
  <r>
    <x v="1"/>
    <x v="7"/>
    <x v="2"/>
    <x v="16"/>
    <s v="m3"/>
    <n v="272212.094"/>
    <n v="268613.929"/>
    <n v="296150.559"/>
    <n v="258639.867"/>
    <n v="278235.345"/>
    <n v="302538.15"/>
    <n v="331557.97"/>
    <n v="323497.518"/>
    <n v="326407.606"/>
    <m/>
    <m/>
    <m/>
    <n v="2657853.038"/>
  </r>
  <r>
    <x v="1"/>
    <x v="7"/>
    <x v="2"/>
    <x v="17"/>
    <s v="m3"/>
    <n v="40113.03"/>
    <n v="39997.621"/>
    <n v="40645"/>
    <n v="36485.627"/>
    <n v="39312.344"/>
    <n v="41922.066"/>
    <n v="44987.55"/>
    <n v="45859.561"/>
    <n v="46500.53"/>
    <m/>
    <m/>
    <m/>
    <n v="375823.3289999999"/>
  </r>
  <r>
    <x v="1"/>
    <x v="7"/>
    <x v="2"/>
    <x v="18"/>
    <s v="m3"/>
    <n v="50007.38"/>
    <n v="46028.89"/>
    <n v="48479.043"/>
    <n v="40919.121"/>
    <n v="45799.09"/>
    <n v="53374.001"/>
    <n v="53481.054"/>
    <n v="55388.94"/>
    <n v="53451.652"/>
    <m/>
    <m/>
    <m/>
    <n v="446929.17100000003"/>
  </r>
  <r>
    <x v="1"/>
    <x v="7"/>
    <x v="2"/>
    <x v="19"/>
    <s v="m3"/>
    <n v="397804.561"/>
    <n v="395116.182"/>
    <n v="465270.665"/>
    <n v="442261.557"/>
    <n v="475081.205"/>
    <n v="498678.739"/>
    <n v="554360.891"/>
    <n v="518656.419"/>
    <n v="526360.927"/>
    <m/>
    <m/>
    <m/>
    <n v="4273591.146"/>
  </r>
  <r>
    <x v="1"/>
    <x v="7"/>
    <x v="3"/>
    <x v="20"/>
    <s v="m3"/>
    <n v="237172.751"/>
    <n v="294025.691"/>
    <n v="292131.284"/>
    <n v="230398.029"/>
    <n v="251157.268"/>
    <n v="246568.529"/>
    <n v="274719.394"/>
    <n v="273479.589"/>
    <n v="286596.325"/>
    <m/>
    <m/>
    <m/>
    <n v="2386248.8600000003"/>
  </r>
  <r>
    <x v="1"/>
    <x v="7"/>
    <x v="3"/>
    <x v="21"/>
    <s v="m3"/>
    <n v="100281.612"/>
    <n v="96826.412"/>
    <n v="100048.487"/>
    <n v="88363.874"/>
    <n v="91958.737"/>
    <n v="86959.952"/>
    <n v="92915.425"/>
    <n v="93699.649"/>
    <n v="96365.363"/>
    <m/>
    <m/>
    <m/>
    <n v="847419.511"/>
  </r>
  <r>
    <x v="1"/>
    <x v="7"/>
    <x v="3"/>
    <x v="22"/>
    <s v="m3"/>
    <n v="157708.742"/>
    <n v="157135.263"/>
    <n v="221449.832"/>
    <n v="180505.971"/>
    <n v="164610.387"/>
    <n v="144846.882"/>
    <n v="140683.927"/>
    <n v="163166.33"/>
    <n v="144939.599"/>
    <m/>
    <m/>
    <m/>
    <n v="1475046.933"/>
  </r>
  <r>
    <x v="1"/>
    <x v="7"/>
    <x v="4"/>
    <x v="23"/>
    <s v="m3"/>
    <n v="55391.632"/>
    <n v="73826.795"/>
    <n v="85763.475"/>
    <n v="58008.482"/>
    <n v="62762.868"/>
    <n v="64825.624"/>
    <n v="80225.452"/>
    <n v="76233.664"/>
    <n v="84178.444"/>
    <m/>
    <m/>
    <m/>
    <n v="641216.4360000001"/>
  </r>
  <r>
    <x v="1"/>
    <x v="7"/>
    <x v="4"/>
    <x v="24"/>
    <s v="m3"/>
    <n v="154195.4"/>
    <n v="169852.26"/>
    <n v="129212.528"/>
    <n v="92213.422"/>
    <n v="119451.612"/>
    <n v="151928.166"/>
    <n v="168693.955"/>
    <n v="134370.268"/>
    <n v="131683.909"/>
    <m/>
    <m/>
    <m/>
    <n v="1251601.5199999998"/>
  </r>
  <r>
    <x v="1"/>
    <x v="7"/>
    <x v="4"/>
    <x v="25"/>
    <s v="m3"/>
    <n v="101054.4"/>
    <n v="120935.595"/>
    <n v="126006.906"/>
    <n v="104739.17"/>
    <n v="117458.22"/>
    <n v="130110.2"/>
    <n v="150423.82"/>
    <n v="143609.71"/>
    <n v="138652.48"/>
    <m/>
    <m/>
    <m/>
    <n v="1132990.501"/>
  </r>
  <r>
    <x v="1"/>
    <x v="7"/>
    <x v="4"/>
    <x v="26"/>
    <s v="m3"/>
    <n v="10026"/>
    <n v="10350"/>
    <n v="9978"/>
    <n v="8193.807"/>
    <n v="9256.5"/>
    <n v="9805.5"/>
    <n v="10902.5"/>
    <n v="11450.1"/>
    <n v="10519"/>
    <m/>
    <m/>
    <m/>
    <n v="90481.4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"/>
    <n v="0"/>
    <n v="0.465"/>
    <n v="6533.991"/>
    <n v="5460.707"/>
    <n v="9202.377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5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5"/>
    <n v="12828.828"/>
    <n v="14965.631"/>
    <n v="14762.751"/>
    <n v="13351.599"/>
    <n v="13619.994"/>
    <n v="19036.644"/>
    <n v="16951.13"/>
    <n v="17712.097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"/>
    <n v="14032.587"/>
    <n v="12468.769"/>
    <n v="10222.22"/>
    <n v="9488.268"/>
    <n v="12142.089"/>
    <n v="13381.139"/>
    <n v="16378.618"/>
    <n v="15905.664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7"/>
    <m/>
    <m/>
    <m/>
    <n v="18269.944"/>
  </r>
  <r>
    <x v="3"/>
    <x v="7"/>
    <x v="2"/>
    <x v="18"/>
    <s v="m3"/>
    <n v="27118.505"/>
    <n v="22383.562"/>
    <n v="20448.43"/>
    <n v="14651.803"/>
    <n v="15091.076"/>
    <n v="12113.966"/>
    <n v="22951.328"/>
    <n v="18872.302"/>
    <n v="19329.804"/>
    <m/>
    <m/>
    <m/>
    <n v="172960.776"/>
  </r>
  <r>
    <x v="3"/>
    <x v="7"/>
    <x v="2"/>
    <x v="19"/>
    <s v="m3"/>
    <n v="2612"/>
    <n v="2099"/>
    <n v="1999.7"/>
    <n v="1567"/>
    <n v="1986"/>
    <n v="1850"/>
    <n v="2643.394"/>
    <n v="2431.1"/>
    <n v="2432.2"/>
    <m/>
    <m/>
    <m/>
    <n v="19620.394"/>
  </r>
  <r>
    <x v="3"/>
    <x v="7"/>
    <x v="3"/>
    <x v="20"/>
    <s v="m3"/>
    <n v="664.5"/>
    <n v="777.81"/>
    <n v="893"/>
    <n v="507.845"/>
    <n v="883.962"/>
    <n v="647"/>
    <n v="537.96"/>
    <n v="718.436"/>
    <n v="800"/>
    <m/>
    <m/>
    <m/>
    <n v="6430.513"/>
  </r>
  <r>
    <x v="3"/>
    <x v="7"/>
    <x v="3"/>
    <x v="21"/>
    <s v="m3"/>
    <n v="3370.995"/>
    <n v="4464.114"/>
    <n v="4407.813"/>
    <n v="3363.963"/>
    <n v="5065.823"/>
    <n v="4966.42"/>
    <n v="5526.544"/>
    <n v="5211.03"/>
    <n v="5605.297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"/>
    <n v="411"/>
    <n v="654"/>
    <n v="975"/>
    <n v="650"/>
    <n v="1027"/>
    <m/>
    <m/>
    <m/>
    <n v="6660.485000000001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9"/>
    <n v="6847.914855072463"/>
    <n v="6263.050724637681"/>
    <n v="6207.913931745059"/>
    <n v="6309.226449275361"/>
    <n v="6523.245449074905"/>
    <n v="6309.932971014492"/>
    <n v="6198.226449275361"/>
    <n v="5956.440217391304"/>
    <n v="6265.773550724637"/>
    <n v="6837.817028985507"/>
    <n v="74941.91113270429"/>
  </r>
  <r>
    <x v="0"/>
    <x v="0"/>
    <x v="0"/>
    <x v="1"/>
    <s v="m3"/>
    <n v="2017.3967391304345"/>
    <n v="2255.280230182477"/>
    <n v="1987.7228260869563"/>
    <n v="2530.503623188406"/>
    <n v="2404.3693294139453"/>
    <n v="2107.0561594202895"/>
    <n v="2063.33970960105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"/>
  </r>
  <r>
    <x v="0"/>
    <x v="0"/>
    <x v="0"/>
    <x v="4"/>
    <s v="m3"/>
    <n v="21263.215579710144"/>
    <n v="20809.557451397715"/>
    <n v="23668.50724637681"/>
    <n v="23015.762681159416"/>
    <n v="22443.802110639386"/>
    <n v="22802.947463768112"/>
    <n v="23056.800424496487"/>
    <n v="23176.90760869565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2"/>
    <n v="2194.25"/>
    <n v="2218.47015569805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7"/>
    <n v="6257.541666666666"/>
    <n v="5653.682971014492"/>
    <n v="5552.871993988213"/>
    <n v="5616.733695652174"/>
    <n v="5715.372098701305"/>
    <n v="5810.69384057971"/>
    <n v="5672.728260869564"/>
    <n v="5644.760869565217"/>
    <n v="5936.139492753623"/>
    <n v="5781.463768115941"/>
    <n v="68123.74563044694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1"/>
    <n v="30932.15217391304"/>
    <n v="30095.583333333332"/>
    <n v="29816.96900390186"/>
    <n v="30371.945652173912"/>
    <n v="31688.664314237303"/>
    <n v="32061.55797101449"/>
    <n v="31240.452898550724"/>
    <n v="30765.83152173913"/>
    <n v="30725.541666666664"/>
    <n v="33461.55434782609"/>
    <n v="368880.0285746426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4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5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6"/>
    <n v="34906.25543478261"/>
    <n v="34459.018115942024"/>
    <n v="34111.420363158206"/>
    <n v="35164.80253623188"/>
    <n v="38841.24018780658"/>
    <n v="37851.09782608695"/>
    <n v="37371.32427536231"/>
    <n v="35663.65036231883"/>
    <n v="35019.394927536225"/>
    <n v="38578.80434782609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"/>
    <n v="7937.594295226962"/>
    <n v="8890.791666666666"/>
    <n v="8392.072463768116"/>
    <n v="8357.954461232388"/>
    <n v="8699.096014492752"/>
    <n v="9405.496934386652"/>
    <n v="9103.422101449276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"/>
    <n v="57725.1902173913"/>
    <n v="59278.54313857773"/>
    <n v="60375.69927536231"/>
    <n v="65884.49351838561"/>
    <n v="64813.32608695651"/>
    <n v="62472.4402173913"/>
    <n v="59874.291666666664"/>
    <n v="58491.48369565217"/>
    <n v="62902.13768115942"/>
    <n v="717430.5174334191"/>
  </r>
  <r>
    <x v="0"/>
    <x v="0"/>
    <x v="2"/>
    <x v="16"/>
    <s v="m3"/>
    <n v="68900.29528985506"/>
    <n v="69815.3361473325"/>
    <n v="81018.17028985506"/>
    <n v="78659.46557971014"/>
    <n v="79821.25992640038"/>
    <n v="83629.15942028984"/>
    <n v="86223.97894942226"/>
    <n v="85366.57427536232"/>
    <n v="79549.29891304347"/>
    <n v="77759.72101449275"/>
    <n v="78899.5652173913"/>
    <n v="84814.41847826086"/>
    <n v="954457.2435014161"/>
  </r>
  <r>
    <x v="0"/>
    <x v="0"/>
    <x v="2"/>
    <x v="17"/>
    <s v="m3"/>
    <n v="15333.393115942028"/>
    <n v="14405.246294937548"/>
    <n v="16670.97644927536"/>
    <n v="16254.30072463768"/>
    <n v="16973.78177343566"/>
    <n v="17038.46376811594"/>
    <n v="18018.13497151445"/>
    <n v="17657.827898550724"/>
    <n v="17040.621376811592"/>
    <n v="16553.19927536232"/>
    <n v="16557.108695652172"/>
    <n v="17479.06884057971"/>
    <n v="199982.12318481517"/>
  </r>
  <r>
    <x v="0"/>
    <x v="0"/>
    <x v="2"/>
    <x v="18"/>
    <s v="m3"/>
    <n v="54842.719202898545"/>
    <n v="53669.97682058201"/>
    <n v="63599.87499999999"/>
    <n v="64724.61413043478"/>
    <n v="65155.61348569133"/>
    <n v="68462.72644927536"/>
    <n v="71410.5893276829"/>
    <n v="70033.38586956522"/>
    <n v="66237.33152173912"/>
    <n v="66604.30978260869"/>
    <n v="64878.418478260865"/>
    <n v="71298.01630434781"/>
    <n v="780917.5763730867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6"/>
    <n v="1976584.6787877986"/>
  </r>
  <r>
    <x v="0"/>
    <x v="0"/>
    <x v="3"/>
    <x v="20"/>
    <s v="m3"/>
    <n v="40220.570652173905"/>
    <n v="39418.78910175109"/>
    <n v="45191.60507246377"/>
    <n v="43874.92028985507"/>
    <n v="46727.84660526876"/>
    <n v="48508.735507246376"/>
    <n v="49731.25964942933"/>
    <n v="48517.289855072464"/>
    <n v="45216.17210144927"/>
    <n v="45450.05253623188"/>
    <n v="44854.92572463768"/>
    <n v="47154.50724637681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"/>
  </r>
  <r>
    <x v="0"/>
    <x v="0"/>
    <x v="3"/>
    <x v="22"/>
    <s v="m3"/>
    <n v="39763.4981884058"/>
    <n v="37191.41047450341"/>
    <n v="44963.83514492753"/>
    <n v="44667.07427536231"/>
    <n v="47088.49285732954"/>
    <n v="50078.97101449275"/>
    <n v="52351.96660938375"/>
    <n v="50671.76086956521"/>
    <n v="46856.144927536225"/>
    <n v="45567.77355072463"/>
    <n v="45213.541666666664"/>
    <n v="46138.211956521736"/>
    <n v="550552.6815354195"/>
  </r>
  <r>
    <x v="0"/>
    <x v="0"/>
    <x v="4"/>
    <x v="23"/>
    <s v="m3"/>
    <n v="9391.246376811594"/>
    <n v="9361.959391477758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3"/>
    <n v="29770.905797101444"/>
    <n v="28802.195788399546"/>
    <n v="29467.98731884058"/>
    <n v="29962.278998103033"/>
    <n v="29705.393115942028"/>
    <n v="28192.99637681159"/>
    <n v="27862.21557971014"/>
    <n v="29524.07608695652"/>
    <n v="32062.545289855072"/>
    <n v="354367.69019863487"/>
  </r>
  <r>
    <x v="0"/>
    <x v="0"/>
    <x v="4"/>
    <x v="26"/>
    <s v="m3"/>
    <n v="7640.929347826086"/>
    <n v="7770.483889718368"/>
    <n v="9324.342391304348"/>
    <n v="8934.215579710144"/>
    <n v="9342.737680661188"/>
    <n v="9917.221014492752"/>
    <n v="10198.152367157836"/>
    <n v="10249.592391304348"/>
    <n v="9295.048913043476"/>
    <n v="9384.13224637681"/>
    <n v="9652.692028985506"/>
    <n v="10547.298913043476"/>
    <n v="112256.84676362433"/>
  </r>
  <r>
    <x v="1"/>
    <x v="0"/>
    <x v="0"/>
    <x v="0"/>
    <s v="m3"/>
    <n v="315.375"/>
    <n v="335.8768115942029"/>
    <n v="407.03985507246375"/>
    <n v="406.3478260869565"/>
    <n v="417.98731884057963"/>
    <n v="396.6739130434782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1"/>
    <n v="83.125"/>
    <n v="104.26630434782608"/>
    <n v="84.90036231884058"/>
    <n v="101.2409420289855"/>
    <n v="98.76811594202897"/>
    <n v="109.78260869565216"/>
    <n v="109.04891304347825"/>
    <n v="100.42572463768116"/>
    <n v="107.25543478260869"/>
    <n v="106.9836956521739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"/>
    <n v="3895.1648550724635"/>
    <n v="4217.931159420289"/>
    <n v="4093.764492753623"/>
    <n v="4292.268115942028"/>
    <n v="4277.722826086956"/>
    <n v="3503.3405797101445"/>
    <n v="46598.1322463768"/>
  </r>
  <r>
    <x v="1"/>
    <x v="0"/>
    <x v="0"/>
    <x v="3"/>
    <s v="m3"/>
    <n v="63.65036231884058"/>
    <n v="82.85326086956522"/>
    <n v="77.03804347826086"/>
    <n v="80.69746376811594"/>
    <n v="79.71014492753622"/>
    <n v="75.89673913043477"/>
    <n v="77.51811594202897"/>
    <n v="87.52717391304347"/>
    <n v="78.08876811594202"/>
    <n v="68.9945652173913"/>
    <n v="70.8786231884058"/>
    <n v="72.03804347826086"/>
    <n v="914.891304347826"/>
  </r>
  <r>
    <x v="1"/>
    <x v="0"/>
    <x v="0"/>
    <x v="4"/>
    <s v="m3"/>
    <n v="2562.4565217391305"/>
    <n v="2599.905797101449"/>
    <n v="3148.7554347826085"/>
    <n v="3004.853260869565"/>
    <n v="3023.744565217391"/>
    <n v="2948.523550724637"/>
    <n v="2897.047101449275"/>
    <n v="3182.1413043478256"/>
    <n v="3175.0579710144925"/>
    <n v="3172.9365942028985"/>
    <n v="3166.177536231884"/>
    <n v="4617.652173913043"/>
    <n v="37499.25181159419"/>
  </r>
  <r>
    <x v="1"/>
    <x v="0"/>
    <x v="0"/>
    <x v="5"/>
    <s v="m3"/>
    <n v="74.30253623188405"/>
    <n v="84.23913043478261"/>
    <n v="79.69202898550724"/>
    <n v="74.58333333333333"/>
    <n v="83.02536231884058"/>
    <n v="96.62137681159419"/>
    <n v="91.22282608695652"/>
    <n v="96.00543478260869"/>
    <n v="100.80615942028984"/>
    <n v="101.94746376811594"/>
    <n v="102.59057971014491"/>
    <n v="104.38405797101449"/>
    <n v="1089.4202898550723"/>
  </r>
  <r>
    <x v="1"/>
    <x v="0"/>
    <x v="0"/>
    <x v="6"/>
    <s v="m3"/>
    <n v="227.8804347826087"/>
    <n v="243.06884057971013"/>
    <n v="322.66485507246375"/>
    <n v="279.7409420289855"/>
    <n v="280.3405797101449"/>
    <n v="268.2028985507246"/>
    <n v="280.02173913043475"/>
    <n v="317.41847826086956"/>
    <n v="289.6123188405797"/>
    <n v="300.9221014492753"/>
    <n v="289.52173913043475"/>
    <n v="310.30253623188406"/>
    <n v="3409.697463768116"/>
  </r>
  <r>
    <x v="1"/>
    <x v="0"/>
    <x v="1"/>
    <x v="7"/>
    <s v="m3"/>
    <n v="780.1467391304348"/>
    <n v="780.177536231884"/>
    <n v="868.4076086956521"/>
    <n v="875.123188405797"/>
    <n v="846.2409420289855"/>
    <n v="907.6195652173913"/>
    <n v="944.1974637681159"/>
    <n v="1053.121376811594"/>
    <n v="919.6612318840579"/>
    <n v="984.4329710144926"/>
    <n v="999.9184782608695"/>
    <n v="939.2445652173913"/>
    <n v="10898.291666666668"/>
  </r>
  <r>
    <x v="1"/>
    <x v="0"/>
    <x v="1"/>
    <x v="8"/>
    <s v="m3"/>
    <n v="369.7246376811594"/>
    <n v="360.4347826086956"/>
    <n v="451.49456521739125"/>
    <n v="409.5597826086956"/>
    <n v="431.53985507246375"/>
    <n v="443.9039855072463"/>
    <n v="444.00724637681157"/>
    <n v="465.75362318840575"/>
    <n v="432.64311594202894"/>
    <n v="471.36956521739125"/>
    <n v="462.4909420289855"/>
    <n v="500.29166666666663"/>
    <n v="5243.21376811594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3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3"/>
  </r>
  <r>
    <x v="1"/>
    <x v="0"/>
    <x v="1"/>
    <x v="12"/>
    <s v="m3"/>
    <n v="6686.374999999999"/>
    <n v="6316.69384057971"/>
    <n v="7747.846014492753"/>
    <n v="7049.786231884058"/>
    <n v="7059.974637681159"/>
    <n v="6902.833333333333"/>
    <n v="7687.264492753622"/>
    <n v="7851.46920289855"/>
    <n v="7433.418478260869"/>
    <n v="7024.711956521738"/>
    <n v="7094.317028985507"/>
    <n v="7104.429347826086"/>
    <n v="85959.11956521739"/>
  </r>
  <r>
    <x v="1"/>
    <x v="0"/>
    <x v="1"/>
    <x v="13"/>
    <s v="m3"/>
    <n v="529.659420289855"/>
    <n v="430.8152173913043"/>
    <n v="516.2065217391304"/>
    <n v="448.79528985507244"/>
    <n v="485.7083333333333"/>
    <n v="417.5253623188405"/>
    <n v="564.9945652173913"/>
    <n v="710.2699275362318"/>
    <n v="845.052536231884"/>
    <n v="849.9402173913044"/>
    <n v="921.4057971014493"/>
    <n v="848.3387681159419"/>
    <n v="7568.711956521738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"/>
    <n v="7270.842391304348"/>
    <n v="8920.876811594202"/>
    <n v="8105.521739130434"/>
    <n v="8568.41847826087"/>
    <n v="8139.112318840579"/>
    <n v="9568.193840579708"/>
    <n v="9953.467391304348"/>
    <n v="9125.985507246376"/>
    <n v="9037.581521739128"/>
    <n v="10025.605072463768"/>
    <n v="9285.73188405797"/>
    <n v="105830.3061594203"/>
  </r>
  <r>
    <x v="1"/>
    <x v="0"/>
    <x v="2"/>
    <x v="16"/>
    <s v="m3"/>
    <n v="31919.692028985504"/>
    <n v="31761.880434782604"/>
    <n v="36639.32608695651"/>
    <n v="34692.309782608696"/>
    <n v="40659.40760869565"/>
    <n v="37391.19927536231"/>
    <n v="38451.6920289855"/>
    <n v="39628.49637681159"/>
    <n v="36539.42572463768"/>
    <n v="31873.311594202896"/>
    <n v="33787.55072463768"/>
    <n v="31004.360507246376"/>
    <n v="424348.65217391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"/>
  </r>
  <r>
    <x v="1"/>
    <x v="0"/>
    <x v="2"/>
    <x v="19"/>
    <s v="m3"/>
    <n v="97834.37318840578"/>
    <n v="97601.11231884058"/>
    <n v="118890.8768115942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3"/>
    <n v="28763.458333333332"/>
    <n v="29164.255434782604"/>
    <n v="30267.28260869565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3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1"/>
    <n v="27483.036231884056"/>
    <n v="24089.15036231884"/>
    <n v="24225.369565217392"/>
    <n v="23027.01449275362"/>
    <n v="20476.396739130432"/>
    <n v="276886.8478260869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"/>
    <n v="7949.585144927535"/>
    <n v="9383.130434782608"/>
    <n v="9185.978260869564"/>
    <n v="9075.15036231884"/>
    <n v="10057.76992753623"/>
    <n v="10518.192028985506"/>
    <n v="10375.559782608696"/>
    <n v="9848.375"/>
    <n v="9371.94021739130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"/>
    <n v="4308.876811594202"/>
    <n v="4301.599637681159"/>
    <n v="4572.884057971014"/>
    <n v="4741.20652173913"/>
    <n v="4296.15036231884"/>
    <n v="4107.007246376811"/>
    <n v="4552.153985507246"/>
    <n v="4399.159420289854"/>
    <n v="51648.44746376811"/>
  </r>
  <r>
    <x v="0"/>
    <x v="1"/>
    <x v="0"/>
    <x v="0"/>
    <s v="m3"/>
    <n v="5951.488965139561"/>
    <n v="6296.9433759574"/>
    <n v="6828.61993172159"/>
    <n v="6576.222220779541"/>
    <n v="6358.856658561234"/>
    <n v="6381.122332991528"/>
    <n v="6283.83152173913"/>
    <n v="6650.110507246376"/>
    <n v="6370.548913043478"/>
    <n v="6328.001811594202"/>
    <n v="6533.742753623187"/>
    <n v="6737.423913043478"/>
    <n v="77296.9129054407"/>
  </r>
  <r>
    <x v="0"/>
    <x v="1"/>
    <x v="0"/>
    <x v="1"/>
    <s v="m3"/>
    <n v="2024.0675990440466"/>
    <n v="2784.3066258318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"/>
  </r>
  <r>
    <x v="0"/>
    <x v="1"/>
    <x v="0"/>
    <x v="4"/>
    <s v="m3"/>
    <n v="21562.90134612275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"/>
  </r>
  <r>
    <x v="0"/>
    <x v="1"/>
    <x v="0"/>
    <x v="5"/>
    <s v="m3"/>
    <n v="2116.971580012005"/>
    <n v="2120.1852453062647"/>
    <n v="2356.6082406099304"/>
    <n v="2196.978841155358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"/>
  </r>
  <r>
    <x v="0"/>
    <x v="1"/>
    <x v="0"/>
    <x v="6"/>
    <s v="m3"/>
    <n v="5666.318504604314"/>
    <n v="5709.439613121579"/>
    <n v="6141.6950296796485"/>
    <n v="5604.493956087789"/>
    <n v="6131.348551139181"/>
    <n v="5653.244350024497"/>
    <n v="5743.760869565217"/>
    <n v="6001.601449275361"/>
    <n v="5677.282608695651"/>
    <n v="5745.713768115941"/>
    <n v="5898.320652173912"/>
    <n v="6115.987318840579"/>
    <n v="70089.20667132367"/>
  </r>
  <r>
    <x v="0"/>
    <x v="1"/>
    <x v="1"/>
    <x v="7"/>
    <s v="m3"/>
    <n v="17421.31969522588"/>
    <n v="16672.523591219066"/>
    <n v="18758.43664535239"/>
    <n v="18199.775888746404"/>
    <n v="18678.55605072366"/>
    <n v="18324.888467603385"/>
    <n v="18185.346014492752"/>
    <n v="19664.844202898552"/>
    <n v="18621.128623188404"/>
    <n v="17989.552536231884"/>
    <n v="18082.155797101448"/>
    <n v="19977.181159420288"/>
    <n v="220575.708672204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3"/>
    <n v="29520.943520939567"/>
    <n v="32301.218992205577"/>
    <n v="31340.45780119987"/>
    <n v="33286.83112086296"/>
    <n v="32124.236006364736"/>
    <n v="32813.79710144927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2"/>
    <n v="32352.30935838312"/>
    <n v="35663.3265001164"/>
    <n v="35297.15752854581"/>
    <n v="37087.72107973888"/>
    <n v="37229.43410641958"/>
    <n v="38830.193840579705"/>
    <n v="40777.041666666664"/>
    <n v="37980.48369565217"/>
    <n v="36769.08333333333"/>
    <n v="36294.40579710145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8"/>
    <n v="8561.451015281906"/>
    <n v="8357.215008099516"/>
    <n v="8819.850130250525"/>
    <n v="8771.102866058445"/>
    <n v="9100.429347826086"/>
    <n v="9659.847826086956"/>
    <n v="9050.384057971014"/>
    <n v="9001.541666666666"/>
    <n v="8634.264492753624"/>
    <n v="9293.75724637681"/>
    <n v="105344.83914680265"/>
  </r>
  <r>
    <x v="0"/>
    <x v="1"/>
    <x v="1"/>
    <x v="15"/>
    <s v="m3"/>
    <n v="57595.694518766235"/>
    <n v="54246.662445525464"/>
    <n v="60268.84024779489"/>
    <n v="58703.22773386011"/>
    <n v="62786.29581517459"/>
    <n v="64033.795895408344"/>
    <n v="64542.34963768116"/>
    <n v="67711.02717391303"/>
    <n v="62594.29891304348"/>
    <n v="61758.13949275362"/>
    <n v="61571.83876811594"/>
    <n v="64949.05797101448"/>
    <n v="740761.2286130515"/>
  </r>
  <r>
    <x v="0"/>
    <x v="1"/>
    <x v="2"/>
    <x v="16"/>
    <s v="m3"/>
    <n v="75526.64257296213"/>
    <n v="71992.36385086887"/>
    <n v="82476.74438634544"/>
    <n v="77850.07064100562"/>
    <n v="83595.39762508277"/>
    <n v="85131.16310688481"/>
    <n v="85807.21195652173"/>
    <n v="87943.86775362318"/>
    <n v="81380.3822463768"/>
    <n v="80799.15579710144"/>
    <n v="81753.55253623187"/>
    <n v="88737.86413043478"/>
    <n v="982994.4166034395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"/>
    <n v="62532.742421194824"/>
    <n v="66859.16126236171"/>
    <n v="68895.60354419607"/>
    <n v="70502.25905797101"/>
    <n v="71459.40942028984"/>
    <n v="66968.76811594202"/>
    <n v="65712.71920289854"/>
    <n v="65093.293478260865"/>
    <n v="73304.44746376811"/>
    <n v="785660.1685116743"/>
  </r>
  <r>
    <x v="0"/>
    <x v="1"/>
    <x v="2"/>
    <x v="19"/>
    <s v="m3"/>
    <n v="144918.4531667745"/>
    <n v="143586.72139863897"/>
    <n v="163714.5122359434"/>
    <n v="158980.82021129216"/>
    <n v="168902.74321297862"/>
    <n v="172683.6877059283"/>
    <n v="174740.51992753622"/>
    <n v="183655.96195652173"/>
    <n v="165076.5108695652"/>
    <n v="163527.18478260867"/>
    <n v="162153.92210144925"/>
    <n v="176446.5036231884"/>
    <n v="1978387.5411924254"/>
  </r>
  <r>
    <x v="0"/>
    <x v="1"/>
    <x v="3"/>
    <x v="20"/>
    <s v="m3"/>
    <n v="40501.92913297825"/>
    <n v="40956.337110117915"/>
    <n v="45064.81684803287"/>
    <n v="44390.3135909532"/>
    <n v="47719.39603520351"/>
    <n v="48758.515539169246"/>
    <n v="49487.0670289855"/>
    <n v="50590.11956521739"/>
    <n v="46527.17934782609"/>
    <n v="44482.87681159419"/>
    <n v="44628.89855072463"/>
    <n v="46544.85688405797"/>
    <n v="549652.3064448606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3"/>
    <n v="24510.63224637681"/>
    <n v="284571.75582831516"/>
  </r>
  <r>
    <x v="0"/>
    <x v="1"/>
    <x v="3"/>
    <x v="22"/>
    <s v="m3"/>
    <n v="39815.326851342965"/>
    <n v="38883.43425518311"/>
    <n v="45234.626100741945"/>
    <n v="45173.96415796015"/>
    <n v="48392.7944566931"/>
    <n v="50648.082737132216"/>
    <n v="51188.0036231884"/>
    <n v="52495.367753623184"/>
    <n v="47498.63768115942"/>
    <n v="45260.63586956521"/>
    <n v="44635.893115942024"/>
    <n v="46286.445652173905"/>
    <n v="555513.2122547056"/>
  </r>
  <r>
    <x v="0"/>
    <x v="1"/>
    <x v="4"/>
    <x v="23"/>
    <s v="m3"/>
    <n v="9781.796594550933"/>
    <n v="9703.841317807812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"/>
    <n v="31181.50087201376"/>
    <n v="28860.573655386368"/>
    <n v="30427.61041583793"/>
    <n v="29953.794627956497"/>
    <n v="29773.266304347824"/>
    <n v="31754.338768115937"/>
    <n v="28015.170289855072"/>
    <n v="29677.672101449272"/>
    <n v="30065.253623188404"/>
    <n v="31941.55072463768"/>
    <n v="358378.2815369363"/>
  </r>
  <r>
    <x v="0"/>
    <x v="1"/>
    <x v="4"/>
    <x v="26"/>
    <s v="m3"/>
    <n v="8952.141062259565"/>
    <n v="9053.758201137272"/>
    <n v="10198.30297695222"/>
    <n v="9401.77328145121"/>
    <n v="9869.347888692999"/>
    <n v="10108.24352890143"/>
    <n v="9700.17572463768"/>
    <n v="10252.353260869564"/>
    <n v="9376.048913043476"/>
    <n v="9937.789855072462"/>
    <n v="9455.963768115942"/>
    <n v="10789.833333333332"/>
    <n v="117095.73179446715"/>
  </r>
  <r>
    <x v="1"/>
    <x v="1"/>
    <x v="0"/>
    <x v="0"/>
    <s v="m3"/>
    <n v="377.26268115942025"/>
    <n v="407.5489130434782"/>
    <n v="460.5493258069407"/>
    <n v="427.24818840579707"/>
    <n v="464.57608695652175"/>
    <n v="478.13043478260863"/>
    <n v="453.62862318840575"/>
    <n v="489.985518758957"/>
    <n v="477.7101449275362"/>
    <n v="445.9746376811594"/>
    <n v="476.783126761765"/>
    <n v="466.0615942028985"/>
    <n v="5425.459275675488"/>
  </r>
  <r>
    <x v="1"/>
    <x v="1"/>
    <x v="0"/>
    <x v="1"/>
    <s v="m3"/>
    <n v="95.88768115942028"/>
    <n v="95.28985507246377"/>
    <n v="102.44050089778645"/>
    <n v="99.21195652173913"/>
    <n v="108.60507246376811"/>
    <n v="106.39492753623188"/>
    <n v="106.4855072463768"/>
    <n v="109.94565616033638"/>
    <n v="108.69565217391305"/>
    <n v="98.79528985507245"/>
    <n v="102.96213591079011"/>
    <n v="146.2554347826087"/>
    <n v="1280.969669780507"/>
  </r>
  <r>
    <x v="1"/>
    <x v="1"/>
    <x v="0"/>
    <x v="2"/>
    <s v="m3"/>
    <n v="4227.041666666666"/>
    <n v="4079.5018115942025"/>
    <n v="4471.946779346341"/>
    <n v="4451.420289855072"/>
    <n v="4611.643115942028"/>
    <n v="4013.268115942029"/>
    <n v="4251.45652173913"/>
    <n v="4823.664880253991"/>
    <n v="4581.190217391304"/>
    <n v="4681.760869565217"/>
    <n v="4797.122509980337"/>
    <n v="3920.7155797101445"/>
    <n v="52910.73235798646"/>
  </r>
  <r>
    <x v="1"/>
    <x v="1"/>
    <x v="0"/>
    <x v="3"/>
    <s v="m3"/>
    <n v="65.31702898550724"/>
    <n v="66.26811594202897"/>
    <n v="73.86126963342906"/>
    <n v="61.974637681159415"/>
    <n v="82.70833333333333"/>
    <n v="58.088768115942024"/>
    <n v="73.63224637681158"/>
    <n v="89.30253885839554"/>
    <n v="88.14311594202897"/>
    <n v="76.69384057971014"/>
    <n v="87.34613268577044"/>
    <n v="84.58333333333333"/>
    <n v="907.9193614674501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8"/>
    <n v="5619.509057971014"/>
    <n v="43433.39387832314"/>
  </r>
  <r>
    <x v="1"/>
    <x v="1"/>
    <x v="0"/>
    <x v="5"/>
    <s v="m3"/>
    <n v="89.35688405797102"/>
    <n v="86.03260869565216"/>
    <n v="110.14880312271045"/>
    <n v="89.8731884057971"/>
    <n v="112.92572463768116"/>
    <n v="94.0307971014492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"/>
    <n v="300.90217391304344"/>
    <n v="348.645982197604"/>
    <n v="324.15217391304344"/>
    <n v="305.67934782608694"/>
    <n v="302.195652173913"/>
    <n v="282.77717391304344"/>
    <n v="319.5054451016213"/>
    <n v="305.2826086956522"/>
    <n v="359.5978260869565"/>
    <n v="308.7432179787572"/>
    <n v="334.6195652173913"/>
    <n v="3786.2950075968224"/>
  </r>
  <r>
    <x v="1"/>
    <x v="1"/>
    <x v="1"/>
    <x v="7"/>
    <s v="m3"/>
    <n v="902.7789855072464"/>
    <n v="943.3822463768115"/>
    <n v="925.9600350840124"/>
    <n v="942.5923913043478"/>
    <n v="975.8858695652173"/>
    <n v="912.4402173913044"/>
    <n v="1096.5253623188405"/>
    <n v="1125.934813922224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"/>
    <n v="436.5815217391304"/>
    <n v="496.18924579562184"/>
    <n v="444.71739130434776"/>
    <n v="500.16666666666663"/>
    <n v="507.6032608695652"/>
    <n v="486.09239130434776"/>
    <n v="513.2264686181587"/>
    <n v="493.9492753623188"/>
    <n v="494.1721014492753"/>
    <n v="523.1131892664213"/>
    <n v="550.411231884058"/>
    <n v="5886.787961651216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"/>
    <n v="4210.958333333333"/>
    <n v="4105.097826086956"/>
    <n v="4306.239982970067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"/>
    <n v="7126.883911045059"/>
    <n v="7196.539855072463"/>
    <n v="7049.230072463768"/>
    <n v="6774.735507246376"/>
    <n v="7070.114130434782"/>
    <n v="7508.751885386898"/>
    <n v="7369.782608695651"/>
    <n v="7266.240942028985"/>
    <n v="7153.869262700308"/>
    <n v="7620.418478260869"/>
    <n v="85375.44165333515"/>
  </r>
  <r>
    <x v="1"/>
    <x v="1"/>
    <x v="1"/>
    <x v="13"/>
    <s v="m3"/>
    <n v="746.5597826086955"/>
    <n v="713.7880434782609"/>
    <n v="783.3624276485713"/>
    <n v="918.7246376811593"/>
    <n v="778.2264492753623"/>
    <n v="789.1086956521739"/>
    <n v="778.3876811594201"/>
    <n v="913.8315440329451"/>
    <n v="792.7409420289855"/>
    <n v="844.6376811594201"/>
    <n v="853.3542640912277"/>
    <n v="904.6521739130435"/>
    <n v="9817.374322729265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"/>
    <n v="1236.9655797101448"/>
    <n v="14640.998017212143"/>
  </r>
  <r>
    <x v="1"/>
    <x v="1"/>
    <x v="1"/>
    <x v="15"/>
    <s v="m3"/>
    <n v="9023.666666666666"/>
    <n v="10844.246376811594"/>
    <n v="9171.083775106204"/>
    <n v="8775.773550724636"/>
    <n v="8585.66304347826"/>
    <n v="8380.03804347826"/>
    <n v="9047.027173913042"/>
    <n v="9245.887799918402"/>
    <n v="8904.003623188404"/>
    <n v="8330.697463768116"/>
    <n v="8768.835054299094"/>
    <n v="8570.423913043476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3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7"/>
    <n v="3885.403985507246"/>
    <n v="3728.4692028985505"/>
    <n v="3855.57222499732"/>
    <n v="3697.1413043478256"/>
    <n v="43340.9978168954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"/>
  </r>
  <r>
    <x v="1"/>
    <x v="1"/>
    <x v="2"/>
    <x v="19"/>
    <s v="m3"/>
    <n v="101450.66485507245"/>
    <n v="105605.91485507245"/>
    <n v="120865.27977219957"/>
    <n v="110042.8768115942"/>
    <n v="123047.55615942029"/>
    <n v="123734.1956521739"/>
    <n v="123221.30253623187"/>
    <n v="134549.20338182905"/>
    <n v="122030.4420289855"/>
    <n v="117314.77536231883"/>
    <n v="121479.4112402792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5"/>
    <n v="32115.891304347824"/>
    <n v="30045.577898550724"/>
    <n v="32120.257371559284"/>
    <n v="29567.51449275362"/>
    <n v="27717.992753623188"/>
    <n v="28655.503821617258"/>
    <n v="25990.681159420288"/>
    <n v="339258.1682922938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"/>
    <n v="2465.1865942028985"/>
    <n v="3131.1721232415134"/>
    <n v="2624.7916666666665"/>
    <n v="2338.1974637681155"/>
    <n v="2524.240111085502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"/>
    <n v="2912.1268115942025"/>
    <n v="35565.67537790211"/>
  </r>
  <r>
    <x v="1"/>
    <x v="1"/>
    <x v="4"/>
    <x v="25"/>
    <s v="m3"/>
    <n v="9609.336956521738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"/>
    <n v="3765.3768115942025"/>
    <n v="4433.71882334973"/>
    <n v="4277.567028985507"/>
    <n v="4530.737318840579"/>
    <n v="4429.418478260869"/>
    <n v="4418.280797101449"/>
    <n v="4612.960168571593"/>
    <n v="4332.614130434782"/>
    <n v="4496.659420289854"/>
    <n v="4416.066281373867"/>
    <n v="4822.914855072463"/>
    <n v="52399.19636025171"/>
  </r>
  <r>
    <x v="0"/>
    <x v="2"/>
    <x v="0"/>
    <x v="0"/>
    <s v="m3"/>
    <n v="6372.438405797101"/>
    <n v="6689.918478260869"/>
    <n v="6912.806159420289"/>
    <n v="6426.644927536231"/>
    <n v="6802.934782608695"/>
    <n v="6589.811594202898"/>
    <n v="6670.416666666666"/>
    <n v="6761.001811594202"/>
    <n v="5977.891069601715"/>
    <n v="6899.304347826086"/>
    <n v="6657.809988048198"/>
    <n v="6693.519927536231"/>
    <n v="79454.4981590991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"/>
  </r>
  <r>
    <x v="0"/>
    <x v="2"/>
    <x v="0"/>
    <x v="4"/>
    <s v="m3"/>
    <n v="22811.835144927536"/>
    <n v="23580.90760869565"/>
    <n v="26173.20108695652"/>
    <n v="23545.509057971012"/>
    <n v="25358.045289855072"/>
    <n v="24345.942028985504"/>
    <n v="23945.09420289855"/>
    <n v="25726.72644927536"/>
    <n v="23108.3546802184"/>
    <n v="25859.322463768112"/>
    <n v="23753.42139883493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"/>
    <n v="5800.556159420289"/>
    <n v="6252.639492753623"/>
    <n v="5709.77536231884"/>
    <n v="5949.385869565217"/>
    <n v="5743.103260869564"/>
    <n v="5858.494565217391"/>
    <n v="6244.164855072463"/>
    <n v="5327.091474589487"/>
    <n v="6032.670289855072"/>
    <n v="5864.6333804566075"/>
    <n v="5980.101449275361"/>
    <n v="70746.51108693014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9"/>
    <n v="33472.786231884056"/>
    <n v="32819.80072463768"/>
    <n v="35039.365942028984"/>
    <n v="31702.724864259068"/>
    <n v="34791.35507246377"/>
    <n v="33120.365103662625"/>
    <n v="34563.418478260865"/>
    <n v="398518.3454027043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"/>
    <n v="34752.07608695651"/>
    <n v="38051.13768115942"/>
    <n v="34388.77898550724"/>
    <n v="37610.610507246376"/>
    <n v="36865.269927536225"/>
    <n v="38497.97463768116"/>
    <n v="40218.59782608695"/>
    <n v="36158.64299444935"/>
    <n v="38857.807971014496"/>
    <n v="36359.985210809435"/>
    <n v="38072.793478260865"/>
    <n v="444929.0213212008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"/>
    <n v="8143.925724637681"/>
    <n v="9090.054347826086"/>
    <n v="8186.570652173912"/>
    <n v="8836.24456521739"/>
    <n v="8882.503623188404"/>
    <n v="9111.331521739128"/>
    <n v="9829.16847826087"/>
    <n v="8708.611717542239"/>
    <n v="9518.141304347826"/>
    <n v="8824.036092340995"/>
    <n v="8945.760869565216"/>
    <n v="106467.24744756438"/>
  </r>
  <r>
    <x v="0"/>
    <x v="2"/>
    <x v="1"/>
    <x v="15"/>
    <s v="m3"/>
    <n v="59925.51449275362"/>
    <n v="57700.46376811594"/>
    <n v="62331.29528985507"/>
    <n v="57503.746376811585"/>
    <n v="62649.34963768116"/>
    <n v="64062.391304347824"/>
    <n v="64648.3134057971"/>
    <n v="67709.41666666666"/>
    <n v="61830.905797576444"/>
    <n v="66511.28804347826"/>
    <n v="61613.491723080835"/>
    <n v="62657.42572463767"/>
    <n v="749143.6022308022"/>
  </r>
  <r>
    <x v="0"/>
    <x v="2"/>
    <x v="2"/>
    <x v="16"/>
    <s v="m3"/>
    <n v="78987.2608695652"/>
    <n v="77741.61594202899"/>
    <n v="82669.92028985506"/>
    <n v="74515.20289855072"/>
    <n v="86489.76449275362"/>
    <n v="84257.58152173912"/>
    <n v="86985.53623188405"/>
    <n v="87230.06340579709"/>
    <n v="75528.52170217766"/>
    <n v="83371.3206521739"/>
    <n v="79186.34878152075"/>
    <n v="81081.36050724637"/>
    <n v="978044.497295292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7"/>
    <n v="202240.00732912414"/>
  </r>
  <r>
    <x v="0"/>
    <x v="2"/>
    <x v="2"/>
    <x v="18"/>
    <s v="m3"/>
    <n v="58645.8786231884"/>
    <n v="58605.22282608695"/>
    <n v="63590.693840579705"/>
    <n v="60116.57789855072"/>
    <n v="68124.65942028984"/>
    <n v="67024.89130434782"/>
    <n v="68712.66485507245"/>
    <n v="68977.9402173913"/>
    <n v="62641.92922313738"/>
    <n v="66841.64311594202"/>
    <n v="64058.978121333275"/>
    <n v="67813.57789855072"/>
    <n v="775154.6573444705"/>
  </r>
  <r>
    <x v="0"/>
    <x v="2"/>
    <x v="2"/>
    <x v="19"/>
    <s v="m3"/>
    <n v="149688.1811594203"/>
    <n v="149278.384057971"/>
    <n v="162920.80797101447"/>
    <n v="150922.16847826084"/>
    <n v="175735.4384057971"/>
    <n v="172481.27717391303"/>
    <n v="174285.2010869565"/>
    <n v="172739.99094202896"/>
    <n v="155893.8819358623"/>
    <n v="165535.42028985507"/>
    <n v="163523.3605701977"/>
    <n v="159362.9492753623"/>
    <n v="1952367.0613466396"/>
  </r>
  <r>
    <x v="0"/>
    <x v="2"/>
    <x v="3"/>
    <x v="20"/>
    <s v="m3"/>
    <n v="41511.82789855072"/>
    <n v="41745.688405797104"/>
    <n v="43782.52173913043"/>
    <n v="42622.52717391304"/>
    <n v="48989.95289855072"/>
    <n v="49443.20108695651"/>
    <n v="49650.3134057971"/>
    <n v="48628.55978260869"/>
    <n v="42669.52953220935"/>
    <n v="46013.52173913043"/>
    <n v="43031.110829396814"/>
    <n v="44201.092391304344"/>
    <n v="542289.8468833453"/>
  </r>
  <r>
    <x v="0"/>
    <x v="2"/>
    <x v="3"/>
    <x v="21"/>
    <s v="m3"/>
    <n v="22269.485507246376"/>
    <n v="21600.88224637681"/>
    <n v="22784.717391304348"/>
    <n v="21951.869565217392"/>
    <n v="24206.278985507248"/>
    <n v="24475.66485507246"/>
    <n v="24555.41485507246"/>
    <n v="25002.833333333332"/>
    <n v="22091.812055358325"/>
    <n v="23711.31884057971"/>
    <n v="22824.282598434416"/>
    <n v="22663.534420289852"/>
    <n v="278138.09465379274"/>
  </r>
  <r>
    <x v="0"/>
    <x v="2"/>
    <x v="3"/>
    <x v="22"/>
    <s v="m3"/>
    <n v="40663.293478260865"/>
    <n v="39090.23007246377"/>
    <n v="44847.77717391304"/>
    <n v="43286.57789855072"/>
    <n v="48345.56159420289"/>
    <n v="49420.24818840579"/>
    <n v="49790.96376811594"/>
    <n v="49008.5634057971"/>
    <n v="43759.213763768355"/>
    <n v="47198.40579710145"/>
    <n v="42318.08406713018"/>
    <n v="42854.65760869565"/>
    <n v="540583.5768164059"/>
  </r>
  <r>
    <x v="0"/>
    <x v="2"/>
    <x v="4"/>
    <x v="23"/>
    <s v="m3"/>
    <n v="9931.581521739128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1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"/>
    <n v="29969.03985507246"/>
    <n v="357003.64271149604"/>
  </r>
  <r>
    <x v="0"/>
    <x v="2"/>
    <x v="4"/>
    <x v="26"/>
    <s v="m3"/>
    <n v="9277.21920289855"/>
    <n v="9319.795289855072"/>
    <n v="10108.338768115942"/>
    <n v="9176.807971014492"/>
    <n v="10182.186594202898"/>
    <n v="9715.503623188404"/>
    <n v="9939.585144927536"/>
    <n v="10284.297101449276"/>
    <n v="9186.915527157735"/>
    <n v="9870.27536231884"/>
    <n v="9508.046017145733"/>
    <n v="10123.15760869565"/>
    <n v="116692.12821097014"/>
  </r>
  <r>
    <x v="1"/>
    <x v="2"/>
    <x v="0"/>
    <x v="0"/>
    <s v="m3"/>
    <n v="427.35688405797094"/>
    <n v="439.21195652173907"/>
    <n v="488.7409420289855"/>
    <n v="460.5426594895924"/>
    <n v="527.7567484678435"/>
    <n v="519.5713700764061"/>
    <n v="511.0442246913411"/>
    <n v="542.6431159420289"/>
    <n v="463.328009024133"/>
    <n v="554.0960144927535"/>
    <n v="507.61075958104726"/>
    <n v="486.4510869565217"/>
    <n v="5928.353771330364"/>
  </r>
  <r>
    <x v="1"/>
    <x v="2"/>
    <x v="0"/>
    <x v="1"/>
    <s v="m3"/>
    <n v="102.87499999999999"/>
    <n v="110.57427536231883"/>
    <n v="115.20471014492752"/>
    <n v="114.26277356588761"/>
    <n v="97.17345435360288"/>
    <n v="89.34498385445349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"/>
    <n v="4212.065217391304"/>
    <n v="4786.864130434782"/>
    <n v="4380.432148211287"/>
    <n v="4776.745806195701"/>
    <n v="4398.946265069985"/>
    <n v="3999.5536870190253"/>
    <n v="4998.454710144927"/>
    <n v="4382.010828043106"/>
    <n v="4840.873188405797"/>
    <n v="4521.134136844651"/>
    <n v="3928.7318840579705"/>
    <n v="53822.283016311296"/>
  </r>
  <r>
    <x v="1"/>
    <x v="2"/>
    <x v="0"/>
    <x v="3"/>
    <s v="m3"/>
    <n v="87.55434782608694"/>
    <n v="75.80615942028986"/>
    <n v="89.41123188405797"/>
    <n v="87.41893261624148"/>
    <n v="80.68127769044092"/>
    <n v="69.58319200814333"/>
    <n v="77.69773729812042"/>
    <n v="82.06521739130434"/>
    <n v="75.26590080162923"/>
    <n v="76.69384057971014"/>
    <n v="83.29616869421461"/>
    <n v="86.15036231884058"/>
    <n v="971.6243685290799"/>
  </r>
  <r>
    <x v="1"/>
    <x v="2"/>
    <x v="0"/>
    <x v="4"/>
    <s v="m3"/>
    <n v="4260.914855072464"/>
    <n v="3788.1268115942025"/>
    <n v="3637.858695652174"/>
    <n v="3256.03784634181"/>
    <n v="3613.551891820325"/>
    <n v="3668.78558226048"/>
    <n v="3394.323640026924"/>
    <n v="3474.1612318840575"/>
    <n v="3324.6532847180733"/>
    <n v="3502.2065217391305"/>
    <n v="3423.4312610947027"/>
    <n v="3352.1974637681155"/>
    <n v="42696.24908597245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7"/>
    <n v="120.75228496804834"/>
    <n v="126.26811594202897"/>
    <n v="133.6771444146903"/>
    <n v="129.2572463768116"/>
    <n v="1447.2296647099627"/>
  </r>
  <r>
    <x v="1"/>
    <x v="2"/>
    <x v="0"/>
    <x v="6"/>
    <s v="m3"/>
    <n v="299.7409420289855"/>
    <n v="328.070652173913"/>
    <n v="361.9492753623188"/>
    <n v="417.9564396645394"/>
    <n v="362.7793837235649"/>
    <n v="329.26546342426684"/>
    <n v="351.0152951575667"/>
    <n v="400.12499999999994"/>
    <n v="360.19718489807497"/>
    <n v="380.3297101449275"/>
    <n v="382.19095788020115"/>
    <n v="302.50543478260863"/>
    <n v="4276.125739240967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9"/>
    <n v="3285.168478260869"/>
    <n v="18817.784873042106"/>
  </r>
  <r>
    <x v="1"/>
    <x v="2"/>
    <x v="1"/>
    <x v="8"/>
    <s v="m3"/>
    <n v="492.3061594202898"/>
    <n v="508.48913043478257"/>
    <n v="542.0090579710144"/>
    <n v="532.9048026599919"/>
    <n v="624.3134950862593"/>
    <n v="619.0826712320977"/>
    <n v="587.8937768898005"/>
    <n v="666.1123188405797"/>
    <n v="607.4876971036394"/>
    <n v="707.6467391304348"/>
    <n v="749.5622270100085"/>
    <n v="638.4746376811594"/>
    <n v="7276.2827134600575"/>
  </r>
  <r>
    <x v="1"/>
    <x v="2"/>
    <x v="1"/>
    <x v="9"/>
    <s v="m3"/>
    <n v="4203.711956521738"/>
    <n v="3898.6702898550725"/>
    <n v="4540.518115942028"/>
    <n v="4044.089432249164"/>
    <n v="4301.275382160586"/>
    <n v="4238.2048571375635"/>
    <n v="4330.209162398624"/>
    <n v="4477.800724637681"/>
    <n v="4139.41869075855"/>
    <n v="4503.019927536231"/>
    <n v="4407.554417782847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1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1"/>
    <n v="1652.2515225827324"/>
    <n v="1710.1829710144928"/>
    <n v="1527.31837124617"/>
    <n v="1655.5724637681158"/>
    <n v="1550.6586617519597"/>
    <n v="1395.5797101449275"/>
    <n v="18523.72565182069"/>
  </r>
  <r>
    <x v="1"/>
    <x v="2"/>
    <x v="1"/>
    <x v="12"/>
    <s v="m3"/>
    <n v="7091.474637681159"/>
    <n v="7705.432971014492"/>
    <n v="8760.605072463768"/>
    <n v="7928.0657948245625"/>
    <n v="8655.192174408916"/>
    <n v="8730.956058909327"/>
    <n v="8905.239512234892"/>
    <n v="9545.179347826086"/>
    <n v="8882.565883762014"/>
    <n v="9528.603260869564"/>
    <n v="9444.787924916225"/>
    <n v="8741.351449275362"/>
    <n v="103919.45408818636"/>
  </r>
  <r>
    <x v="1"/>
    <x v="2"/>
    <x v="1"/>
    <x v="13"/>
    <s v="m3"/>
    <n v="915.1612318840579"/>
    <n v="852.6032608695651"/>
    <n v="922.2753623188405"/>
    <n v="845.3332156569146"/>
    <n v="916.598393404209"/>
    <n v="887.2197239687167"/>
    <n v="937.6363942811033"/>
    <n v="1004.800724637681"/>
    <n v="921.7486402742303"/>
    <n v="1077.0108695652173"/>
    <n v="916.8210056048437"/>
    <n v="901.5452898550724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"/>
    <n v="1370.981884057971"/>
    <n v="1253.36159850799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"/>
    <n v="9190.80615942029"/>
    <n v="7938.008879007111"/>
    <n v="8456.258082671598"/>
    <n v="8757.473583218869"/>
    <n v="8842.606586123055"/>
    <n v="9241.699275362318"/>
    <n v="8575.130993305636"/>
    <n v="9189.057971014492"/>
    <n v="8511.297545880783"/>
    <n v="8115.443840579709"/>
    <n v="103051.44958325052"/>
  </r>
  <r>
    <x v="1"/>
    <x v="2"/>
    <x v="2"/>
    <x v="16"/>
    <s v="m3"/>
    <n v="27199.103260869564"/>
    <n v="27805.059782608692"/>
    <n v="30521.52717391304"/>
    <n v="28586.91397768588"/>
    <n v="32725.905960893742"/>
    <n v="32378.24061337502"/>
    <n v="34183.37570724594"/>
    <n v="35245.414855072464"/>
    <n v="31098.62580048507"/>
    <n v="33362.65217391304"/>
    <n v="30723.616630017677"/>
    <n v="27743.824275362316"/>
    <n v="371574.2602114425"/>
  </r>
  <r>
    <x v="1"/>
    <x v="2"/>
    <x v="2"/>
    <x v="17"/>
    <s v="m3"/>
    <n v="3829.452898550724"/>
    <n v="3468.9365942028985"/>
    <n v="3799.3061594202895"/>
    <n v="3508.0065361536904"/>
    <n v="4043.4060591807206"/>
    <n v="4007.7175280266033"/>
    <n v="4281.547311762938"/>
    <n v="4525.980072463768"/>
    <n v="4008.8967156325466"/>
    <n v="4140.793478260869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"/>
    <n v="1392253.638247922"/>
  </r>
  <r>
    <x v="1"/>
    <x v="2"/>
    <x v="3"/>
    <x v="20"/>
    <s v="m3"/>
    <n v="25113.110507246376"/>
    <n v="24497.73913043478"/>
    <n v="28855.36231884058"/>
    <n v="27729.756553623698"/>
    <n v="32039.01589697257"/>
    <n v="30625.990824949964"/>
    <n v="31855.695380974706"/>
    <n v="32624.34601449275"/>
    <n v="28726.83156980813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"/>
    <n v="15876.557971014492"/>
    <n v="218034.23970314153"/>
  </r>
  <r>
    <x v="1"/>
    <x v="2"/>
    <x v="3"/>
    <x v="22"/>
    <s v="m3"/>
    <n v="19914.08152173913"/>
    <n v="19206.043478260868"/>
    <n v="24144.704710144924"/>
    <n v="23080.565036348537"/>
    <n v="26392.558805538752"/>
    <n v="27220.73082307725"/>
    <n v="28537.909115455903"/>
    <n v="27475.297101449272"/>
    <n v="23674.97880812867"/>
    <n v="26505.934782608692"/>
    <n v="22902.129001994796"/>
    <n v="19700.97101449275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9"/>
    <n v="3180.793478260869"/>
    <n v="2358.746290197259"/>
    <n v="2559.268115942029"/>
    <n v="2396.222483790898"/>
    <n v="2169.960144927536"/>
    <n v="30029.88236810812"/>
  </r>
  <r>
    <x v="1"/>
    <x v="2"/>
    <x v="4"/>
    <x v="24"/>
    <s v="m3"/>
    <n v="2734.355072463768"/>
    <n v="3031.7373188405795"/>
    <n v="3225.8623188405795"/>
    <n v="2810.9921258540676"/>
    <n v="3126.472421577729"/>
    <n v="3205.0954273383454"/>
    <n v="3549.3514357193058"/>
    <n v="3522.1268115942025"/>
    <n v="3132.6024645080342"/>
    <n v="3502.2717391304345"/>
    <n v="3556.8250762477346"/>
    <n v="2819.0199275362315"/>
    <n v="38216.71213965102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"/>
    <n v="14064.288388602095"/>
    <n v="14121.42028985507"/>
    <n v="12572.57048190498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"/>
    <n v="4585.913043478261"/>
    <n v="4286.330376295166"/>
    <n v="4928.327321843406"/>
    <n v="4652.414210700382"/>
    <n v="4757.369067995794"/>
    <n v="5339.46920289855"/>
    <n v="4718.310858303148"/>
    <n v="5023.233695652174"/>
    <n v="4424.545024639959"/>
    <n v="4707.079710144927"/>
    <n v="56133.43091774887"/>
  </r>
  <r>
    <x v="0"/>
    <x v="3"/>
    <x v="0"/>
    <x v="0"/>
    <s v="m3"/>
    <n v="6669.769927536231"/>
    <n v="6359.429347826086"/>
    <n v="6661.516304347825"/>
    <n v="6995.083333333333"/>
    <n v="6987.797101449274"/>
    <n v="6337.090579710145"/>
    <n v="7034.465579710145"/>
    <n v="7131.697463768115"/>
    <n v="6232.927536231884"/>
    <n v="6916.499999999999"/>
    <n v="6754.105072463768"/>
    <n v="7075.681159420289"/>
    <n v="81156.0634057970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"/>
    <n v="2853.043478260869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1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"/>
    <n v="5735.166666666666"/>
    <n v="5721.70652173913"/>
    <n v="6365.202898550724"/>
    <n v="6189.925724637681"/>
    <n v="5425.983695652174"/>
    <n v="6323.833333333333"/>
    <n v="6295.358695652174"/>
    <n v="5870.893115942028"/>
    <n v="6160.103260869564"/>
    <n v="6072.744565217391"/>
    <n v="6502.231884057971"/>
    <n v="72652.27536231883"/>
  </r>
  <r>
    <x v="0"/>
    <x v="3"/>
    <x v="1"/>
    <x v="7"/>
    <s v="m3"/>
    <n v="19483.099637681156"/>
    <n v="17937.001811594204"/>
    <n v="19108.505434782604"/>
    <n v="20635.40036231884"/>
    <n v="20080.947463768112"/>
    <n v="18781.69384057971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"/>
    <n v="34135.67210144927"/>
    <n v="32835.30978260869"/>
    <n v="36285.019927536225"/>
    <n v="36496.610507246376"/>
    <n v="33511.612318840576"/>
    <n v="35775.067028985504"/>
    <n v="33828.65579710145"/>
    <n v="35534.75362318841"/>
    <n v="408579.2010869565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6"/>
    <n v="37808.07789855072"/>
    <n v="36346.293478260865"/>
    <n v="40848.82246376811"/>
    <n v="41203.2481884058"/>
    <n v="38264.95833333333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"/>
    <n v="7975.726449275361"/>
    <n v="8321.958333333332"/>
    <n v="8794.284420289854"/>
    <n v="8995.570652173912"/>
    <n v="8865.809782608696"/>
    <n v="9527.755434782608"/>
    <n v="9920.485507246374"/>
    <n v="9234.90036231884"/>
    <n v="9601.429347826086"/>
    <n v="9059.286231884056"/>
    <n v="9409.65760869565"/>
    <n v="108578.8876811594"/>
  </r>
  <r>
    <x v="0"/>
    <x v="3"/>
    <x v="1"/>
    <x v="15"/>
    <s v="m3"/>
    <n v="61292.47101449275"/>
    <n v="55294.85326086956"/>
    <n v="58216.92210144927"/>
    <n v="61231.93297101448"/>
    <n v="63958.64673913043"/>
    <n v="63306.519927536225"/>
    <n v="68530.15036231883"/>
    <n v="68832.40398550723"/>
    <n v="63910.05072463767"/>
    <n v="66782.29347826086"/>
    <n v="62627.80615942028"/>
    <n v="64986.24094202898"/>
    <n v="758970.2916666665"/>
  </r>
  <r>
    <x v="0"/>
    <x v="3"/>
    <x v="2"/>
    <x v="16"/>
    <s v="m3"/>
    <n v="78135.14311594202"/>
    <n v="72836.80072463767"/>
    <n v="74938.16666666666"/>
    <n v="82043.59963768115"/>
    <n v="83735.76811594202"/>
    <n v="81854.01811594202"/>
    <n v="88313.91485507245"/>
    <n v="88396.66666666666"/>
    <n v="78403.19746376811"/>
    <n v="85361.27898550723"/>
    <n v="78489.59963768115"/>
    <n v="85186.66847826086"/>
    <n v="977694.822463768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3"/>
    <n v="18037.626811594204"/>
    <n v="16869.666666666664"/>
    <n v="17665.748188405796"/>
    <n v="205542.55978260867"/>
  </r>
  <r>
    <x v="0"/>
    <x v="3"/>
    <x v="2"/>
    <x v="18"/>
    <s v="m3"/>
    <n v="58390.21376811594"/>
    <n v="55116.96376811594"/>
    <n v="61200.22644927536"/>
    <n v="65485.46376811594"/>
    <n v="66846.01449275362"/>
    <n v="65699.42934782608"/>
    <n v="71659.0036231884"/>
    <n v="72327.15760869565"/>
    <n v="63919.90217391304"/>
    <n v="69141.09782608696"/>
    <n v="64449.17028985507"/>
    <n v="71430.22826086957"/>
    <n v="785664.8713768115"/>
  </r>
  <r>
    <x v="0"/>
    <x v="3"/>
    <x v="2"/>
    <x v="19"/>
    <s v="m3"/>
    <n v="149605.1231884058"/>
    <n v="144580.69384057968"/>
    <n v="153515.59601449274"/>
    <n v="164674.92572463767"/>
    <n v="166772.48550724637"/>
    <n v="165065.15398550723"/>
    <n v="180295.518115942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7"/>
    <n v="41130.80072463768"/>
    <n v="43678.75724637681"/>
    <n v="46704.40036231883"/>
    <n v="47366.914855072464"/>
    <n v="46968.57789855072"/>
    <n v="52278.240942028984"/>
    <n v="50465.360507246376"/>
    <n v="44610.7481884058"/>
    <n v="48875.09963768116"/>
    <n v="42949.41304347826"/>
    <n v="45568.77173913043"/>
    <n v="554025.3188405797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5"/>
    <n v="23941.442028985504"/>
    <n v="285659.25724637683"/>
  </r>
  <r>
    <x v="0"/>
    <x v="3"/>
    <x v="3"/>
    <x v="22"/>
    <s v="m3"/>
    <n v="43379.07427536231"/>
    <n v="39354.293478260865"/>
    <n v="44025.536231884056"/>
    <n v="46135.30434782609"/>
    <n v="48833.90398550724"/>
    <n v="48115.11956521739"/>
    <n v="52145.49999999999"/>
    <n v="51402.27717391304"/>
    <n v="46050.85326086956"/>
    <n v="47166.242753623184"/>
    <n v="43591.15942028985"/>
    <n v="43689.25724637681"/>
    <n v="553888.5217391304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6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5"/>
    <n v="30846.853260869564"/>
    <n v="31352.128623188404"/>
    <n v="27815.137681159416"/>
    <n v="31280.06884057971"/>
    <n v="28942.894927536232"/>
    <n v="31116.523550724636"/>
    <n v="358336.3768115942"/>
  </r>
  <r>
    <x v="0"/>
    <x v="3"/>
    <x v="4"/>
    <x v="26"/>
    <s v="m3"/>
    <n v="9115.579710144926"/>
    <n v="9059.41847826087"/>
    <n v="9664.161231884056"/>
    <n v="10328.692028985506"/>
    <n v="9855.17572463768"/>
    <n v="9669.103260869564"/>
    <n v="10163.239130434782"/>
    <n v="10160.125"/>
    <n v="9106.79347826087"/>
    <n v="9715.510869565216"/>
    <n v="9844.972826086956"/>
    <n v="10504.865942028984"/>
    <n v="117187.63768115942"/>
  </r>
  <r>
    <x v="1"/>
    <x v="3"/>
    <x v="0"/>
    <x v="0"/>
    <s v="m3"/>
    <n v="479.17028985507244"/>
    <n v="427.23913043478257"/>
    <n v="500.4311594202898"/>
    <n v="525.4593299398713"/>
    <n v="509.27678465594664"/>
    <n v="463.5034539582236"/>
    <n v="530.6086956521739"/>
    <n v="530.9601449275361"/>
    <n v="508.80797101449275"/>
    <n v="554.7898332617334"/>
    <n v="492.7855931286968"/>
    <n v="513.91183018636"/>
    <n v="6036.944216435179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8"/>
    <n v="117.83442061235674"/>
    <n v="137.88246962705588"/>
    <n v="1497.8833648867508"/>
  </r>
  <r>
    <x v="1"/>
    <x v="3"/>
    <x v="0"/>
    <x v="2"/>
    <s v="m3"/>
    <n v="4372.463768115941"/>
    <n v="4106.713768115942"/>
    <n v="4572.373188405797"/>
    <n v="4947.657486410833"/>
    <n v="4911.906676112773"/>
    <n v="4444.55662298303"/>
    <n v="4408.032608695651"/>
    <n v="4991.27536231884"/>
    <n v="4417.65036231884"/>
    <n v="5129.769562444582"/>
    <n v="4929.2082770457755"/>
    <n v="3853.2513423729542"/>
    <n v="55084.859025340964"/>
  </r>
  <r>
    <x v="1"/>
    <x v="3"/>
    <x v="0"/>
    <x v="3"/>
    <s v="m3"/>
    <n v="81.66666666666666"/>
    <n v="79.74637681159419"/>
    <n v="88.1159420289855"/>
    <n v="96.74672522634404"/>
    <n v="87.96797794054723"/>
    <n v="73.20535398504744"/>
    <n v="90.62499999999999"/>
    <n v="86.79347826086955"/>
    <n v="88.65579710144927"/>
    <n v="102.54248022895527"/>
    <n v="76.70956678877845"/>
    <n v="87.21028294269003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6"/>
    <n v="4051.9673913043475"/>
    <n v="4391.06884057971"/>
    <n v="4840.981884057971"/>
    <n v="5178.489303293508"/>
    <n v="4721.165497161091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3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"/>
    <n v="520.7210144927536"/>
    <n v="434.5742753623188"/>
    <n v="518.0255933973245"/>
    <n v="523.147368000871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6"/>
    <n v="2721.743720205606"/>
    <n v="3404.0742753623185"/>
    <n v="2963.6503623188405"/>
    <n v="2990.8822463768115"/>
    <n v="3326.169130765553"/>
    <n v="2638.8904905144445"/>
    <n v="2815.327816360518"/>
    <n v="36018.74838289072"/>
  </r>
  <r>
    <x v="1"/>
    <x v="3"/>
    <x v="1"/>
    <x v="8"/>
    <s v="m3"/>
    <n v="751.9166666666666"/>
    <n v="603.8278985507246"/>
    <n v="650.2101449275361"/>
    <n v="692.8410645479653"/>
    <n v="663.3167811531923"/>
    <n v="648.7640017925834"/>
    <n v="754.3115942028984"/>
    <n v="620.5978260869564"/>
    <n v="577.7590579710144"/>
    <n v="636.26501889968"/>
    <n v="615.5930811439938"/>
    <n v="608.363336580523"/>
    <n v="7823.766472523733"/>
  </r>
  <r>
    <x v="1"/>
    <x v="3"/>
    <x v="1"/>
    <x v="9"/>
    <s v="m3"/>
    <n v="4632.251811594202"/>
    <n v="3948.954710144927"/>
    <n v="4050.432971014492"/>
    <n v="4540.937733054298"/>
    <n v="4511.09745608073"/>
    <n v="4379.838759198366"/>
    <n v="4784.219202898551"/>
    <n v="4882.126811594202"/>
    <n v="4683.94384057971"/>
    <n v="5014.147306583624"/>
    <n v="4982.653543251692"/>
    <n v="4588.2042386361245"/>
    <n v="54998.80838463092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1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"/>
  </r>
  <r>
    <x v="1"/>
    <x v="3"/>
    <x v="1"/>
    <x v="12"/>
    <s v="m3"/>
    <n v="9064.5"/>
    <n v="8109.994565217391"/>
    <n v="9102.003623188404"/>
    <n v="9068.124049521723"/>
    <n v="8619.58020580829"/>
    <n v="8356.35391105337"/>
    <n v="9148.84420289855"/>
    <n v="9266.46920289855"/>
    <n v="9137.972826086956"/>
    <n v="10420.971557833087"/>
    <n v="9848.35633381886"/>
    <n v="9920.737541591949"/>
    <n v="110063.90801991713"/>
  </r>
  <r>
    <x v="1"/>
    <x v="3"/>
    <x v="1"/>
    <x v="13"/>
    <s v="m3"/>
    <n v="1046.6195652173913"/>
    <n v="844.3876811594201"/>
    <n v="877.3260869565216"/>
    <n v="999.1232397783805"/>
    <n v="880.0864289137824"/>
    <n v="840.8480512457753"/>
    <n v="975.4510869565216"/>
    <n v="987.4583333333333"/>
    <n v="925.1938405797101"/>
    <n v="1031.146835296227"/>
    <n v="984.9982094030764"/>
    <n v="966.1406559237952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"/>
    <n v="1470.8360010851152"/>
    <n v="16956.5121044628"/>
  </r>
  <r>
    <x v="1"/>
    <x v="3"/>
    <x v="1"/>
    <x v="15"/>
    <s v="m3"/>
    <n v="8346.141304347826"/>
    <n v="7482.38768115942"/>
    <n v="7938.226449275361"/>
    <n v="9433.761014901329"/>
    <n v="8722.404895447067"/>
    <n v="8738.53887794295"/>
    <n v="9534.422101449276"/>
    <n v="9891.242753623188"/>
    <n v="9153.922101449276"/>
    <n v="9743.555891193806"/>
    <n v="9677.355086452077"/>
    <n v="9692.940754185536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2"/>
    <n v="33043.28674617573"/>
    <n v="36016.49456521739"/>
    <n v="35003.438405797104"/>
    <n v="31607.15760869565"/>
    <n v="34729.397313324786"/>
    <n v="31082.946631237395"/>
    <n v="29769.936993400286"/>
    <n v="385697.5317433588"/>
  </r>
  <r>
    <x v="1"/>
    <x v="3"/>
    <x v="2"/>
    <x v="17"/>
    <s v="m3"/>
    <n v="4018.13768115942"/>
    <n v="3492.474637681159"/>
    <n v="3673.442028985507"/>
    <n v="4201.111760068758"/>
    <n v="4251.407052269944"/>
    <n v="4056.2502115081084"/>
    <n v="4446.197463768115"/>
    <n v="4477"/>
    <n v="4185.572463768116"/>
    <n v="4597.546418826409"/>
    <n v="4085.7081711548985"/>
    <n v="3697.662979707752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7"/>
    <n v="20460.024700248443"/>
    <n v="18572.06598275982"/>
    <n v="17278.42553809596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2"/>
    <n v="33205.02405441247"/>
    <n v="35902.40760869565"/>
    <n v="35052.360507246376"/>
    <n v="31703.86956521739"/>
    <n v="33866.78278130702"/>
    <n v="31005.05022896652"/>
    <n v="26734.056951613304"/>
    <n v="375508.96295990306"/>
  </r>
  <r>
    <x v="1"/>
    <x v="3"/>
    <x v="3"/>
    <x v="21"/>
    <s v="m3"/>
    <n v="17787.342391304348"/>
    <n v="16772.59420289855"/>
    <n v="18715.32608695652"/>
    <n v="20127.200002599595"/>
    <n v="20574.528120442388"/>
    <n v="19560.95578537923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"/>
    <n v="27867.276512223863"/>
    <n v="28017.56521780046"/>
    <n v="32326.60688405797"/>
    <n v="31737.268115942028"/>
    <n v="27186.552536231884"/>
    <n v="28962.196523048882"/>
    <n v="25052.31791754384"/>
    <n v="21354.9695795372"/>
    <n v="315126.7953241746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4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"/>
    <n v="3130.135117999331"/>
    <n v="3166.2537275607433"/>
    <n v="3598.1249999999995"/>
    <n v="3500.0452898550725"/>
    <n v="3116.7210144927535"/>
    <n v="3562.377423036369"/>
    <n v="3308.990087436182"/>
    <n v="3114.604623220447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"/>
    <n v="4535.295289855072"/>
    <n v="5208.770205192903"/>
    <n v="5045.486471816575"/>
    <n v="4914.465285163605"/>
    <n v="5369.467391304348"/>
    <n v="5492.222826086956"/>
    <n v="5193.822463768115"/>
    <n v="5754.511834914871"/>
    <n v="5442.686854940866"/>
    <n v="5178.593602342952"/>
    <n v="60926.63019640076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"/>
    <n v="6649.947463768115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1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"/>
  </r>
  <r>
    <x v="0"/>
    <x v="4"/>
    <x v="0"/>
    <x v="6"/>
    <s v="m3"/>
    <n v="6473.646739130435"/>
    <n v="6064.63768115942"/>
    <n v="6167.998188405797"/>
    <n v="6467.518115942028"/>
    <n v="6150.800724637681"/>
    <n v="6074.882246376812"/>
    <n v="6355.769927536231"/>
    <n v="6041.077898550724"/>
    <n v="6371.663043478261"/>
    <n v="6633.951086956521"/>
    <n v="5980.778985507246"/>
    <n v="7003.922101449274"/>
    <n v="75786.64673913045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5"/>
    <n v="21001.952898550724"/>
    <n v="21673.335144927536"/>
    <n v="19803.378623188404"/>
    <n v="22536.46920289855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1"/>
    <n v="32530.298913043476"/>
    <n v="33785.39673913043"/>
    <n v="35016.2518115942"/>
    <n v="36281.307971014496"/>
    <n v="34159.50362318841"/>
    <n v="37846.860507246376"/>
    <n v="35546.182971014496"/>
    <n v="36413.8768115942"/>
    <n v="35903.85869565217"/>
    <n v="33977.507246376816"/>
    <n v="37298.92210144927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9"/>
    <n v="36987.71376811594"/>
    <n v="37018.442028985504"/>
    <n v="39629.536231884056"/>
    <n v="37422.42210144927"/>
    <n v="42277.740942028984"/>
    <n v="41343.32789855072"/>
    <n v="40628.6286231884"/>
    <n v="40513.84601449275"/>
    <n v="37914.23188405797"/>
    <n v="41504.42210144927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"/>
  </r>
  <r>
    <x v="0"/>
    <x v="4"/>
    <x v="1"/>
    <x v="14"/>
    <s v="m3"/>
    <n v="9290.590579710144"/>
    <n v="7936.313405797101"/>
    <n v="9356.201086956522"/>
    <n v="9425.565217391302"/>
    <n v="9958.586956521738"/>
    <n v="9625.347826086956"/>
    <n v="10818.713768115942"/>
    <n v="10490.251811594202"/>
    <n v="10547.351449275362"/>
    <n v="10639.365942028984"/>
    <n v="9647.13768115942"/>
    <n v="9979.737318840578"/>
    <n v="117715.16304347824"/>
  </r>
  <r>
    <x v="0"/>
    <x v="4"/>
    <x v="1"/>
    <x v="15"/>
    <s v="m3"/>
    <n v="64949.086956521736"/>
    <n v="58354.24818840579"/>
    <n v="62693.60507246377"/>
    <n v="63071.95833333333"/>
    <n v="67144.51811594202"/>
    <n v="65153.27173913043"/>
    <n v="71512.94927536232"/>
    <n v="69654.26811594202"/>
    <n v="67861.02355072463"/>
    <n v="67784.91847826086"/>
    <n v="63081.65036231883"/>
    <n v="69697.48731884058"/>
    <n v="790958.9855072463"/>
  </r>
  <r>
    <x v="0"/>
    <x v="4"/>
    <x v="2"/>
    <x v="16"/>
    <s v="m3"/>
    <n v="78196.75181159421"/>
    <n v="73099.83514492754"/>
    <n v="77470.17934782608"/>
    <n v="79306.25181159421"/>
    <n v="84657.58514492754"/>
    <n v="81939.9365942029"/>
    <n v="89971.10144927536"/>
    <n v="87971.29528985506"/>
    <n v="80827.61413043478"/>
    <n v="81542.28079710144"/>
    <n v="77358.51268115941"/>
    <n v="88901.61413043478"/>
    <n v="981242.9583333334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7"/>
    <n v="55760.364130434784"/>
    <n v="60642.90942028985"/>
    <n v="63613.17391304348"/>
    <n v="68783.32789855072"/>
    <n v="66234.22826086957"/>
    <n v="73419.26992753622"/>
    <n v="70559.61956521739"/>
    <n v="67690.5652173913"/>
    <n v="67775.73369565218"/>
    <n v="61924.15760869565"/>
    <n v="72754.77355072463"/>
    <n v="786206.2282608696"/>
  </r>
  <r>
    <x v="0"/>
    <x v="4"/>
    <x v="2"/>
    <x v="19"/>
    <s v="m3"/>
    <n v="144836.83152173914"/>
    <n v="136308.90760869562"/>
    <n v="153177.71014492752"/>
    <n v="155542.07789855072"/>
    <n v="167834.3333333333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9"/>
    <n v="39969.54891304348"/>
    <n v="43924.1231884058"/>
    <n v="45569.24637681159"/>
    <n v="48903.65036231883"/>
    <n v="49059.8152173913"/>
    <n v="52887.67028985507"/>
    <n v="49490.21376811594"/>
    <n v="46872.45108695651"/>
    <n v="47062.5670289855"/>
    <n v="42809.50905797101"/>
    <n v="48097.45652173913"/>
    <n v="557189.3061594202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5"/>
    <n v="23462.036231884056"/>
    <n v="23741.534420289852"/>
    <n v="21888.4365942029"/>
    <n v="24030.936594202896"/>
    <n v="280272.26449275366"/>
  </r>
  <r>
    <x v="0"/>
    <x v="4"/>
    <x v="3"/>
    <x v="22"/>
    <s v="m3"/>
    <n v="40756.32971014492"/>
    <n v="37988.166666666664"/>
    <n v="44063.25181159419"/>
    <n v="44876.961956521736"/>
    <n v="48772.48007246377"/>
    <n v="48193.60326086956"/>
    <n v="50947.735507246376"/>
    <n v="48156.23007246377"/>
    <n v="46772.644927536225"/>
    <n v="45651.612318840576"/>
    <n v="41537.141304347824"/>
    <n v="45481.04710144927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1"/>
    <n v="29165.646739130432"/>
    <n v="29632.545289855072"/>
    <n v="29914.0018115942"/>
    <n v="28911.70108695652"/>
    <n v="31219.02898550724"/>
    <n v="30471.927536231884"/>
    <n v="28868.648550724636"/>
    <n v="30080.898550724636"/>
    <n v="28644.71376811594"/>
    <n v="33001.2536231884"/>
    <n v="357978.1956521739"/>
  </r>
  <r>
    <x v="0"/>
    <x v="4"/>
    <x v="4"/>
    <x v="26"/>
    <s v="m3"/>
    <n v="9315.809782608696"/>
    <n v="9399.317028985506"/>
    <n v="9901.443840579708"/>
    <n v="10108.980072463768"/>
    <n v="10489.554347826086"/>
    <n v="10066.89492753623"/>
    <n v="10693.135869565216"/>
    <n v="10027.202898550724"/>
    <n v="9463.440217391302"/>
    <n v="9599.635869565216"/>
    <n v="9422.434782608696"/>
    <n v="10626.351449275362"/>
    <n v="119114.20108695651"/>
  </r>
  <r>
    <x v="1"/>
    <x v="4"/>
    <x v="0"/>
    <x v="0"/>
    <s v="m3"/>
    <n v="495.4746376811594"/>
    <n v="468.1721014492753"/>
    <n v="470.4130434782608"/>
    <n v="556.5126811594203"/>
    <n v="582.1014492753623"/>
    <n v="530.8550724637681"/>
    <n v="615.0108695652173"/>
    <n v="591.731884057971"/>
    <n v="599.5398550724638"/>
    <n v="627.3061594202898"/>
    <n v="550.9583333333333"/>
    <n v="595.891304347826"/>
    <n v="6683.967391304347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"/>
    <n v="4458.121376811594"/>
    <n v="5117.625"/>
    <n v="4799.869565217391"/>
    <n v="3759.454710144927"/>
    <n v="4707.471014492753"/>
    <n v="4469.349637681159"/>
    <n v="4500.409420289854"/>
    <n v="4732.847826086956"/>
    <n v="4199.302536231884"/>
    <n v="3568.0942028985505"/>
    <n v="53540.57065217391"/>
  </r>
  <r>
    <x v="1"/>
    <x v="4"/>
    <x v="0"/>
    <x v="3"/>
    <s v="m3"/>
    <n v="85.45471014492753"/>
    <n v="85.48007246376811"/>
    <n v="81.14855072463769"/>
    <n v="91.30253623188405"/>
    <n v="85.78804347826086"/>
    <n v="82.71014492753622"/>
    <n v="100.32427536231883"/>
    <n v="95.55253623188405"/>
    <n v="103.84963768115941"/>
    <n v="102.20652173913044"/>
    <n v="86.26811594202897"/>
    <n v="96.03985507246377"/>
    <n v="1096.125"/>
  </r>
  <r>
    <x v="1"/>
    <x v="4"/>
    <x v="0"/>
    <x v="4"/>
    <s v="m3"/>
    <n v="4868.547101449275"/>
    <n v="4844.335144927536"/>
    <n v="4929.677536231884"/>
    <n v="4865.492753623187"/>
    <n v="5050.735507246376"/>
    <n v="4897.596014492753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"/>
    <n v="142.5996376811594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9"/>
    <n v="625.2735507246376"/>
    <n v="482.1902173913043"/>
    <n v="423.2409420289855"/>
    <n v="474.9746376811594"/>
    <n v="432.23550724637676"/>
    <n v="421.6992753623188"/>
    <n v="431.3532608695652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3"/>
    <n v="700.802536231884"/>
    <n v="694.7699275362318"/>
    <n v="969.2463768115941"/>
    <n v="1038.7989130434783"/>
    <n v="858.7862318840579"/>
    <n v="821.6666666666666"/>
    <n v="960.0778985507246"/>
    <n v="946.7789855072464"/>
    <n v="829.3423913043478"/>
    <n v="916.2518115942028"/>
    <n v="10005.41847826087"/>
  </r>
  <r>
    <x v="1"/>
    <x v="4"/>
    <x v="1"/>
    <x v="9"/>
    <s v="m3"/>
    <n v="4967.871376811594"/>
    <n v="4644.478260869564"/>
    <n v="4559.398550724638"/>
    <n v="4842.920289855072"/>
    <n v="5112.715579710145"/>
    <n v="4544.807971014492"/>
    <n v="5377.5"/>
    <n v="5171.771739130435"/>
    <n v="5199.771739130435"/>
    <n v="5536.016304347825"/>
    <n v="5265.576086956521"/>
    <n v="5293.309782608695"/>
    <n v="60516.13768115941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3"/>
  </r>
  <r>
    <x v="1"/>
    <x v="4"/>
    <x v="1"/>
    <x v="12"/>
    <s v="m3"/>
    <n v="9629.945652173912"/>
    <n v="8802.23188405797"/>
    <n v="9383.230072463768"/>
    <n v="9888.193840579708"/>
    <n v="10359.036231884056"/>
    <n v="8758.30615942029"/>
    <n v="9928.139492753624"/>
    <n v="10641.03804347826"/>
    <n v="10797.802536231882"/>
    <n v="9962.228260869564"/>
    <n v="9139.626811594202"/>
    <n v="9216.795289855072"/>
    <n v="116506.57427536232"/>
  </r>
  <r>
    <x v="1"/>
    <x v="4"/>
    <x v="1"/>
    <x v="13"/>
    <s v="m3"/>
    <n v="1067.8605072463768"/>
    <n v="1051.7264492753623"/>
    <n v="1008.3804347826086"/>
    <n v="987.3025362318839"/>
    <n v="1053.5126811594203"/>
    <n v="995.1050724637681"/>
    <n v="992.1485507246376"/>
    <n v="962.1811594202898"/>
    <n v="1169.5235507246377"/>
    <n v="1200.7264492753623"/>
    <n v="994.5815217391304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3"/>
  </r>
  <r>
    <x v="1"/>
    <x v="4"/>
    <x v="1"/>
    <x v="15"/>
    <s v="m3"/>
    <n v="10370.842391304348"/>
    <n v="9990.715579710144"/>
    <n v="12536.61956521739"/>
    <n v="11010.099637681158"/>
    <n v="11231.378623188404"/>
    <n v="9780.360507246374"/>
    <n v="10578.27536231884"/>
    <n v="10311.047101449276"/>
    <n v="9897.333333333332"/>
    <n v="9967.05072463768"/>
    <n v="9116.55072463768"/>
    <n v="9219.30072463768"/>
    <n v="124009.5742753623"/>
  </r>
  <r>
    <x v="1"/>
    <x v="4"/>
    <x v="2"/>
    <x v="16"/>
    <s v="m3"/>
    <n v="30383.367753623188"/>
    <n v="29706.35688405797"/>
    <n v="31368.992753623188"/>
    <n v="31370.284420289852"/>
    <n v="33844.10507246377"/>
    <n v="32287.005434782604"/>
    <n v="37644.73188405797"/>
    <n v="35282.62862318841"/>
    <n v="35025.79528985507"/>
    <n v="34777.938405797104"/>
    <n v="31280.65760869565"/>
    <n v="30959.978260869564"/>
    <n v="393931.8423913044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"/>
    <n v="4561.13768115942"/>
    <n v="4049.643115942029"/>
    <n v="3996.032608695652"/>
    <n v="49462.04891304347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1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6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1"/>
    <n v="26045.842391304344"/>
    <n v="28604.13224637681"/>
    <n v="30175.492753623188"/>
    <n v="32773.49818840579"/>
    <n v="31799.1902173913"/>
    <n v="35206.50543478261"/>
    <n v="33060.418478260865"/>
    <n v="32303.858695652172"/>
    <n v="33400.38224637681"/>
    <n v="29867.018115942028"/>
    <n v="27146.302536231884"/>
    <n v="367786.5851449275"/>
  </r>
  <r>
    <x v="1"/>
    <x v="4"/>
    <x v="3"/>
    <x v="21"/>
    <s v="m3"/>
    <n v="18491.19384057971"/>
    <n v="17476.458333333332"/>
    <n v="19296.288043478256"/>
    <n v="19745.52536231884"/>
    <n v="20856.503623188404"/>
    <n v="20424.75724637681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3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"/>
    <n v="3359.518115942029"/>
    <n v="41412.95289855073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"/>
    <n v="5687.181159420289"/>
    <n v="5505.289855072463"/>
    <n v="5603.639492753623"/>
    <n v="5247.614130434782"/>
    <n v="4944.141304347825"/>
    <n v="5211.454710144927"/>
    <n v="4764.159420289854"/>
    <n v="4784.52536231884"/>
    <n v="61904.442028985504"/>
  </r>
  <r>
    <x v="0"/>
    <x v="5"/>
    <x v="0"/>
    <x v="0"/>
    <s v="m3"/>
    <n v="6787.186594202898"/>
    <n v="6576.074275362318"/>
    <n v="7208.224637681159"/>
    <n v="7105.452898550724"/>
    <n v="6820.302536231884"/>
    <n v="6843.076086956521"/>
    <n v="7320.423913043478"/>
    <n v="6859.168478260869"/>
    <n v="6988.811594202897"/>
    <n v="6682.228260869564"/>
    <n v="6504.204710144927"/>
    <n v="7397.202898550724"/>
    <n v="83092.35688405797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1"/>
    <n v="27972.197463768112"/>
    <n v="27877.65398550724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"/>
    <n v="6042.340579710145"/>
    <n v="6713.565217391304"/>
    <n v="6535.369565217391"/>
    <n v="6082.893115942028"/>
    <n v="6429.172101449274"/>
    <n v="6629.190217391304"/>
    <n v="6218.51268115942"/>
    <n v="6070.224637681159"/>
    <n v="5921.722826086956"/>
    <n v="5803.916666666666"/>
    <n v="6495.208333333333"/>
    <n v="75409.42391304347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"/>
    <n v="31953.916666666664"/>
    <n v="35728.867753623184"/>
    <n v="35389.438405797104"/>
    <n v="34958.692028985504"/>
    <n v="36818.068840579705"/>
    <n v="37385.40398550724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5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6"/>
    <n v="37135.094202898545"/>
    <n v="39781.987318840576"/>
    <n v="42725.74637681159"/>
    <n v="41135.5670289855"/>
    <n v="39391.717391304344"/>
    <n v="39516.719202898545"/>
    <n v="36078.83333333333"/>
    <n v="41137.182971014496"/>
    <n v="466606.2155797101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"/>
    <n v="8467.597826086956"/>
    <n v="9175.27536231884"/>
    <n v="8965.41304347826"/>
    <n v="8832.235507246376"/>
    <n v="9464.152173913042"/>
    <n v="10166.327898550724"/>
    <n v="10036.358695652174"/>
    <n v="9543.152173913042"/>
    <n v="9654.346014492752"/>
    <n v="8829.123188405796"/>
    <n v="9873.326086956522"/>
    <n v="112329.34963768115"/>
  </r>
  <r>
    <x v="0"/>
    <x v="5"/>
    <x v="1"/>
    <x v="15"/>
    <s v="m3"/>
    <n v="65147.82427536231"/>
    <n v="58634.41304347826"/>
    <n v="64073.38949275362"/>
    <n v="62578.73913043478"/>
    <n v="64942.95833333333"/>
    <n v="68274.09782608696"/>
    <n v="72722.45652173912"/>
    <n v="70944.48188405797"/>
    <n v="65740.0036231884"/>
    <n v="64976.61775362318"/>
    <n v="60598.71376811594"/>
    <n v="64523.88405797101"/>
    <n v="783157.5797101448"/>
  </r>
  <r>
    <x v="0"/>
    <x v="5"/>
    <x v="2"/>
    <x v="16"/>
    <s v="m3"/>
    <n v="74601.33152173912"/>
    <n v="75022.33514492754"/>
    <n v="81657.67391304347"/>
    <n v="82279.59782608696"/>
    <n v="84980.41485507245"/>
    <n v="88993.15579710144"/>
    <n v="92323.71376811594"/>
    <n v="89266.39311594202"/>
    <n v="80758.91847826086"/>
    <n v="80522.2463768116"/>
    <n v="77352.84782608696"/>
    <n v="88527.50362318839"/>
    <n v="996286.1322463767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"/>
    <n v="63441.965579710144"/>
    <n v="65735.34420289854"/>
    <n v="63368.86594202898"/>
    <n v="72290.53079710144"/>
    <n v="72653.53260869565"/>
    <n v="69628.66304347826"/>
    <n v="68132.3188405797"/>
    <n v="62969.2554347826"/>
    <n v="61775.04891304348"/>
    <n v="72215.89855072463"/>
    <n v="785196.2300724637"/>
  </r>
  <r>
    <x v="0"/>
    <x v="5"/>
    <x v="2"/>
    <x v="19"/>
    <s v="m3"/>
    <n v="139313.86231884058"/>
    <n v="141239.8224637681"/>
    <n v="156978.66123188403"/>
    <n v="156329.4402173913"/>
    <n v="158222.384057971"/>
    <n v="168382.60326086957"/>
    <n v="176502.28985507245"/>
    <n v="165543.43659420288"/>
    <n v="162740.58514492752"/>
    <n v="152663.4384057971"/>
    <n v="147060.3876811594"/>
    <n v="168785.08514492752"/>
    <n v="1893761.9963768115"/>
  </r>
  <r>
    <x v="0"/>
    <x v="5"/>
    <x v="3"/>
    <x v="20"/>
    <s v="m3"/>
    <n v="42882.30072463768"/>
    <n v="41855.268115942024"/>
    <n v="49502.086956521736"/>
    <n v="43013.26449275362"/>
    <n v="45806.69927536231"/>
    <n v="50021.66304347826"/>
    <n v="52553.10507246377"/>
    <n v="49433.82608695651"/>
    <n v="46481.40036231883"/>
    <n v="45784.99637681159"/>
    <n v="44965.161231884056"/>
    <n v="47700.79710144927"/>
    <n v="560000.5688405796"/>
  </r>
  <r>
    <x v="0"/>
    <x v="5"/>
    <x v="3"/>
    <x v="21"/>
    <s v="m3"/>
    <n v="22781.999999999996"/>
    <n v="20970.278985507248"/>
    <n v="23784.724637681156"/>
    <n v="24126.773550724636"/>
    <n v="23944.97101449275"/>
    <n v="25545.15760869565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3"/>
    <n v="37826.77717391304"/>
    <n v="45561.02536231883"/>
    <n v="44932.985507246376"/>
    <n v="44758.58876811594"/>
    <n v="49925.14673913043"/>
    <n v="51083.990942028984"/>
    <n v="47543.03442028985"/>
    <n v="45562.469202898545"/>
    <n v="47499.737318840576"/>
    <n v="42535.32246376811"/>
    <n v="46796.77536231883"/>
    <n v="545841.0615942029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9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"/>
  </r>
  <r>
    <x v="0"/>
    <x v="5"/>
    <x v="4"/>
    <x v="26"/>
    <s v="m3"/>
    <n v="9050.864130434782"/>
    <n v="8960.03079710145"/>
    <n v="10088.003623188404"/>
    <n v="9898.501811594202"/>
    <n v="9912.75724637681"/>
    <n v="10153.55072463768"/>
    <n v="10473.77536231884"/>
    <n v="10310.751811594202"/>
    <n v="9711.64492753623"/>
    <n v="9478.13224637681"/>
    <n v="9092.429347826086"/>
    <n v="10680.153985507246"/>
    <n v="117810.59601449274"/>
  </r>
  <r>
    <x v="1"/>
    <x v="5"/>
    <x v="0"/>
    <x v="0"/>
    <s v="m3"/>
    <n v="516.1394927536231"/>
    <n v="481.7427536231884"/>
    <n v="599.498188405797"/>
    <n v="527.1630434782609"/>
    <n v="551.3043478260869"/>
    <n v="555.5778985507246"/>
    <n v="603.2101449275361"/>
    <n v="583.2010869565217"/>
    <n v="566.2699275362318"/>
    <n v="574.248188405797"/>
    <n v="570.445652173913"/>
    <n v="519.7880434782608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2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"/>
    <n v="64.31521739130434"/>
    <n v="97.71014492753622"/>
    <n v="83.07246376811594"/>
    <n v="99.6159420289855"/>
    <n v="87.14492753623188"/>
    <n v="87.55797101449275"/>
    <n v="82.52536231884058"/>
    <n v="91.89855072463769"/>
    <n v="90.25181159420289"/>
    <n v="89.5036231884058"/>
    <n v="94.2373188405797"/>
    <n v="1061.6286231884058"/>
  </r>
  <r>
    <x v="1"/>
    <x v="5"/>
    <x v="0"/>
    <x v="4"/>
    <s v="m3"/>
    <n v="5356.563405797101"/>
    <n v="4648.38768115942"/>
    <n v="4581.021739130435"/>
    <n v="4811.108695652174"/>
    <n v="4580.782608695651"/>
    <n v="4971.702898550725"/>
    <n v="4764.442028985507"/>
    <n v="4652.605072463768"/>
    <n v="4797.940217391304"/>
    <n v="5167.005434782608"/>
    <n v="4655.362318840579"/>
    <n v="4974.905797101449"/>
    <n v="57961.82789855071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"/>
    <n v="136.3496376811594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"/>
    <n v="442.00905797101444"/>
    <n v="417.9039855072463"/>
    <n v="445.2789855072463"/>
    <n v="423.3586956521739"/>
    <n v="429.13043478260863"/>
    <n v="437.53985507246375"/>
    <n v="420.0289855072463"/>
    <n v="412.68297101449275"/>
    <n v="402.4655797101449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"/>
    <n v="757.8749999999999"/>
    <n v="697.6014492753623"/>
    <n v="719.5670289855072"/>
    <n v="754.4021739130435"/>
    <n v="742.570652173913"/>
    <n v="807.7228260869564"/>
    <n v="792.731884057971"/>
    <n v="780.0398550724638"/>
    <n v="816.9402173913044"/>
    <n v="770.4873188405796"/>
    <n v="821.1811594202898"/>
    <n v="9301.990942028984"/>
  </r>
  <r>
    <x v="1"/>
    <x v="5"/>
    <x v="1"/>
    <x v="9"/>
    <s v="m3"/>
    <n v="5570.605072463768"/>
    <n v="4633.253623188405"/>
    <n v="5252.172101449274"/>
    <n v="5048.184782608695"/>
    <n v="5075.851449275362"/>
    <n v="5252.429347826087"/>
    <n v="5377.490942028985"/>
    <n v="5129.356884057971"/>
    <n v="5145.26268115942"/>
    <n v="5346.541666666666"/>
    <n v="4903.195652173913"/>
    <n v="4967.231884057971"/>
    <n v="61701.57608695651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"/>
    <n v="7653.248188405797"/>
    <n v="8497.271739130434"/>
    <n v="8703.862318840578"/>
    <n v="8514.070652173912"/>
    <n v="8243.958333333332"/>
    <n v="8871.518115942028"/>
    <n v="8540.932971014492"/>
    <n v="8645.733695652174"/>
    <n v="8738.639492753624"/>
    <n v="7872.648550724637"/>
    <n v="8094.297101449274"/>
    <n v="101407.01268115942"/>
  </r>
  <r>
    <x v="1"/>
    <x v="5"/>
    <x v="1"/>
    <x v="13"/>
    <s v="m3"/>
    <n v="960.284420289855"/>
    <n v="1005.7807971014493"/>
    <n v="998.9365942028984"/>
    <n v="859.2789855072464"/>
    <n v="887.8460144927535"/>
    <n v="840.5652173913044"/>
    <n v="1017.5797101449275"/>
    <n v="948.0996376811593"/>
    <n v="908.748188405797"/>
    <n v="1012.8623188405796"/>
    <n v="979.1032608695651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"/>
    <n v="8674.347826086956"/>
    <n v="8481.677536231882"/>
    <n v="8734.867753623188"/>
    <n v="9592.697463768116"/>
    <n v="9329.327898550724"/>
    <n v="8977.067028985506"/>
    <n v="9062.338768115942"/>
    <n v="8269.797101449274"/>
    <n v="8734.06521739130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"/>
    <n v="32486.40760869565"/>
    <n v="29976.788043478256"/>
    <n v="30802.335144927536"/>
    <n v="386074.865942029"/>
  </r>
  <r>
    <x v="1"/>
    <x v="5"/>
    <x v="2"/>
    <x v="17"/>
    <s v="m3"/>
    <n v="3768.817028985507"/>
    <n v="3414.0199275362315"/>
    <n v="3938.588768115942"/>
    <n v="3733.994565217391"/>
    <n v="4042.307971014492"/>
    <n v="4042.134057971014"/>
    <n v="4468.054347826087"/>
    <n v="4073.2880434782605"/>
    <n v="3923.7373188405795"/>
    <n v="4154.576086956521"/>
    <n v="3714.5054347826085"/>
    <n v="3589.998188405797"/>
    <n v="46864.02173913043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4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6"/>
    <n v="99071.0706521739"/>
    <n v="1354427.6956521738"/>
  </r>
  <r>
    <x v="1"/>
    <x v="5"/>
    <x v="3"/>
    <x v="20"/>
    <s v="m3"/>
    <n v="26108.085144927536"/>
    <n v="25861.519927536232"/>
    <n v="32463.46920289855"/>
    <n v="28985.65398550724"/>
    <n v="31112.644927536232"/>
    <n v="33367.465579710144"/>
    <n v="34584.0380434782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7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1"/>
    <n v="24931.42572463768"/>
    <n v="25935.677536231884"/>
    <n v="29248.980072463764"/>
    <n v="31043.62137681159"/>
    <n v="26887.681159420288"/>
    <n v="26851.499999999996"/>
    <n v="27002.869565217392"/>
    <n v="25341.021739130432"/>
    <n v="21044.920289855072"/>
    <n v="303471.8061594203"/>
  </r>
  <r>
    <x v="1"/>
    <x v="5"/>
    <x v="4"/>
    <x v="23"/>
    <s v="m3"/>
    <n v="2515.9673913043475"/>
    <n v="2648.864130434782"/>
    <n v="3138.708333333333"/>
    <n v="2761.5253623188405"/>
    <n v="2842.4311594202895"/>
    <n v="2976.393115942029"/>
    <n v="3851.057971014492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"/>
    <n v="3122.13768115942"/>
    <n v="4629.197463768115"/>
    <n v="3370.461956521739"/>
    <n v="3176.2355072463765"/>
    <n v="3555.0199275362315"/>
    <n v="4403.126811594202"/>
    <n v="3758.702898550724"/>
    <n v="3846.9094202898546"/>
    <n v="3746.9257246376806"/>
    <n v="3408.7952898550725"/>
    <n v="3305.083333333333"/>
    <n v="43545.09963768115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"/>
    <n v="4775.157608695651"/>
    <n v="4918.119565217391"/>
    <n v="4354.824275362318"/>
    <n v="4884.971014492753"/>
    <n v="58020.0670289855"/>
  </r>
  <r>
    <x v="0"/>
    <x v="6"/>
    <x v="0"/>
    <x v="0"/>
    <s v="m3"/>
    <n v="6174.221014492753"/>
    <n v="6778.626811594202"/>
    <n v="7260.442028985507"/>
    <n v="6804.985507246376"/>
    <n v="7136.615942028985"/>
    <n v="7163.791666666666"/>
    <n v="6900.817028985507"/>
    <n v="7223.681159420289"/>
    <n v="7179.405797101448"/>
    <n v="6745.028985507246"/>
    <n v="6993.95652173913"/>
    <n v="7488.547101449274"/>
    <n v="83850.11956521739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5"/>
    <n v="28165.166666666664"/>
    <n v="27098.25724637681"/>
    <n v="26940.585144927536"/>
    <n v="27057.217391304344"/>
    <n v="25671.668478260868"/>
    <n v="28411.25724637681"/>
    <n v="26417.23731884058"/>
    <n v="26584.637681159416"/>
    <n v="25246.893115942028"/>
    <n v="29458.52898550724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"/>
    <n v="6367.393115942028"/>
    <n v="5967.034420289854"/>
    <n v="6023.840579710145"/>
    <n v="6077.938405797101"/>
    <n v="5813.005434782608"/>
    <n v="6480.992753623187"/>
    <n v="5882.244565217391"/>
    <n v="5838.33152173913"/>
    <n v="6069.346014492753"/>
    <n v="6424.751811594202"/>
    <n v="72653.89311594203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1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3"/>
    <n v="33773.15036231883"/>
    <n v="35393.315217391304"/>
    <n v="35230.97463768116"/>
    <n v="34888.12137681159"/>
    <n v="35755.737318840576"/>
    <n v="33184.965579710144"/>
    <n v="40255.416666666664"/>
    <n v="35676.87137681159"/>
    <n v="34989.08514492753"/>
    <n v="34483.059782608696"/>
    <n v="37213.85688405797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7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6"/>
    <n v="38900.03804347826"/>
    <n v="40628.28804347826"/>
    <n v="40964.34963768116"/>
    <n v="43540.070652173905"/>
    <n v="40075.05253623188"/>
    <n v="39446.58152173913"/>
    <n v="39377.58152173913"/>
    <n v="42064.22463768116"/>
    <n v="474239.7282608695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"/>
    <n v="8805.41847826087"/>
    <n v="9310.751811594202"/>
    <n v="9078.836956521738"/>
    <n v="9405.791666666666"/>
    <n v="9575.699275362318"/>
    <n v="10176.980072463768"/>
    <n v="10439.909420289854"/>
    <n v="9781.610507246374"/>
    <n v="9433.28079710145"/>
    <n v="9457.393115942028"/>
    <n v="9660.777173913042"/>
    <n v="113934.65217391303"/>
  </r>
  <r>
    <x v="0"/>
    <x v="6"/>
    <x v="1"/>
    <x v="15"/>
    <s v="m3"/>
    <n v="59832.91304347826"/>
    <n v="60134.02898550724"/>
    <n v="62790.83514492753"/>
    <n v="61968.5036231884"/>
    <n v="63993.6884057971"/>
    <n v="64636.5634057971"/>
    <n v="68158.67934782608"/>
    <n v="71860.00181159421"/>
    <n v="67697.72282608696"/>
    <n v="64333.50905797101"/>
    <n v="63297.43115942028"/>
    <n v="67754.88949275363"/>
    <n v="776458.7663043478"/>
  </r>
  <r>
    <x v="0"/>
    <x v="6"/>
    <x v="2"/>
    <x v="16"/>
    <s v="m3"/>
    <n v="78886.98369565218"/>
    <n v="79898.29710144927"/>
    <n v="85847.05978260869"/>
    <n v="81765.82246376811"/>
    <n v="88159.48913043478"/>
    <n v="91366.46739130434"/>
    <n v="90614.33514492754"/>
    <n v="95698.78804347826"/>
    <n v="85118.16485507245"/>
    <n v="83342.1358695652"/>
    <n v="87171.56340579709"/>
    <n v="96326.3152173913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1"/>
    <n v="18473.777173913044"/>
    <n v="210482.73731884058"/>
  </r>
  <r>
    <x v="0"/>
    <x v="6"/>
    <x v="2"/>
    <x v="18"/>
    <s v="m3"/>
    <n v="57708.465579710144"/>
    <n v="58658.110507246376"/>
    <n v="64267.50181159419"/>
    <n v="61911.52536231883"/>
    <n v="68451.27717391303"/>
    <n v="71005.65398550723"/>
    <n v="70771.45833333333"/>
    <n v="72350.67934782608"/>
    <n v="68486.8713768116"/>
    <n v="66740.1938405797"/>
    <n v="66564.3786231884"/>
    <n v="73688.91666666666"/>
    <n v="800605.03260869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3"/>
    <n v="171000.25724637677"/>
    <n v="1917803.9981884055"/>
  </r>
  <r>
    <x v="0"/>
    <x v="6"/>
    <x v="3"/>
    <x v="20"/>
    <s v="m3"/>
    <n v="41313.85688405797"/>
    <n v="42791.77355072463"/>
    <n v="46674.09782608695"/>
    <n v="43467.182971014496"/>
    <n v="49698.94927536231"/>
    <n v="52548.02717391304"/>
    <n v="50211.682971014496"/>
    <n v="52612.965579710144"/>
    <n v="47810.684782608696"/>
    <n v="45943.88586956521"/>
    <n v="45874.73007246377"/>
    <n v="48370.47463768116"/>
    <n v="567318.3115942028"/>
  </r>
  <r>
    <x v="0"/>
    <x v="6"/>
    <x v="3"/>
    <x v="21"/>
    <s v="m3"/>
    <n v="22829.740942028984"/>
    <n v="22501.72101449275"/>
    <n v="23981.23731884058"/>
    <n v="22963.755434782604"/>
    <n v="25581.56884057971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1"/>
    <n v="44768.53442028985"/>
    <n v="43814.644927536225"/>
    <n v="49469.57971014492"/>
    <n v="51770.33333333333"/>
    <n v="48941.70652173913"/>
    <n v="52197.49818840579"/>
    <n v="47212.90942028985"/>
    <n v="44771.969202898545"/>
    <n v="44773.33333333333"/>
    <n v="45668.85507246377"/>
    <n v="552671.9402173912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9"/>
  </r>
  <r>
    <x v="0"/>
    <x v="6"/>
    <x v="4"/>
    <x v="25"/>
    <s v="m3"/>
    <n v="28722.918478260868"/>
    <n v="29398.05797101449"/>
    <n v="31080.016304347824"/>
    <n v="28892.561594202896"/>
    <n v="30248.48731884058"/>
    <n v="30620.71920289855"/>
    <n v="29666.543478260868"/>
    <n v="32320.5018115942"/>
    <n v="29121.71920289855"/>
    <n v="28602.998188405792"/>
    <n v="30367.74637681159"/>
    <n v="31898.766304347824"/>
    <n v="360941.03623188403"/>
  </r>
  <r>
    <x v="0"/>
    <x v="6"/>
    <x v="4"/>
    <x v="26"/>
    <s v="m3"/>
    <n v="9076.153985507246"/>
    <n v="8926.952898550724"/>
    <n v="9641.965579710144"/>
    <n v="9635.78079710145"/>
    <n v="9875.954710144926"/>
    <n v="9757.088768115942"/>
    <n v="10104.934782608696"/>
    <n v="10484.972826086956"/>
    <n v="9630.16847826087"/>
    <n v="9271.748188405796"/>
    <n v="9810.338768115942"/>
    <n v="10518.309782608696"/>
    <n v="116734.36956521738"/>
  </r>
  <r>
    <x v="1"/>
    <x v="6"/>
    <x v="0"/>
    <x v="0"/>
    <s v="m3"/>
    <n v="440.35688405797094"/>
    <n v="522.7065217391304"/>
    <n v="549.4003623188406"/>
    <n v="505.50543478260863"/>
    <n v="684.0362318840579"/>
    <n v="661.5597826086955"/>
    <n v="652.3876811594203"/>
    <n v="688.586956521739"/>
    <n v="636.2735507246376"/>
    <n v="649.2083333333333"/>
    <n v="640.1141304347826"/>
    <n v="661.4891304347826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9"/>
    <n v="84.82427536231883"/>
    <n v="91.30434782608694"/>
    <n v="86.53623188405797"/>
    <n v="96.28079710144927"/>
    <n v="90.3677536231884"/>
    <n v="84.41304347826086"/>
    <n v="92.3623188405797"/>
    <n v="95.4836956521739"/>
    <n v="80.70289855072463"/>
    <n v="90.30615942028984"/>
    <n v="94.98188405797102"/>
    <n v="1063.0597826086955"/>
  </r>
  <r>
    <x v="1"/>
    <x v="6"/>
    <x v="0"/>
    <x v="4"/>
    <s v="m3"/>
    <n v="4554.804347826087"/>
    <n v="4724.929347826087"/>
    <n v="5142.996376811594"/>
    <n v="5023.615942028985"/>
    <n v="4472.739130434782"/>
    <n v="4452.114130434782"/>
    <n v="4485.951086956521"/>
    <n v="4784.668478260869"/>
    <n v="4445.88768115942"/>
    <n v="4362.820652173913"/>
    <n v="4342.634057971014"/>
    <n v="4609.211956521738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"/>
    <n v="424.2644927536232"/>
    <n v="352.9239130434782"/>
    <n v="453.7789855072463"/>
    <n v="385.0471014492753"/>
    <n v="365.2971014492753"/>
    <n v="399.2934782608695"/>
    <n v="360.4764492753623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"/>
    <n v="761.4963768115941"/>
    <n v="839.3297101449275"/>
    <n v="766.5778985507246"/>
    <n v="811.6159420289855"/>
    <n v="760.4076086956521"/>
    <n v="789.9347826086955"/>
    <n v="852.9891304347826"/>
    <n v="814.5307971014493"/>
    <n v="829.2699275362318"/>
    <n v="838.2554347826086"/>
    <n v="879.1485507246376"/>
    <n v="9716.115942028984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"/>
    <n v="8892.797101449276"/>
    <n v="8769.978260869564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"/>
  </r>
  <r>
    <x v="1"/>
    <x v="6"/>
    <x v="1"/>
    <x v="12"/>
    <s v="m3"/>
    <n v="7386.820652173912"/>
    <n v="7201.860507246376"/>
    <n v="8105.233695652173"/>
    <n v="7648.199275362318"/>
    <n v="7099.047101449274"/>
    <n v="6816.509057971014"/>
    <n v="6895.201086956521"/>
    <n v="8062.585144927535"/>
    <n v="7628.76268115942"/>
    <n v="7270.356884057971"/>
    <n v="6989.010869565217"/>
    <n v="7575.324275362318"/>
    <n v="88678.91123188405"/>
  </r>
  <r>
    <x v="1"/>
    <x v="6"/>
    <x v="1"/>
    <x v="13"/>
    <s v="m3"/>
    <n v="1060.2916666666665"/>
    <n v="990.4239130434781"/>
    <n v="944.7554347826086"/>
    <n v="856.2826086956521"/>
    <n v="893.7699275362318"/>
    <n v="862.8514492753621"/>
    <n v="900.2916666666666"/>
    <n v="950.7826086956521"/>
    <n v="1050.5652173913043"/>
    <n v="984.9655797101449"/>
    <n v="1000.5833333333333"/>
    <n v="983.0905797101449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"/>
    <n v="9470.307971014492"/>
    <n v="8479.826086956522"/>
    <n v="8645.121376811594"/>
    <n v="8835.039855072462"/>
    <n v="10261.567028985506"/>
    <n v="9793.827898550724"/>
    <n v="9085.487318840578"/>
    <n v="9025.456521739128"/>
    <n v="9021.971014492752"/>
    <n v="8958.27536231884"/>
    <n v="107904.40579710144"/>
  </r>
  <r>
    <x v="1"/>
    <x v="6"/>
    <x v="2"/>
    <x v="16"/>
    <s v="m3"/>
    <n v="30132.833333333332"/>
    <n v="31252.717391304344"/>
    <n v="33202.78079710145"/>
    <n v="30529.5018115942"/>
    <n v="32245.67572463768"/>
    <n v="35426.617753623184"/>
    <n v="35015.92934782609"/>
    <n v="35425.192028985504"/>
    <n v="33234.34963768116"/>
    <n v="30922.045289855072"/>
    <n v="31835.24637681159"/>
    <n v="30167.422101449272"/>
    <n v="389390.3115942029"/>
  </r>
  <r>
    <x v="1"/>
    <x v="6"/>
    <x v="2"/>
    <x v="17"/>
    <s v="m3"/>
    <n v="3418.168478260869"/>
    <n v="3356.273550724637"/>
    <n v="3594.5543478260865"/>
    <n v="3407.1865942028985"/>
    <n v="4020.614130434782"/>
    <n v="4256.347826086956"/>
    <n v="4018.385869565217"/>
    <n v="4392.481884057971"/>
    <n v="3985.9673913043475"/>
    <n v="3845.0724637681155"/>
    <n v="3823.8260869565215"/>
    <n v="3693.802536231884"/>
    <n v="45812.68115942027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"/>
    <n v="102425.77717391303"/>
    <n v="115172.46014492754"/>
    <n v="105076.85507246376"/>
    <n v="115009.49818840578"/>
    <n v="122422.3804347826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"/>
    <n v="35874.55253623188"/>
    <n v="34316.04891304348"/>
    <n v="36493.09601449275"/>
    <n v="34102.715579710144"/>
    <n v="32675.94384057971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"/>
    <n v="4807.644927536231"/>
    <n v="4806.961956521738"/>
    <n v="4857.288043478261"/>
    <n v="5495.041666666666"/>
    <n v="5088.681159420289"/>
    <n v="5298.670289855072"/>
    <n v="5096.411231884058"/>
    <n v="4732.474637681159"/>
    <n v="4658.510869565217"/>
    <n v="5064.588768115941"/>
    <n v="58511.40760869565"/>
  </r>
  <r>
    <x v="0"/>
    <x v="7"/>
    <x v="0"/>
    <x v="0"/>
    <s v="m3"/>
    <n v="6740.815217391304"/>
    <n v="6610.503623188405"/>
    <n v="8062.277173913043"/>
    <n v="6662.474637681159"/>
    <n v="7406.822463768115"/>
    <n v="7479.807971014492"/>
    <n v="6977.576086956521"/>
    <n v="7500.800724637681"/>
    <n v="7001.701086956521"/>
    <n v="7008.501811594202"/>
    <n v="6888.715579710145"/>
    <n v="7235.925724637681"/>
    <n v="85575.92210144927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"/>
    <n v="5852.610507246376"/>
    <n v="6788.074275362318"/>
    <n v="6035.306159420289"/>
    <n v="6331.157608695651"/>
    <n v="6208.33152173913"/>
    <n v="5876.249999999999"/>
    <n v="6444.920289855072"/>
    <n v="6090.554347826086"/>
    <n v="5747.596014492753"/>
    <n v="6121.329710144927"/>
    <n v="6229.532608695651"/>
    <n v="73741.59420289854"/>
  </r>
  <r>
    <x v="0"/>
    <x v="7"/>
    <x v="1"/>
    <x v="7"/>
    <s v="m3"/>
    <n v="21339.262681159416"/>
    <n v="19654.166666666664"/>
    <n v="24405.56884057971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1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"/>
  </r>
  <r>
    <x v="0"/>
    <x v="7"/>
    <x v="1"/>
    <x v="9"/>
    <s v="m3"/>
    <n v="34258.47463768116"/>
    <n v="31550.416666666664"/>
    <n v="38481.7554347826"/>
    <n v="33305.10326086956"/>
    <n v="37787.91304347826"/>
    <n v="36640.76449275362"/>
    <n v="36271.63043478261"/>
    <n v="39787.64673913043"/>
    <n v="36920.125"/>
    <n v="36237.13949275362"/>
    <n v="35379.02355072463"/>
    <n v="37280.95833333333"/>
    <n v="433900.9510869564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"/>
    <n v="42241.77536231883"/>
    <n v="36343.063405797104"/>
    <n v="41189.75"/>
    <n v="42114.83514492753"/>
    <n v="43657.1902173913"/>
    <n v="45378.28804347826"/>
    <n v="43056.73007246377"/>
    <n v="40843.467391304344"/>
    <n v="39461.70471014492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6"/>
  </r>
  <r>
    <x v="0"/>
    <x v="7"/>
    <x v="1"/>
    <x v="14"/>
    <s v="m3"/>
    <n v="9030.032608695652"/>
    <n v="8286.11231884058"/>
    <n v="9739.61956521739"/>
    <n v="8682.804347826086"/>
    <n v="9649.152173913042"/>
    <n v="9866.416666666666"/>
    <n v="10103.778985507246"/>
    <n v="10613.864130434782"/>
    <n v="10156.527173913042"/>
    <n v="9300.336956521738"/>
    <n v="9196.34420289855"/>
    <n v="8886.724637681158"/>
    <n v="113511.71376811592"/>
  </r>
  <r>
    <x v="0"/>
    <x v="7"/>
    <x v="1"/>
    <x v="15"/>
    <s v="m3"/>
    <n v="61998.3170289855"/>
    <n v="56325.83333333333"/>
    <n v="68883.35326086957"/>
    <n v="59546.487318840576"/>
    <n v="67107.9420289855"/>
    <n v="68196.22644927536"/>
    <n v="71683.55797101448"/>
    <n v="74400.05434782608"/>
    <n v="69678.15942028984"/>
    <n v="67074.62499999999"/>
    <n v="65166.67572463767"/>
    <n v="65052.9384057971"/>
    <n v="795114.170289855"/>
  </r>
  <r>
    <x v="0"/>
    <x v="7"/>
    <x v="2"/>
    <x v="16"/>
    <s v="m3"/>
    <n v="72443.52717391303"/>
    <n v="73742.96376811594"/>
    <n v="89737.5018115942"/>
    <n v="76886.35144927536"/>
    <n v="88504.71376811594"/>
    <n v="88491.67391304347"/>
    <n v="90556.70471014493"/>
    <n v="93074.4402173913"/>
    <n v="83614.5"/>
    <n v="77423.55253623187"/>
    <n v="80015.6865942029"/>
    <n v="81905.21920289854"/>
    <n v="996396.8351449276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3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9"/>
    <n v="69545.1920289855"/>
    <n v="63870.92391304347"/>
    <n v="72137.73731884058"/>
    <n v="71987.85507246376"/>
    <n v="72733.91304347826"/>
    <n v="75294.47101449275"/>
    <n v="69792.71195652173"/>
    <n v="65585.1956521739"/>
    <n v="66578.09782608696"/>
    <n v="72542.55072463767"/>
    <n v="813141.8242753623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8"/>
    <n v="159918.20652173914"/>
    <n v="167850.0561594203"/>
    <n v="1924538.4094202896"/>
  </r>
  <r>
    <x v="0"/>
    <x v="7"/>
    <x v="3"/>
    <x v="20"/>
    <s v="m3"/>
    <n v="41637.62137681159"/>
    <n v="40174.893115942024"/>
    <n v="48939.95833333333"/>
    <n v="41213.34782608695"/>
    <n v="48046.17391304348"/>
    <n v="50803.14673913043"/>
    <n v="48088.039855072464"/>
    <n v="51716.97282608695"/>
    <n v="45947.76268115942"/>
    <n v="45036.90398550724"/>
    <n v="46321.02173913043"/>
    <n v="45500.13224637681"/>
    <n v="553425.9746376812"/>
  </r>
  <r>
    <x v="0"/>
    <x v="7"/>
    <x v="3"/>
    <x v="21"/>
    <s v="m3"/>
    <n v="23587.077898550724"/>
    <n v="21221.50724637681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1"/>
    <n v="294587.0760869565"/>
  </r>
  <r>
    <x v="0"/>
    <x v="7"/>
    <x v="3"/>
    <x v="22"/>
    <s v="m3"/>
    <n v="40677.932971014496"/>
    <n v="37147.061594202896"/>
    <n v="47610.664855072464"/>
    <n v="42716.98007246377"/>
    <n v="48577.3804347826"/>
    <n v="49280.237318840576"/>
    <n v="49990.8786231884"/>
    <n v="48729.891304347824"/>
    <n v="44586.85869565217"/>
    <n v="44254.286231884056"/>
    <n v="43507.362318840576"/>
    <n v="43608.309782608696"/>
    <n v="540687.844202898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9"/>
    <n v="29883.84420289855"/>
    <n v="28513.304347826084"/>
    <n v="30196.088768115937"/>
    <n v="31263.74456521739"/>
    <n v="363167.8858695652"/>
  </r>
  <r>
    <x v="0"/>
    <x v="7"/>
    <x v="4"/>
    <x v="26"/>
    <s v="m3"/>
    <n v="9095.271739130434"/>
    <n v="9214.048913043476"/>
    <n v="10878.568840579708"/>
    <n v="18013.269927536232"/>
    <n v="10364.630434782608"/>
    <n v="10467.672101449276"/>
    <n v="10813.65579710145"/>
    <n v="10844.483695652174"/>
    <n v="10296.956521739128"/>
    <n v="9646.583333333332"/>
    <n v="9989.25724637681"/>
    <n v="10497.615942028984"/>
    <n v="130122.01449275363"/>
  </r>
  <r>
    <x v="1"/>
    <x v="7"/>
    <x v="0"/>
    <x v="0"/>
    <s v="m3"/>
    <n v="569.1539855072464"/>
    <n v="516.4003623188405"/>
    <n v="675.0901246317472"/>
    <n v="643.8061594202898"/>
    <n v="618.141304347826"/>
    <n v="673.510660370944"/>
    <n v="632.7789855072464"/>
    <n v="703.9715201522012"/>
    <n v="600.766760868062"/>
    <n v="631.4872207502221"/>
    <n v="632.1374475992791"/>
    <n v="633.1860153831589"/>
    <n v="7530.430546857064"/>
  </r>
  <r>
    <x v="1"/>
    <x v="7"/>
    <x v="0"/>
    <x v="1"/>
    <s v="m3"/>
    <n v="132.05797101449275"/>
    <n v="133.9728260869565"/>
    <n v="155.78691669033935"/>
    <n v="125.41304347826086"/>
    <n v="149.43659420289853"/>
    <n v="145.4255652778293"/>
    <n v="141.85326086956522"/>
    <n v="161.8801807108456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1"/>
    <n v="2401.2916666666665"/>
    <n v="2583.410023933978"/>
    <n v="2312.8601138388794"/>
    <n v="2507.598371118759"/>
    <n v="2340.33126714125"/>
    <n v="2273.4258983764303"/>
    <n v="28524.631856219512"/>
  </r>
  <r>
    <x v="1"/>
    <x v="7"/>
    <x v="0"/>
    <x v="3"/>
    <s v="m3"/>
    <n v="77.69746376811594"/>
    <n v="78.7445652173913"/>
    <n v="82.96568388833806"/>
    <n v="90.65760869565216"/>
    <n v="83.01086956521738"/>
    <n v="102.8830190936477"/>
    <n v="87.51992753623188"/>
    <n v="90.69567823711415"/>
    <n v="95.07107820982924"/>
    <n v="90.67919298532976"/>
    <n v="88.23846492153896"/>
    <n v="104.51832050379119"/>
    <n v="1072.6818726221977"/>
  </r>
  <r>
    <x v="1"/>
    <x v="7"/>
    <x v="0"/>
    <x v="4"/>
    <s v="m3"/>
    <n v="4160.416666666666"/>
    <n v="3931.9909420289855"/>
    <n v="4944.809961455137"/>
    <n v="4410.349637681159"/>
    <n v="4763.269927536231"/>
    <n v="4287.912951074465"/>
    <n v="4407.972826086956"/>
    <n v="4704.242516647908"/>
    <n v="4144.165707440023"/>
    <n v="4730.989238207605"/>
    <n v="4330.388003464687"/>
    <n v="4160.607847735255"/>
    <n v="52977.11622602508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"/>
    <n v="134.06533703577637"/>
    <n v="140.7168708970115"/>
    <n v="139.80123229208985"/>
    <n v="134.57653780296127"/>
    <n v="148.47680969282925"/>
    <n v="1588.6653979242574"/>
  </r>
  <r>
    <x v="1"/>
    <x v="7"/>
    <x v="0"/>
    <x v="6"/>
    <s v="m3"/>
    <n v="365.8496376811594"/>
    <n v="338.231884057971"/>
    <n v="595.9772156526988"/>
    <n v="387.41123188405794"/>
    <n v="416.84239130434776"/>
    <n v="412.699994974837"/>
    <n v="358.17934782608694"/>
    <n v="447.5877382540977"/>
    <n v="373.45227560845507"/>
    <n v="412.8868596432193"/>
    <n v="389.4312166547338"/>
    <n v="388.2206023388256"/>
    <n v="4886.77039588049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6"/>
    <n v="713.5126811594203"/>
    <n v="871.6884057971013"/>
    <n v="805.3531641420119"/>
    <n v="820.659420289855"/>
    <n v="854.2813302618956"/>
    <n v="880.038628965816"/>
    <n v="916.3731009373155"/>
    <n v="869.1182297571835"/>
    <n v="886.7482301414266"/>
    <n v="10088.226447033438"/>
  </r>
  <r>
    <x v="1"/>
    <x v="7"/>
    <x v="1"/>
    <x v="9"/>
    <s v="m3"/>
    <n v="8928.96920289855"/>
    <n v="8431.559782608696"/>
    <n v="9371.852411430173"/>
    <n v="7819.431159420289"/>
    <n v="8491.420289855072"/>
    <n v="8998.501769027329"/>
    <n v="9126.561594202898"/>
    <n v="8975.397217386404"/>
    <n v="6761.271621198302"/>
    <n v="7143.266561092033"/>
    <n v="7357.399628977975"/>
    <n v="6965.847207927814"/>
    <n v="98371.47844602555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5"/>
    <n v="1817.5470521050722"/>
    <n v="1765.5715437940953"/>
    <n v="1653.1925493486458"/>
    <n v="1643.4724469296962"/>
    <n v="20173.56922697184"/>
  </r>
  <r>
    <x v="1"/>
    <x v="7"/>
    <x v="1"/>
    <x v="12"/>
    <s v="m3"/>
    <n v="6683.016304347825"/>
    <n v="6333.110507246376"/>
    <n v="7987.039060065502"/>
    <n v="6510.735507246376"/>
    <n v="7485.931159420289"/>
    <n v="6829.036322060766"/>
    <n v="7384.472826086956"/>
    <n v="7950.083042640994"/>
    <n v="7482.957524456956"/>
    <n v="7568.028054996858"/>
    <n v="7491.789046005396"/>
    <n v="7300.029562506035"/>
    <n v="87006.22891708033"/>
  </r>
  <r>
    <x v="1"/>
    <x v="7"/>
    <x v="1"/>
    <x v="13"/>
    <s v="m3"/>
    <n v="1072.6467391304345"/>
    <n v="829.0652173913044"/>
    <n v="1014.575792717679"/>
    <n v="961.8278985507246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"/>
    <n v="10109.056076541176"/>
    <n v="8277.068840579708"/>
    <n v="8844.00724637681"/>
    <n v="8216.655636144053"/>
    <n v="9109.322463768116"/>
    <n v="9622.041931770958"/>
    <n v="9237.410143032714"/>
    <n v="9228.082835536614"/>
    <n v="8852.290052732364"/>
    <n v="8814.00369723115"/>
    <n v="106760.20703965568"/>
  </r>
  <r>
    <x v="1"/>
    <x v="7"/>
    <x v="2"/>
    <x v="16"/>
    <s v="m3"/>
    <n v="28274.447463768112"/>
    <n v="28762.512681159416"/>
    <n v="34470.89890445582"/>
    <n v="27991.016304347824"/>
    <n v="33286.739130434784"/>
    <n v="34570.04071659234"/>
    <n v="34657.13043478261"/>
    <n v="34746.69953018735"/>
    <n v="31594.089420211993"/>
    <n v="31332.73336114963"/>
    <n v="31591.78229475322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4"/>
    <n v="8742.052536231882"/>
    <n v="3441.5263216446137"/>
    <n v="4093.1150607544346"/>
    <n v="3965.5051459915153"/>
    <n v="3724.9874392445217"/>
    <n v="3456.1334387943607"/>
    <n v="54222.91167988692"/>
  </r>
  <r>
    <x v="1"/>
    <x v="7"/>
    <x v="2"/>
    <x v="18"/>
    <s v="m3"/>
    <n v="14805.061594202896"/>
    <n v="13660.541666666666"/>
    <n v="16566.07613128581"/>
    <n v="14703.672101449274"/>
    <n v="17385.545289855072"/>
    <n v="16969.50000109509"/>
    <n v="17384.644927536232"/>
    <n v="18121.257983346677"/>
    <n v="17390.90805197266"/>
    <n v="16512.583045843337"/>
    <n v="16012.172280584959"/>
    <n v="16246.746073998283"/>
    <n v="195758.70914783695"/>
  </r>
  <r>
    <x v="1"/>
    <x v="7"/>
    <x v="2"/>
    <x v="19"/>
    <s v="m3"/>
    <n v="96564.82971014493"/>
    <n v="93465.71739130434"/>
    <n v="114071.42305528987"/>
    <n v="96414.27898550723"/>
    <n v="112152.49275362317"/>
    <n v="113232.17500104322"/>
    <n v="113096.09239130434"/>
    <n v="122005.76996498925"/>
    <n v="108412.50618293532"/>
    <n v="109919.03047137582"/>
    <n v="109710.82095763566"/>
    <n v="98184.2324968249"/>
    <n v="1287229.369361978"/>
  </r>
  <r>
    <x v="1"/>
    <x v="7"/>
    <x v="3"/>
    <x v="20"/>
    <s v="m3"/>
    <n v="27501.271739130432"/>
    <n v="27127.3152173913"/>
    <n v="32799.05269191377"/>
    <n v="28768.202898550724"/>
    <n v="33935.35869565217"/>
    <n v="36427.74607410714"/>
    <n v="34349.38586956521"/>
    <n v="37406.16982778932"/>
    <n v="32722.73818817204"/>
    <n v="33857.563209220236"/>
    <n v="33328.790441670426"/>
    <n v="29174.943696623322"/>
    <n v="387398.5385497861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3"/>
    <n v="24014.980072463764"/>
    <n v="23848.09066564915"/>
    <n v="21173.14391415112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5"/>
    <n v="28385.326600866916"/>
    <n v="28489.44384057971"/>
    <n v="28556.90920713736"/>
    <n v="24403.501472975422"/>
    <n v="25534.893997354917"/>
    <n v="24701.9367624259"/>
    <n v="20590.810996709453"/>
    <n v="296219.3343134426"/>
  </r>
  <r>
    <x v="1"/>
    <x v="7"/>
    <x v="4"/>
    <x v="23"/>
    <s v="m3"/>
    <n v="2572.3858695652175"/>
    <n v="2565.230072463768"/>
    <n v="2931.5341374677373"/>
    <n v="2250.9855072463765"/>
    <n v="2605.563405797101"/>
    <n v="2738.208696492736"/>
    <n v="3152.027173913043"/>
    <n v="3184.99610854791"/>
    <n v="2777.8994775635115"/>
    <n v="2887.8622725689897"/>
    <n v="2793.544667812608"/>
    <n v="2575.1678108073224"/>
    <n v="33035.40520024633"/>
  </r>
  <r>
    <x v="1"/>
    <x v="7"/>
    <x v="4"/>
    <x v="24"/>
    <s v="m3"/>
    <n v="3728.5543478260865"/>
    <n v="4316.059782608695"/>
    <n v="4292.979428227666"/>
    <n v="2977.724637681159"/>
    <n v="3643.268115942029"/>
    <n v="3618.190684344743"/>
    <n v="3735.222826086956"/>
    <n v="3832.0613987723154"/>
    <n v="3710.1514366516108"/>
    <n v="3796.955651706927"/>
    <n v="3833.437323605234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"/>
    <n v="4821.264995817655"/>
    <n v="8508.661231884056"/>
    <n v="4766.128623188405"/>
    <n v="4573.369575713803"/>
    <n v="4854.971014492753"/>
    <n v="4584.367047261295"/>
    <n v="5230.766615664783"/>
    <n v="4209.158805097376"/>
    <n v="4095.0494293074416"/>
    <n v="4454.937285925236"/>
    <n v="59075.13658087453"/>
  </r>
  <r>
    <x v="0"/>
    <x v="8"/>
    <x v="0"/>
    <x v="0"/>
    <s v="m3"/>
    <n v="7145.731884057971"/>
    <n v="6590.418478260869"/>
    <n v="7456.927536231884"/>
    <n v="6969.621376811594"/>
    <n v="6498.269927536231"/>
    <n v="8344.93115942029"/>
    <n v="6889.849637681159"/>
    <n v="7329.152173913043"/>
    <n v="6624.646739130435"/>
    <n v="7053.95652173913"/>
    <n v="7025.33152173913"/>
    <n v="7256.222826086956"/>
    <n v="85185.0597826087"/>
  </r>
  <r>
    <x v="0"/>
    <x v="8"/>
    <x v="0"/>
    <x v="1"/>
    <s v="m3"/>
    <n v="2958.032608695652"/>
    <n v="2497.230072463768"/>
    <n v="2995.492753623188"/>
    <n v="2884.6413043478256"/>
    <n v="3100.8460144927535"/>
    <n v="2934.793478260869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3"/>
    <n v="322114.5923913043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"/>
    <n v="2431.8605072463765"/>
    <n v="2437.8605072463765"/>
    <n v="2446.5905797101445"/>
    <n v="2405.168478260869"/>
    <n v="2565.764492753623"/>
    <n v="29378.027173913037"/>
  </r>
  <r>
    <x v="0"/>
    <x v="8"/>
    <x v="0"/>
    <x v="6"/>
    <s v="m3"/>
    <n v="6154.623188405797"/>
    <n v="5866.610507246376"/>
    <n v="6345.221014492753"/>
    <n v="6359.601449275361"/>
    <n v="4797.38768115942"/>
    <n v="7336.931159420289"/>
    <n v="5803.028985507246"/>
    <n v="6428.606884057971"/>
    <n v="5536.896739130435"/>
    <n v="6348.827898550724"/>
    <n v="6131.398550724637"/>
    <n v="6195.882246376812"/>
    <n v="73305.01630434782"/>
  </r>
  <r>
    <x v="0"/>
    <x v="8"/>
    <x v="1"/>
    <x v="7"/>
    <s v="m3"/>
    <n v="21496.20652173913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5"/>
    <n v="35371.717391304344"/>
    <n v="38582.184782608696"/>
    <n v="37126.48007246377"/>
    <n v="39047.52536231883"/>
    <n v="35707.03804347826"/>
    <n v="37430.436594202896"/>
    <n v="35977.51268115942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9"/>
  </r>
  <r>
    <x v="0"/>
    <x v="8"/>
    <x v="1"/>
    <x v="11"/>
    <s v="m3"/>
    <n v="17293.746376811592"/>
    <n v="16620.367753623188"/>
    <n v="17720.98188405797"/>
    <n v="18308.179347826084"/>
    <n v="15387.204710144926"/>
    <n v="22610.09420289855"/>
    <n v="19040.067028985504"/>
    <n v="19453.398550724636"/>
    <n v="18572.641304347824"/>
    <n v="18164.907608695652"/>
    <n v="18057.07608695652"/>
    <n v="17869.398550724636"/>
    <n v="219098.0634057971"/>
  </r>
  <r>
    <x v="0"/>
    <x v="8"/>
    <x v="1"/>
    <x v="12"/>
    <s v="m3"/>
    <n v="37306.40760869565"/>
    <n v="35497.80615942029"/>
    <n v="39625.38768115942"/>
    <n v="39955.266304347824"/>
    <n v="33845.40217391304"/>
    <n v="51209.60144927536"/>
    <n v="39996.18115942029"/>
    <n v="42497.717391304344"/>
    <n v="40833.342391304344"/>
    <n v="39818.15036231883"/>
    <n v="39268.60326086956"/>
    <n v="40591.28079710145"/>
    <n v="480445.1467391303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"/>
    <n v="8338.746376811594"/>
    <n v="8529.695652173912"/>
    <n v="7549.561594202897"/>
    <n v="9863.396739130434"/>
    <n v="9364.847826086956"/>
    <n v="9342.52536231884"/>
    <n v="8722.764492753624"/>
    <n v="9347.141304347826"/>
    <n v="9151.378623188404"/>
    <n v="9168.135869565216"/>
    <n v="105564.79891304346"/>
  </r>
  <r>
    <x v="0"/>
    <x v="8"/>
    <x v="1"/>
    <x v="15"/>
    <s v="m3"/>
    <n v="63783.74275362318"/>
    <n v="58850.48369565217"/>
    <n v="65048.5036231884"/>
    <n v="64444.869565217385"/>
    <n v="61205.862318840576"/>
    <n v="74340.91666666666"/>
    <n v="71803.13768115941"/>
    <n v="71492.20108695651"/>
    <n v="65974.73913043477"/>
    <n v="66384.35326086957"/>
    <n v="65753.46376811594"/>
    <n v="67151.84057971014"/>
    <n v="796234.1141304348"/>
  </r>
  <r>
    <x v="0"/>
    <x v="8"/>
    <x v="2"/>
    <x v="16"/>
    <s v="m3"/>
    <n v="73316.88949275362"/>
    <n v="72578.17934782608"/>
    <n v="77045.29347826086"/>
    <n v="78005.11775362318"/>
    <n v="68726.25724637682"/>
    <n v="99246.40760869565"/>
    <n v="79113.384057971"/>
    <n v="86067.634057971"/>
    <n v="77353.51630434781"/>
    <n v="76547.78442028984"/>
    <n v="80021.63768115941"/>
    <n v="78221.07971014493"/>
    <n v="946243.18115942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7"/>
    <n v="65386.786231884056"/>
    <n v="72879.22826086957"/>
    <n v="69027.84782608696"/>
    <n v="68132.8206521739"/>
    <n v="73114.08876811594"/>
    <n v="68003.59239130434"/>
    <n v="69684.42753623187"/>
    <n v="67116.59963768115"/>
    <n v="71537.8206521739"/>
    <n v="809227.347826087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"/>
    <n v="40939.365942028984"/>
    <n v="44575.53260869565"/>
    <n v="45116.79891304348"/>
    <n v="42337.117753623184"/>
    <n v="56692.39855072463"/>
    <n v="47152.92028985507"/>
    <n v="49574.643115942024"/>
    <n v="45515.72101449275"/>
    <n v="46338.67028985507"/>
    <n v="45045.936594202896"/>
    <n v="43514.63405797101"/>
    <n v="549011.1195652173"/>
  </r>
  <r>
    <x v="0"/>
    <x v="8"/>
    <x v="3"/>
    <x v="21"/>
    <s v="m3"/>
    <n v="23439.374999999996"/>
    <n v="22217.51449275362"/>
    <n v="23058.840579710144"/>
    <n v="23591.393115942028"/>
    <n v="20183.429347826084"/>
    <n v="29940.40760869565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3"/>
    <n v="37199.26086956521"/>
    <n v="42838.557971014496"/>
    <n v="42582.23007246377"/>
    <n v="42620.490942028984"/>
    <n v="53281.92753623188"/>
    <n v="46635.914855072464"/>
    <n v="49888.016304347824"/>
    <n v="41137.65579710145"/>
    <n v="44592.644927536225"/>
    <n v="41555.086956521736"/>
    <n v="41467.47101449275"/>
    <n v="523876.5887681159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7"/>
    <n v="29543.01449275362"/>
    <n v="30755.97644927536"/>
    <n v="29135.762681159416"/>
    <n v="29918.48731884058"/>
    <n v="30461.233695652172"/>
    <n v="30588.83152173913"/>
    <n v="363404.4402173913"/>
  </r>
  <r>
    <x v="0"/>
    <x v="8"/>
    <x v="4"/>
    <x v="26"/>
    <s v="m3"/>
    <n v="8948.393115942028"/>
    <n v="9151.367753623188"/>
    <n v="10294.153985507246"/>
    <n v="10196.514492753624"/>
    <n v="8286.646739130434"/>
    <n v="11788.226449275362"/>
    <n v="9687.085144927536"/>
    <n v="10259.708333333332"/>
    <n v="9897.452898550724"/>
    <n v="9338.135869565216"/>
    <n v="9999.376811594202"/>
    <n v="9955.15760869565"/>
    <n v="117802.21920289854"/>
  </r>
  <r>
    <x v="1"/>
    <x v="8"/>
    <x v="0"/>
    <x v="0"/>
    <s v="m3"/>
    <n v="573.0090579710144"/>
    <n v="576.5"/>
    <n v="583.4112318840579"/>
    <n v="591.570652173913"/>
    <n v="531.5181159420289"/>
    <n v="611.6648550724638"/>
    <n v="607.5797101449275"/>
    <n v="641.0489130434781"/>
    <n v="560.0905797101449"/>
    <n v="638.0960144927535"/>
    <n v="632.6612318840579"/>
    <n v="577.177536231884"/>
    <n v="7124.327898550724"/>
  </r>
  <r>
    <x v="1"/>
    <x v="8"/>
    <x v="0"/>
    <x v="1"/>
    <s v="m3"/>
    <n v="161.6123188405797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8"/>
    <n v="85.81702898550724"/>
    <n v="105.43115942028984"/>
    <n v="90.9836956521739"/>
    <n v="104.52355072463766"/>
    <n v="94.95289855072463"/>
    <n v="105.76268115942028"/>
    <n v="118.20289855072463"/>
    <n v="102.8677536231884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"/>
    <n v="4297.599637681159"/>
    <n v="4158.297101449275"/>
    <n v="4066.2862318840575"/>
    <n v="52672.78804347825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7"/>
    <n v="1689.6920289855072"/>
  </r>
  <r>
    <x v="1"/>
    <x v="8"/>
    <x v="0"/>
    <x v="6"/>
    <s v="m3"/>
    <n v="390.088768115942"/>
    <n v="426.7155797101449"/>
    <n v="505.8097826086956"/>
    <n v="504.59239130434776"/>
    <n v="329.9492753623188"/>
    <n v="466.9221014492753"/>
    <n v="413.52717391304344"/>
    <n v="583.9619565217391"/>
    <n v="405.4402173913043"/>
    <n v="440.7155797101449"/>
    <n v="470.35507246376807"/>
    <n v="427.6920289855072"/>
    <n v="5365.76992753623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4"/>
    <n v="825.284420289855"/>
    <n v="905.4891304347825"/>
    <n v="850.2336956521739"/>
    <n v="814.2246376811593"/>
    <n v="940.5036231884058"/>
    <n v="982.7155797101449"/>
    <n v="1047.7355072463768"/>
    <n v="947.195652173913"/>
    <n v="968.5887681159419"/>
    <n v="1022.1521739130434"/>
    <n v="915.3297101449275"/>
    <n v="11153.159420289856"/>
  </r>
  <r>
    <x v="1"/>
    <x v="8"/>
    <x v="1"/>
    <x v="9"/>
    <s v="m3"/>
    <n v="5996.655797101449"/>
    <n v="5922.224637681159"/>
    <n v="5824.096014492753"/>
    <n v="6333.802536231884"/>
    <n v="8536.876811594204"/>
    <n v="7578.355072463768"/>
    <n v="8123.25724637681"/>
    <n v="8076.811594202897"/>
    <n v="6661.626811594202"/>
    <n v="6813.75724637681"/>
    <n v="6371.829710144927"/>
    <n v="5052.222826086956"/>
    <n v="81291.51630434782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"/>
    <n v="6727.097826086956"/>
    <n v="7496.425724637681"/>
    <n v="7251.173913043478"/>
    <n v="6610.726449275361"/>
    <n v="8310.54347826087"/>
    <n v="8056.588768115941"/>
    <n v="8156.963768115941"/>
    <n v="6982.601449275361"/>
    <n v="7629.639492753622"/>
    <n v="7306.931159420289"/>
    <n v="6431.978260869564"/>
    <n v="88552.88224637682"/>
  </r>
  <r>
    <x v="1"/>
    <x v="8"/>
    <x v="1"/>
    <x v="13"/>
    <s v="m3"/>
    <n v="1194.5199275362318"/>
    <n v="1030.4891304347825"/>
    <n v="1220.4057971014493"/>
    <n v="1131.6630434782608"/>
    <n v="771.5362318840579"/>
    <n v="954.2554347826086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"/>
    <n v="8177.181159420289"/>
    <n v="9435.612318840578"/>
    <n v="9343.128623188404"/>
    <n v="10343.40579710145"/>
    <n v="8893.831521739128"/>
    <n v="9855.987318840578"/>
    <n v="9307.610507246376"/>
    <n v="8309.907608695652"/>
    <n v="110558.53079710144"/>
  </r>
  <r>
    <x v="1"/>
    <x v="8"/>
    <x v="2"/>
    <x v="16"/>
    <s v="m3"/>
    <n v="31017.38224637681"/>
    <n v="28545.047101449272"/>
    <n v="32309.836956521736"/>
    <n v="31907.06884057971"/>
    <n v="28290.874999999996"/>
    <n v="36993.40760869565"/>
    <n v="34764.84963768116"/>
    <n v="37309.02173913043"/>
    <n v="31148.554347826084"/>
    <n v="32899.6630434782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"/>
    <n v="4070.2010869565215"/>
    <n v="4235.764492753623"/>
    <n v="3769.0217391304345"/>
    <n v="4070.5960144927535"/>
    <n v="4000.2318840579705"/>
    <n v="3565.398550724637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7"/>
    <n v="109613.49818840578"/>
    <n v="107156.2608695652"/>
    <n v="100930.8768115942"/>
    <n v="111537.06340579709"/>
    <n v="109859.41847826086"/>
    <n v="120175.71920289854"/>
    <n v="103240.6268115942"/>
    <n v="113753.82971014493"/>
    <n v="104840.634057971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7"/>
    <n v="35985.63043478261"/>
    <n v="39136.34601449275"/>
    <n v="32843.71376811594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"/>
  </r>
  <r>
    <x v="1"/>
    <x v="8"/>
    <x v="3"/>
    <x v="22"/>
    <s v="m3"/>
    <n v="20830.53985507246"/>
    <n v="20258.083333333332"/>
    <n v="24273.01449275362"/>
    <n v="24542.253623188404"/>
    <n v="23566.31884057971"/>
    <n v="30956.02898550724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"/>
    <n v="4686.242753623188"/>
    <n v="4587.586956521738"/>
    <n v="5339.324275362318"/>
    <n v="4831.793478260869"/>
    <n v="5727.635869565217"/>
    <n v="5273.351449275362"/>
    <n v="5422.938405797101"/>
    <n v="4950.009057971014"/>
    <n v="5235.434782608695"/>
    <n v="5102.396739130435"/>
    <n v="5057.420289855072"/>
    <n v="60904.74818840579"/>
  </r>
  <r>
    <x v="0"/>
    <x v="9"/>
    <x v="0"/>
    <x v="0"/>
    <s v="m3"/>
    <n v="6603.195652173912"/>
    <n v="6724.490942028985"/>
    <n v="6860.030797101448"/>
    <n v="7035.804347826086"/>
    <n v="7271.384057971014"/>
    <n v="6497.628623188405"/>
    <n v="7366.170289855072"/>
    <n v="7086.295289855072"/>
    <n v="6794.909420289854"/>
    <n v="7310.01268115942"/>
    <n v="6754.329710144927"/>
    <n v="7377.952898550724"/>
    <n v="83682.20471014493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5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5"/>
    <n v="27632.59420289855"/>
    <n v="24896.108695652172"/>
    <n v="27451.97101449275"/>
    <n v="26871.954710144924"/>
    <n v="25675.271739130432"/>
    <n v="27468.259057971012"/>
    <n v="26143.608695652172"/>
    <n v="28639.06884057971"/>
    <n v="321025.3260869565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"/>
    <n v="6367.362318840579"/>
    <n v="6296.797101449274"/>
    <n v="5882.686594202898"/>
    <n v="6198.001811594202"/>
    <n v="6265.978260869564"/>
    <n v="5693.536231884058"/>
    <n v="6605.487318840579"/>
    <n v="6008.644927536231"/>
    <n v="6505.039855072463"/>
    <n v="74019.02717391303"/>
  </r>
  <r>
    <x v="0"/>
    <x v="9"/>
    <x v="1"/>
    <x v="7"/>
    <s v="m3"/>
    <n v="22346.72644927536"/>
    <n v="20830.25"/>
    <n v="21836.20652173913"/>
    <n v="22736.385869565216"/>
    <n v="22446.911231884056"/>
    <n v="20833.871376811592"/>
    <n v="23124.769927536232"/>
    <n v="22323.00724637681"/>
    <n v="21483.143115942028"/>
    <n v="22352.86231884058"/>
    <n v="21109.552536231884"/>
    <n v="23132.291666666664"/>
    <n v="264555.9782608695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4"/>
  </r>
  <r>
    <x v="0"/>
    <x v="9"/>
    <x v="1"/>
    <x v="9"/>
    <s v="m3"/>
    <n v="36665.66304347826"/>
    <n v="33755.73369565217"/>
    <n v="35397.33333333333"/>
    <n v="36479.92572463768"/>
    <n v="38314.789855072464"/>
    <n v="35354.50543478261"/>
    <n v="38852.69746376811"/>
    <n v="38516.592391304344"/>
    <n v="36517.519927536225"/>
    <n v="38072.20108695651"/>
    <n v="35860.22101449275"/>
    <n v="38431.51086956521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7"/>
    <n v="19586.128623188404"/>
    <n v="18095.340579710144"/>
    <n v="19155.052536231884"/>
    <n v="223621.03623188403"/>
  </r>
  <r>
    <x v="0"/>
    <x v="9"/>
    <x v="1"/>
    <x v="12"/>
    <s v="m3"/>
    <n v="38182.6304347826"/>
    <n v="36846.87862318841"/>
    <n v="38447.684782608696"/>
    <n v="39032.74637681159"/>
    <n v="41105.862318840576"/>
    <n v="38724.71376811594"/>
    <n v="43479.23188405797"/>
    <n v="42100.668478260865"/>
    <n v="40398.98007246377"/>
    <n v="41928.364130434784"/>
    <n v="38754.48007246377"/>
    <n v="41555.15398550724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"/>
    <n v="8580.771739130434"/>
    <n v="8732.782608695652"/>
    <n v="8880.130434782608"/>
    <n v="8946.567028985506"/>
    <n v="10036.965579710144"/>
    <n v="9919.659420289854"/>
    <n v="9219.237318840578"/>
    <n v="9638.612318840578"/>
    <n v="8968.304347826086"/>
    <n v="9407.454710144926"/>
    <n v="109131.36050724635"/>
  </r>
  <r>
    <x v="0"/>
    <x v="9"/>
    <x v="1"/>
    <x v="15"/>
    <s v="m3"/>
    <n v="64589.0670289855"/>
    <n v="59229.17391304348"/>
    <n v="61386.869565217385"/>
    <n v="64685.719202898545"/>
    <n v="67419.08152173912"/>
    <n v="65743.12137681158"/>
    <n v="75139.19927536232"/>
    <n v="74573.76449275362"/>
    <n v="68646.28079710144"/>
    <n v="72082.60507246376"/>
    <n v="65686.37499999999"/>
    <n v="71050.15398550723"/>
    <n v="810231.4112318839"/>
  </r>
  <r>
    <x v="0"/>
    <x v="9"/>
    <x v="2"/>
    <x v="16"/>
    <s v="m3"/>
    <n v="73567.49275362318"/>
    <n v="70683.28804347826"/>
    <n v="73784.89673913042"/>
    <n v="76292.77717391303"/>
    <n v="80473.78442028984"/>
    <n v="75805.34782608696"/>
    <n v="85298.9402173913"/>
    <n v="81275.20289855072"/>
    <n v="73503.76268115941"/>
    <n v="78598.11956521739"/>
    <n v="74768.56340579709"/>
    <n v="81448.43297101448"/>
    <n v="925500.6086956523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5"/>
    <n v="68336.58333333333"/>
    <n v="65560.72644927536"/>
    <n v="73663.82608695651"/>
    <n v="72934.68115942029"/>
    <n v="66967.54528985507"/>
    <n v="69475.47282608696"/>
    <n v="66143.49637681158"/>
    <n v="74294.15942028984"/>
    <n v="801340.5326086956"/>
  </r>
  <r>
    <x v="0"/>
    <x v="9"/>
    <x v="2"/>
    <x v="19"/>
    <s v="m3"/>
    <n v="138044.77898550723"/>
    <n v="140556.38405797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"/>
    <n v="1905052.5615942029"/>
  </r>
  <r>
    <x v="0"/>
    <x v="9"/>
    <x v="3"/>
    <x v="20"/>
    <s v="m3"/>
    <n v="40100.67934782609"/>
    <n v="39882.39855072463"/>
    <n v="43549.73188405797"/>
    <n v="45304.27355072463"/>
    <n v="47744.55072463768"/>
    <n v="45276.320652173905"/>
    <n v="51168.92572463768"/>
    <n v="50485.60144927536"/>
    <n v="45579.8786231884"/>
    <n v="46629.18115942029"/>
    <n v="44212.82789855072"/>
    <n v="47680.039855072464"/>
    <n v="547614.4094202899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1"/>
    <n v="24045.653985507248"/>
    <n v="278043.42391304346"/>
  </r>
  <r>
    <x v="0"/>
    <x v="9"/>
    <x v="3"/>
    <x v="22"/>
    <s v="m3"/>
    <n v="38464.786231884056"/>
    <n v="37124.07427536231"/>
    <n v="41474.07246376811"/>
    <n v="43384.364130434784"/>
    <n v="44896.434782608696"/>
    <n v="42174.17210144927"/>
    <n v="49533.72463768116"/>
    <n v="46837.39673913043"/>
    <n v="43565.73369565217"/>
    <n v="44853.00905797101"/>
    <n v="40468.166666666664"/>
    <n v="42641.69927536231"/>
    <n v="515417.63405797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6"/>
  </r>
  <r>
    <x v="0"/>
    <x v="9"/>
    <x v="4"/>
    <x v="25"/>
    <s v="m3"/>
    <n v="29517.010869565216"/>
    <n v="28292.324275362316"/>
    <n v="29674.391304347824"/>
    <n v="30564.09601449275"/>
    <n v="30634.124999999996"/>
    <n v="28658.21920289855"/>
    <n v="31835.36956521739"/>
    <n v="31209.442028985504"/>
    <n v="28114.817028985504"/>
    <n v="31264.896739130432"/>
    <n v="29276.235507246376"/>
    <n v="31971.63224637681"/>
    <n v="361012.5597826087"/>
  </r>
  <r>
    <x v="0"/>
    <x v="9"/>
    <x v="4"/>
    <x v="26"/>
    <s v="m3"/>
    <n v="8777.936594202898"/>
    <n v="8934.378623188404"/>
    <n v="9455.983695652174"/>
    <n v="9834.711956521738"/>
    <n v="10253.98188405797"/>
    <n v="9462.686594202898"/>
    <n v="10240.817028985506"/>
    <n v="9976.840579710144"/>
    <n v="9094.682971014492"/>
    <n v="9351.472826086956"/>
    <n v="9358.233695652174"/>
    <n v="10194.802536231882"/>
    <n v="114936.52898550725"/>
  </r>
  <r>
    <x v="1"/>
    <x v="9"/>
    <x v="0"/>
    <x v="0"/>
    <s v="m3"/>
    <n v="571.2626811594203"/>
    <n v="553.2989130434783"/>
    <n v="593.875"/>
    <n v="634.5797101449275"/>
    <n v="595.7735507246376"/>
    <n v="563.7572463768115"/>
    <n v="631.5543478260869"/>
    <n v="659.3659420289855"/>
    <n v="633.1159420289855"/>
    <n v="686.4673913043478"/>
    <n v="619.0760869565217"/>
    <n v="663.320652173913"/>
    <n v="7405.447463768117"/>
  </r>
  <r>
    <x v="1"/>
    <x v="9"/>
    <x v="0"/>
    <x v="1"/>
    <s v="m3"/>
    <n v="150.3423913043478"/>
    <n v="133.1014492753623"/>
    <n v="143.70652173913044"/>
    <n v="134.04347826086956"/>
    <n v="141.03804347826087"/>
    <n v="138.10869565217388"/>
    <n v="156.57427536231882"/>
    <n v="149.3822463768116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"/>
    <n v="4614.320652173913"/>
    <n v="4688.228260869564"/>
    <n v="4658.612318840579"/>
    <n v="4490.235507246376"/>
    <n v="4211.45652173913"/>
    <n v="4029.777173913043"/>
    <n v="4465.014492753623"/>
    <n v="4104.079710144927"/>
    <n v="4477.532608695651"/>
    <n v="52191.23550724637"/>
  </r>
  <r>
    <x v="1"/>
    <x v="9"/>
    <x v="0"/>
    <x v="5"/>
    <s v="m3"/>
    <n v="140.41666666666666"/>
    <n v="126.82971014492752"/>
    <n v="133.79528985507244"/>
    <n v="141.1322463768116"/>
    <n v="139.8913043478261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"/>
    <n v="488.50905797101444"/>
    <n v="481.5615942028985"/>
    <n v="504.7572463768115"/>
    <n v="438.6974637681159"/>
    <n v="485.10688405797094"/>
    <n v="494.3097826086956"/>
    <n v="474.7572463768115"/>
    <n v="502.7282608695652"/>
    <n v="421.88224637681157"/>
    <n v="488.7826086956522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9"/>
    <n v="970.856884057971"/>
    <n v="926.6050724637681"/>
    <n v="1038.9166666666665"/>
    <n v="975.8442028985506"/>
    <n v="1103.4184782608695"/>
    <n v="1061.4927536231883"/>
    <n v="1049.6159420289853"/>
    <n v="1133.2083333333333"/>
    <n v="1023.2047101449275"/>
    <n v="988.141304347826"/>
    <n v="12264.708333333334"/>
  </r>
  <r>
    <x v="1"/>
    <x v="9"/>
    <x v="1"/>
    <x v="9"/>
    <s v="m3"/>
    <n v="5641.764492753623"/>
    <n v="5242.126811594202"/>
    <n v="5358.527173913043"/>
    <n v="5636.112318840579"/>
    <n v="5685.336956521738"/>
    <n v="5364.570652173912"/>
    <n v="6190.052536231884"/>
    <n v="6658.663043478261"/>
    <n v="6028.96920289855"/>
    <n v="5746.480072463768"/>
    <n v="5977.061594202898"/>
    <n v="5029.471014492753"/>
    <n v="68559.13586956522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"/>
    <n v="6543.199275362318"/>
    <n v="7473.885869565217"/>
    <n v="7356.019927536231"/>
    <n v="7652.980072463768"/>
    <n v="7706.231884057971"/>
    <n v="6973.947463768115"/>
    <n v="6704.867753623187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"/>
    <n v="8882.85688405797"/>
    <n v="9129.396739130434"/>
    <n v="9112.01992753623"/>
    <n v="8300.54347826087"/>
    <n v="9869.30072463768"/>
    <n v="9602.15036231884"/>
    <n v="9090.192028985506"/>
    <n v="9460.021739130434"/>
    <n v="8713.971014492752"/>
    <n v="8657.360507246376"/>
    <n v="107908.02898550723"/>
  </r>
  <r>
    <x v="1"/>
    <x v="9"/>
    <x v="2"/>
    <x v="16"/>
    <s v="m3"/>
    <n v="30202.306159420288"/>
    <n v="29567.33152173913"/>
    <n v="30413.84601449275"/>
    <n v="31530.146739130432"/>
    <n v="32373.047101449272"/>
    <n v="30839.806159420288"/>
    <n v="36379.63768115942"/>
    <n v="34663.614130434784"/>
    <n v="32521.88224637681"/>
    <n v="33961.32427536231"/>
    <n v="30143.043478260868"/>
    <n v="28513.827898550724"/>
    <n v="381109.81340579706"/>
  </r>
  <r>
    <x v="1"/>
    <x v="9"/>
    <x v="2"/>
    <x v="17"/>
    <s v="m3"/>
    <n v="3780.418478260869"/>
    <n v="3447.7880434782605"/>
    <n v="3378.2880434782605"/>
    <n v="3783.5760869565215"/>
    <n v="4016.757246376811"/>
    <n v="3753.5905797101445"/>
    <n v="4386.396739130435"/>
    <n v="4405.083333333333"/>
    <n v="3891.903985507246"/>
    <n v="4334.614130434782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3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3"/>
    <n v="99330.89311594202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2"/>
    <n v="96104.28260869565"/>
    <n v="1275300.7119565217"/>
  </r>
  <r>
    <x v="1"/>
    <x v="9"/>
    <x v="3"/>
    <x v="20"/>
    <s v="m3"/>
    <n v="28778.55072463768"/>
    <n v="29042.610507246376"/>
    <n v="30127.728260869564"/>
    <n v="32674.394927536232"/>
    <n v="35994.15760869565"/>
    <n v="35320.393115942024"/>
    <n v="39742.02536231883"/>
    <n v="37232.365942028984"/>
    <n v="33360.490942028984"/>
    <n v="35280.239130434784"/>
    <n v="32831.05615942029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5"/>
    <n v="21949.210144927536"/>
    <n v="26395.538043478256"/>
    <n v="25280.97644927536"/>
    <n v="23145.08695652174"/>
    <n v="24211.69384057971"/>
    <n v="22008.360507246376"/>
    <n v="20435.103260869564"/>
    <n v="270822.6068840579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7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"/>
  </r>
  <r>
    <x v="1"/>
    <x v="9"/>
    <x v="4"/>
    <x v="24"/>
    <s v="m3"/>
    <n v="4343.83876811594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3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"/>
    <n v="5127.626811594202"/>
    <n v="5086.103260869564"/>
    <n v="5417.958333333333"/>
    <n v="5302.804347826087"/>
    <n v="5616.782608695651"/>
    <n v="5627.518115942028"/>
    <n v="4948.019927536231"/>
    <n v="5188.550724637681"/>
    <n v="4897.891304347825"/>
    <n v="5182.364130434782"/>
    <n v="62055.541666666664"/>
  </r>
  <r>
    <x v="0"/>
    <x v="10"/>
    <x v="0"/>
    <x v="0"/>
    <s v="m3"/>
    <n v="6687.260869565217"/>
    <n v="6580.96920289855"/>
    <n v="7968.02536231884"/>
    <n v="7471.259057971014"/>
    <n v="7480.809782608695"/>
    <n v="7596.880434782608"/>
    <n v="7840.728260869564"/>
    <n v="7175.050724637681"/>
    <n v="7073.494565217391"/>
    <m/>
    <m/>
    <m/>
    <n v="65874.47826086957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4"/>
  </r>
  <r>
    <x v="0"/>
    <x v="10"/>
    <x v="0"/>
    <x v="5"/>
    <s v="m3"/>
    <n v="2476.9818840579705"/>
    <n v="2406.4655797101445"/>
    <n v="2758.554347826087"/>
    <n v="2833.168478260869"/>
    <n v="2844.8623188405795"/>
    <n v="2790.282608695652"/>
    <n v="2868.793478260869"/>
    <n v="2625.9655797101445"/>
    <n v="2517.514492753623"/>
    <m/>
    <m/>
    <m/>
    <n v="24122.58876811594"/>
  </r>
  <r>
    <x v="0"/>
    <x v="10"/>
    <x v="0"/>
    <x v="6"/>
    <s v="m3"/>
    <n v="6453.874999999999"/>
    <n v="5950.628623188405"/>
    <n v="6894.228260869564"/>
    <n v="6586.286231884058"/>
    <n v="6680.264492753623"/>
    <n v="6401.835144927536"/>
    <n v="6960.114130434782"/>
    <n v="6182.804347826086"/>
    <n v="6154.15760869565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"/>
    <n v="41449.77717391304"/>
    <n v="41239.735507246376"/>
    <n v="39973.55072463768"/>
    <n v="38142.70652173913"/>
    <m/>
    <m/>
    <m/>
    <n v="348675.3731884058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1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"/>
    <n v="35281.26268115942"/>
    <n v="41829.2536231884"/>
    <n v="40702.070652173905"/>
    <n v="41492.864130434784"/>
    <n v="42650.84963768116"/>
    <n v="45272.557971014496"/>
    <n v="43166.75"/>
    <n v="41972.7536231884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"/>
    <n v="8220.874999999998"/>
    <n v="9513.291666666666"/>
    <n v="9542.222826086956"/>
    <n v="9765.961956521738"/>
    <n v="10287.710144927536"/>
    <n v="10444.557971014492"/>
    <n v="9989.016304347826"/>
    <n v="9545.956521739128"/>
    <m/>
    <m/>
    <m/>
    <n v="85867.54891304346"/>
  </r>
  <r>
    <x v="0"/>
    <x v="10"/>
    <x v="1"/>
    <x v="15"/>
    <s v="m3"/>
    <n v="65708.15398550725"/>
    <n v="62491.62318840579"/>
    <n v="71342.48369565218"/>
    <n v="73528.30797101448"/>
    <n v="73569.36050724637"/>
    <n v="78020.28260869565"/>
    <n v="81297.04347826086"/>
    <n v="78240.92753623187"/>
    <n v="75108.09420289854"/>
    <m/>
    <m/>
    <m/>
    <n v="659306.277173913"/>
  </r>
  <r>
    <x v="0"/>
    <x v="10"/>
    <x v="2"/>
    <x v="16"/>
    <s v="m3"/>
    <n v="70924.07789855072"/>
    <n v="70163.11231884058"/>
    <n v="85549.04347826086"/>
    <n v="87964.23731884058"/>
    <n v="82214.39855072463"/>
    <n v="83613.49094202899"/>
    <n v="85500.58514492754"/>
    <n v="81576.40579710144"/>
    <n v="74712.80253623187"/>
    <m/>
    <m/>
    <m/>
    <n v="722218.1539855071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1"/>
    <n v="18986.030797101448"/>
    <m/>
    <m/>
    <m/>
    <n v="171143.1992753623"/>
  </r>
  <r>
    <x v="0"/>
    <x v="10"/>
    <x v="2"/>
    <x v="18"/>
    <s v="m3"/>
    <n v="58665.80253623188"/>
    <n v="60205.46376811594"/>
    <n v="75242.22826086957"/>
    <n v="74078.96920289854"/>
    <n v="72888.92572463767"/>
    <n v="72568.92753623187"/>
    <n v="75144.44927536232"/>
    <n v="73890.58333333333"/>
    <n v="67770.28079710144"/>
    <m/>
    <m/>
    <m/>
    <n v="630455.6304347825"/>
  </r>
  <r>
    <x v="0"/>
    <x v="10"/>
    <x v="2"/>
    <x v="19"/>
    <s v="m3"/>
    <n v="141514.11413043478"/>
    <n v="145814.97826086957"/>
    <n v="179696.5036231884"/>
    <n v="194863.87681159418"/>
    <n v="163885.97644927533"/>
    <n v="173759.768115942"/>
    <n v="183584.05253623187"/>
    <n v="178499.74094202896"/>
    <n v="161846.1231884058"/>
    <m/>
    <m/>
    <m/>
    <n v="1523465.134057971"/>
  </r>
  <r>
    <x v="0"/>
    <x v="10"/>
    <x v="3"/>
    <x v="20"/>
    <s v="m3"/>
    <n v="41587.20108695651"/>
    <n v="41293.289855072464"/>
    <n v="49673.17028985507"/>
    <n v="51532.63224637681"/>
    <n v="47526.67572463768"/>
    <n v="51856.69746376811"/>
    <n v="52689.7554347826"/>
    <n v="49549.59782608695"/>
    <n v="44702.22282608695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1"/>
    <n v="46263.85507246377"/>
    <n v="45368.17934782609"/>
    <n v="44591.46014492753"/>
    <n v="47378.67934782609"/>
    <n v="51292.77898550724"/>
    <n v="47155.13768115942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7"/>
    <n v="34857.88405797101"/>
    <n v="31577.478260869564"/>
    <n v="33138.639492753624"/>
    <n v="34512.195652173905"/>
    <n v="32022.661231884056"/>
    <n v="30748.786231884056"/>
    <m/>
    <m/>
    <m/>
    <n v="290149.5742753623"/>
  </r>
  <r>
    <x v="0"/>
    <x v="10"/>
    <x v="4"/>
    <x v="26"/>
    <s v="m3"/>
    <n v="8901.574275362318"/>
    <n v="8915.690217391302"/>
    <n v="10661.266304347824"/>
    <n v="11685.811594202898"/>
    <n v="9074.567028985506"/>
    <n v="10485.304347826086"/>
    <n v="10632.626811594202"/>
    <n v="10267.414855072462"/>
    <n v="9106.661231884056"/>
    <m/>
    <m/>
    <m/>
    <n v="89730.91666666666"/>
  </r>
  <r>
    <x v="1"/>
    <x v="10"/>
    <x v="0"/>
    <x v="0"/>
    <s v="m3"/>
    <n v="575.1757246376811"/>
    <n v="564.1014492753623"/>
    <n v="602.4202898550724"/>
    <n v="464.3405797101449"/>
    <n v="460.9710144927536"/>
    <n v="562.6358695652173"/>
    <n v="620.0018115942029"/>
    <n v="615.3586956521739"/>
    <n v="587.0724637681159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2"/>
    <m/>
    <m/>
    <m/>
    <n v="1170.5978260869565"/>
  </r>
  <r>
    <x v="1"/>
    <x v="10"/>
    <x v="0"/>
    <x v="6"/>
    <s v="m3"/>
    <n v="543.998188405797"/>
    <n v="478.5326086956522"/>
    <n v="485.2083333333333"/>
    <n v="349.75543478260863"/>
    <n v="335.4311594202899"/>
    <n v="376.6449275362319"/>
    <n v="456.81884057971007"/>
    <n v="396.0670289855072"/>
    <n v="486.0380434782608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9"/>
    <n v="903.7083333333333"/>
    <n v="615.3695652173913"/>
    <n v="619.1340579710144"/>
    <n v="788.7681159420289"/>
    <n v="899.7898550724638"/>
    <n v="865.9184782608695"/>
    <n v="882.1268115942029"/>
    <m/>
    <m/>
    <m/>
    <n v="7619.208333333333"/>
  </r>
  <r>
    <x v="1"/>
    <x v="10"/>
    <x v="1"/>
    <x v="9"/>
    <s v="m3"/>
    <n v="5943.911231884058"/>
    <n v="5324.961956521738"/>
    <n v="4955.192028985507"/>
    <n v="3642.6304347826085"/>
    <n v="4697.213768115941"/>
    <n v="5992.666666666666"/>
    <n v="6081.371376811594"/>
    <n v="5377.980072463768"/>
    <n v="5688.63768115942"/>
    <m/>
    <m/>
    <m/>
    <n v="47704.5652173913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1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"/>
    <n v="4554.007246376812"/>
    <n v="6000.248188405797"/>
    <n v="6920.123188405797"/>
    <n v="6640.329710144927"/>
    <n v="6798.349637681159"/>
    <m/>
    <m/>
    <m/>
    <n v="54771.38949275363"/>
  </r>
  <r>
    <x v="1"/>
    <x v="10"/>
    <x v="1"/>
    <x v="13"/>
    <s v="m3"/>
    <n v="1448.7735507246375"/>
    <n v="1131.5652173913043"/>
    <n v="1196.409420289855"/>
    <n v="786.7681159420289"/>
    <n v="863.5887681159419"/>
    <n v="879.8605072463768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4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"/>
    <n v="7701.28804347826"/>
    <n v="9130.68115942029"/>
    <n v="6096.483695652174"/>
    <n v="6650.548913043478"/>
    <n v="6815.878623188405"/>
    <n v="8259.755434782608"/>
    <n v="8107.869565217391"/>
    <n v="8745.755434782608"/>
    <m/>
    <m/>
    <m/>
    <n v="70131.95108695651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"/>
    <n v="32234.949275362316"/>
    <m/>
    <m/>
    <m/>
    <n v="274940.1865942029"/>
  </r>
  <r>
    <x v="1"/>
    <x v="10"/>
    <x v="2"/>
    <x v="17"/>
    <s v="m3"/>
    <n v="3946.4057971014486"/>
    <n v="3578.8804347826085"/>
    <n v="3806.528985507246"/>
    <n v="3112.4474637681155"/>
    <n v="3532.202898550724"/>
    <n v="4030.938405797101"/>
    <n v="4687.407608695651"/>
    <n v="4259.838768115941"/>
    <n v="4338.932971014492"/>
    <m/>
    <m/>
    <m/>
    <n v="35293.58333333333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5"/>
    <n v="82747.0054347826"/>
    <n v="96825.83695652173"/>
    <n v="112439.08333333333"/>
    <n v="112241.14311594202"/>
    <n v="113462.17572463767"/>
    <m/>
    <m/>
    <m/>
    <n v="905311.384057971"/>
  </r>
  <r>
    <x v="1"/>
    <x v="10"/>
    <x v="3"/>
    <x v="20"/>
    <s v="m3"/>
    <n v="31235.063405797096"/>
    <n v="30574.59420289855"/>
    <n v="33772.85326086956"/>
    <n v="28780.75724637681"/>
    <n v="31622.333333333332"/>
    <n v="35892.432971014496"/>
    <n v="39796.13768115942"/>
    <n v="38282.47826086956"/>
    <n v="36634.23188405797"/>
    <m/>
    <m/>
    <m/>
    <n v="306590.88224637683"/>
  </r>
  <r>
    <x v="1"/>
    <x v="10"/>
    <x v="3"/>
    <x v="21"/>
    <s v="m3"/>
    <n v="21902.773550724636"/>
    <n v="21851.628623188404"/>
    <n v="22545.58152173913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7"/>
    <n v="22157.90760869565"/>
    <n v="25869.240942028984"/>
    <n v="30176.44384057971"/>
    <n v="28451.8713768115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"/>
    <n v="4232.239130434782"/>
    <n v="3911.268115942029"/>
    <n v="2858.639492753623"/>
    <n v="3263.902173913043"/>
    <n v="3458.6847826086955"/>
    <n v="3777.313405797101"/>
    <n v="3614.5561594202895"/>
    <n v="3705.1358695652175"/>
    <m/>
    <m/>
    <m/>
    <n v="33101.13224637681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"/>
    <n v="4967.375"/>
    <n v="5350.067028985507"/>
    <n v="4201.681159420289"/>
    <n v="4388.708333333333"/>
    <n v="4840.40036231884"/>
    <n v="5057.288043478261"/>
    <n v="5091.076086956521"/>
    <n v="4830.789855072463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"/>
    <n v="1614.1"/>
    <n v="1579"/>
    <n v="1649.5"/>
    <n v="1515.1"/>
    <n v="1796.5"/>
    <n v="1684.4"/>
    <n v="1673.5"/>
    <n v="1775.0243220688737"/>
    <n v="1715.512161034437"/>
    <n v="19696.68148310331"/>
  </r>
  <r>
    <s v="ETANOL HIDRATADO (m3)"/>
    <x v="0"/>
    <x v="0"/>
    <x v="1"/>
    <s v="m3"/>
    <n v="443"/>
    <n v="403"/>
    <n v="492.5"/>
    <n v="477"/>
    <n v="514.485"/>
    <n v="430"/>
    <n v="447.5"/>
    <n v="581.5"/>
    <n v="519.5"/>
    <n v="437"/>
    <n v="468.00787630678536"/>
    <n v="512.0039381533927"/>
    <n v="5725.496814460178"/>
  </r>
  <r>
    <s v="ETANOL HIDRATADO (m3)"/>
    <x v="0"/>
    <x v="0"/>
    <x v="2"/>
    <s v="m3"/>
    <n v="2913"/>
    <n v="2925.282"/>
    <n v="3392"/>
    <n v="3159"/>
    <n v="3425.015"/>
    <n v="3172"/>
    <n v="3081"/>
    <n v="3439"/>
    <n v="3291"/>
    <n v="3797"/>
    <n v="3610.9471745065102"/>
    <n v="3804.0185872532547"/>
    <n v="40009.26276175976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4"/>
  </r>
  <r>
    <s v="ETANOL HIDRATADO (m3)"/>
    <x v="0"/>
    <x v="0"/>
    <x v="4"/>
    <s v="m3"/>
    <n v="2501.6"/>
    <n v="2258.8"/>
    <n v="2478.3"/>
    <n v="2484.6"/>
    <n v="2585.9"/>
    <n v="2383.926"/>
    <n v="2476.4"/>
    <n v="2512.1"/>
    <n v="2401.8"/>
    <n v="2918.6"/>
    <n v="2600.630797183154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"/>
  </r>
  <r>
    <s v="ETANOL HIDRATADO (m3)"/>
    <x v="0"/>
    <x v="0"/>
    <x v="6"/>
    <s v="m3"/>
    <n v="2303.7"/>
    <n v="2036.15"/>
    <n v="2062.2"/>
    <n v="1921.2"/>
    <n v="2252.5"/>
    <n v="2271.35"/>
    <n v="2617.6"/>
    <n v="2433.75"/>
    <n v="2278.95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"/>
    <n v="7442.626"/>
    <n v="8806.429"/>
    <n v="7841.775"/>
    <n v="7487.5"/>
    <n v="6436.55"/>
    <n v="7112.5"/>
    <n v="8136.29"/>
    <n v="7685.618"/>
    <n v="8344.5"/>
    <n v="8618.844232409743"/>
    <n v="8018.052116204872"/>
    <n v="93266.91334861462"/>
  </r>
  <r>
    <s v="ETANOL HIDRATADO (m3)"/>
    <x v="0"/>
    <x v="0"/>
    <x v="10"/>
    <s v="m3"/>
    <n v="3510.239"/>
    <n v="3489.15"/>
    <n v="4120.786"/>
    <n v="3854"/>
    <n v="3975.86"/>
    <n v="3704.184"/>
    <n v="3665.55"/>
    <n v="3708.5"/>
    <n v="3537.55"/>
    <n v="3963.481"/>
    <n v="3799.6807110934433"/>
    <n v="4502.0253555467225"/>
    <n v="45831.00606664017"/>
  </r>
  <r>
    <s v="ETANOL HIDRATADO (m3)"/>
    <x v="0"/>
    <x v="0"/>
    <x v="11"/>
    <s v="m3"/>
    <n v="3958.16"/>
    <n v="3707.743"/>
    <n v="3994.483"/>
    <n v="3408.26"/>
    <n v="3524.4"/>
    <n v="3967.798"/>
    <n v="3214.23"/>
    <n v="3174.61"/>
    <n v="3234.518"/>
    <n v="4259.965"/>
    <n v="3989.793232063766"/>
    <n v="4278.246616031883"/>
    <n v="44712.206848095644"/>
  </r>
  <r>
    <s v="ETANOL HIDRATADO (m3)"/>
    <x v="0"/>
    <x v="0"/>
    <x v="12"/>
    <s v="m3"/>
    <n v="12045.09"/>
    <n v="11579.952"/>
    <n v="13194.309"/>
    <n v="13901.854"/>
    <n v="13294.36"/>
    <n v="12104.617"/>
    <n v="11083.458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5"/>
    <n v="16559.86"/>
    <n v="17860.514"/>
    <n v="16894.3"/>
    <n v="16410.5"/>
    <n v="16942.1"/>
    <n v="13167.924"/>
    <n v="13869.79"/>
    <n v="12446.544"/>
    <n v="15556.76"/>
    <n v="14941.719253923038"/>
    <n v="20360.12662696152"/>
    <n v="194269.47288088457"/>
  </r>
  <r>
    <s v="ETANOL HIDRATADO (m3)"/>
    <x v="0"/>
    <x v="0"/>
    <x v="16"/>
    <s v="m3"/>
    <n v="38593.295"/>
    <n v="39694.512"/>
    <n v="41099.273"/>
    <n v="38841.25"/>
    <n v="40505.485"/>
    <n v="39608.906"/>
    <n v="41914.724"/>
    <n v="42418.91"/>
    <n v="42655.598"/>
    <n v="50834.281"/>
    <n v="48437.351839904935"/>
    <n v="52863.26791995246"/>
    <n v="517466.8537598574"/>
  </r>
  <r>
    <s v="ETANOL HIDRATADO (m3)"/>
    <x v="0"/>
    <x v="0"/>
    <x v="17"/>
    <s v="m3"/>
    <n v="3997"/>
    <n v="4208"/>
    <n v="4351.112"/>
    <n v="3725"/>
    <n v="3476.501"/>
    <n v="3476.784"/>
    <n v="4096.5"/>
    <n v="4044.5"/>
    <n v="3429.8"/>
    <n v="3996.2"/>
    <n v="3954.178134530193"/>
    <n v="4000.0255672650965"/>
    <n v="46755.60070179529"/>
  </r>
  <r>
    <s v="ETANOL HIDRATADO (m3)"/>
    <x v="0"/>
    <x v="0"/>
    <x v="18"/>
    <s v="m3"/>
    <n v="33531.544"/>
    <n v="35053.681"/>
    <n v="37064.107"/>
    <n v="34106.183"/>
    <n v="35056.822"/>
    <n v="33454.938"/>
    <n v="33712.3"/>
    <n v="37372.2"/>
    <n v="35201.435"/>
    <n v="38665.025"/>
    <n v="36676.18788806325"/>
    <n v="40619.75694403163"/>
    <n v="430514.17983209493"/>
  </r>
  <r>
    <s v="ETANOL HIDRATADO (m3)"/>
    <x v="0"/>
    <x v="0"/>
    <x v="19"/>
    <s v="m3"/>
    <n v="427887.61699999997"/>
    <n v="477131.452"/>
    <n v="522155.927"/>
    <n v="470831.49000000005"/>
    <n v="485189.161"/>
    <n v="425550.69899999996"/>
    <n v="429850.882"/>
    <n v="461796.258"/>
    <n v="471661.572"/>
    <n v="524289.736"/>
    <n v="520950.46483618044"/>
    <n v="494342.7404180902"/>
    <n v="5711637.99925427"/>
  </r>
  <r>
    <s v="ETANOL HIDRATADO (m3)"/>
    <x v="0"/>
    <x v="0"/>
    <x v="20"/>
    <s v="m3"/>
    <n v="55498.322"/>
    <n v="59496.716"/>
    <n v="57780.8"/>
    <n v="58122.32"/>
    <n v="59316.775"/>
    <n v="60060.392"/>
    <n v="62241.576"/>
    <n v="71256.98"/>
    <n v="68174.583"/>
    <n v="77905.41"/>
    <n v="82644.04043096706"/>
    <n v="82898.03421548354"/>
    <n v="795395.9486464506"/>
  </r>
  <r>
    <s v="ETANOL HIDRATADO (m3)"/>
    <x v="0"/>
    <x v="0"/>
    <x v="21"/>
    <s v="m3"/>
    <n v="8442.951"/>
    <n v="8055.518"/>
    <n v="8203.516"/>
    <n v="7779.136"/>
    <n v="7603.157"/>
    <n v="6924.098"/>
    <n v="7145.626"/>
    <n v="7866.935"/>
    <n v="7079.7"/>
    <n v="8331.83"/>
    <n v="7710.562927448563"/>
    <n v="9249.70646372428"/>
    <n v="94392.73639117283"/>
  </r>
  <r>
    <s v="ETANOL HIDRATADO (m3)"/>
    <x v="0"/>
    <x v="0"/>
    <x v="22"/>
    <s v="m3"/>
    <n v="9616.6"/>
    <n v="9382.997"/>
    <n v="9701.36"/>
    <n v="8948.361"/>
    <n v="8899.608"/>
    <n v="7954.24"/>
    <n v="8328.05"/>
    <n v="9106.09"/>
    <n v="8515.87"/>
    <n v="11106.969"/>
    <n v="9979.272808916956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9"/>
    <n v="7871.94"/>
    <n v="8565.688"/>
    <n v="8509.407063845338"/>
    <n v="10304.868531922668"/>
    <n v="89670.342595768"/>
  </r>
  <r>
    <s v="ETANOL HIDRATADO (m3)"/>
    <x v="0"/>
    <x v="0"/>
    <x v="24"/>
    <s v="m3"/>
    <n v="17930.92"/>
    <n v="18715.13"/>
    <n v="20792.66"/>
    <n v="24374.98"/>
    <n v="29215.606"/>
    <n v="30560.42"/>
    <n v="33470.462"/>
    <n v="34848.48"/>
    <n v="33853.75"/>
    <n v="39560.02"/>
    <n v="36613.700705325355"/>
    <n v="39812.845352662676"/>
    <n v="359748.97405798803"/>
  </r>
  <r>
    <s v="ETANOL HIDRATADO (m3)"/>
    <x v="0"/>
    <x v="0"/>
    <x v="25"/>
    <s v="m3"/>
    <n v="48320.848"/>
    <n v="53171.85"/>
    <n v="54860.001"/>
    <n v="49679.9"/>
    <n v="50355.936"/>
    <n v="53102.469"/>
    <n v="56635.3"/>
    <n v="60952.26"/>
    <n v="61460.33"/>
    <n v="68392.35"/>
    <n v="63500.69689890326"/>
    <n v="61364.17344945163"/>
    <n v="681796.1143483547"/>
  </r>
  <r>
    <s v="ETANOL HIDRATADO (m3)"/>
    <x v="0"/>
    <x v="0"/>
    <x v="26"/>
    <s v="m3"/>
    <n v="4389"/>
    <n v="5033"/>
    <n v="6264"/>
    <n v="4629.765"/>
    <n v="4850"/>
    <n v="4661"/>
    <n v="4412"/>
    <n v="4764"/>
    <n v="4655.5"/>
    <n v="4907.781"/>
    <n v="4242.544087877029"/>
    <n v="4877.038543938514"/>
    <n v="57685.62863181555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"/>
    <n v="879.732"/>
    <n v="1006.51"/>
    <n v="1164.333"/>
    <n v="554.031"/>
    <n v="900.273"/>
    <n v="1547.542"/>
    <n v="1545.743"/>
    <n v="1303.238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2"/>
    <n v="249.453"/>
    <n v="353.814"/>
    <n v="336"/>
    <n v="85"/>
    <n v="101"/>
    <n v="60"/>
    <n v="161.193"/>
    <n v="166.712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1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"/>
    <n v="435"/>
    <n v="375"/>
    <n v="373"/>
    <n v="350"/>
    <n v="460"/>
    <n v="4762.895"/>
  </r>
  <r>
    <s v="ETANOL HIDRATADO (m3)"/>
    <x v="0"/>
    <x v="1"/>
    <x v="19"/>
    <s v="m3"/>
    <n v="11017.76"/>
    <n v="9089.794"/>
    <n v="9543.535"/>
    <n v="10961.595"/>
    <n v="11904.224"/>
    <n v="13327.917"/>
    <n v="12679.353"/>
    <n v="11720.308"/>
    <n v="7868.377"/>
    <n v="7226.961"/>
    <n v="2989.524"/>
    <n v="2791.183"/>
    <n v="111120.53100000002"/>
  </r>
  <r>
    <s v="ETANOL HIDRATADO (m3)"/>
    <x v="0"/>
    <x v="1"/>
    <x v="20"/>
    <s v="m3"/>
    <n v="644.049"/>
    <n v="713.5"/>
    <n v="723"/>
    <n v="820.174"/>
    <n v="1805.064"/>
    <n v="1930.378"/>
    <n v="1976.584"/>
    <n v="1087"/>
    <n v="1208.5"/>
    <n v="2939.279"/>
    <n v="1476"/>
    <n v="1240.8"/>
    <n v="16564.328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"/>
  </r>
  <r>
    <s v="ETANOL HIDRATADO (m3)"/>
    <x v="0"/>
    <x v="1"/>
    <x v="22"/>
    <s v="m3"/>
    <n v="129"/>
    <n v="106"/>
    <n v="119"/>
    <n v="131.219"/>
    <n v="97.696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"/>
    <n v="794"/>
    <n v="885"/>
    <n v="740"/>
    <n v="335"/>
    <n v="358"/>
    <n v="338.213"/>
    <n v="499.447"/>
    <n v="456.92"/>
    <n v="544"/>
    <n v="559"/>
    <n v="587"/>
    <n v="6946.579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6"/>
    <n v="56"/>
    <n v="65"/>
    <n v="61.1"/>
    <n v="21"/>
    <n v="30"/>
    <n v="39"/>
    <n v="22"/>
    <n v="611.2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"/>
    <n v="1715"/>
    <n v="1578"/>
    <n v="1731.2"/>
    <n v="1535.5"/>
    <n v="2125.5"/>
    <n v="20739.967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"/>
    <n v="3703"/>
    <n v="4059.51"/>
    <n v="3886"/>
    <n v="3854.078"/>
    <n v="3637.805"/>
    <n v="3853.01"/>
    <n v="4011.099"/>
    <n v="3741.957"/>
    <n v="4106.6"/>
    <n v="3896.84"/>
    <n v="4538"/>
    <n v="46879.25"/>
  </r>
  <r>
    <s v="ETANOL HIDRATADO (m3)"/>
    <x v="1"/>
    <x v="0"/>
    <x v="3"/>
    <s v="m3"/>
    <n v="156.4"/>
    <n v="217.4"/>
    <n v="133.2"/>
    <n v="171"/>
    <n v="147.8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"/>
    <n v="2791.1"/>
    <n v="2547.1"/>
    <n v="2429.1"/>
    <n v="2580.5"/>
    <n v="2640"/>
    <n v="2817.371"/>
    <n v="2555.29"/>
    <n v="3039.5"/>
    <n v="2719.116"/>
    <n v="3212.571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"/>
  </r>
  <r>
    <s v="ETANOL HIDRATADO (m3)"/>
    <x v="1"/>
    <x v="0"/>
    <x v="7"/>
    <s v="m3"/>
    <n v="2082.5"/>
    <n v="1842"/>
    <n v="1735.384"/>
    <n v="1840"/>
    <n v="1588.11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5"/>
  </r>
  <r>
    <s v="ETANOL HIDRATADO (m3)"/>
    <x v="1"/>
    <x v="0"/>
    <x v="9"/>
    <s v="m3"/>
    <n v="8917.655"/>
    <n v="7822.189"/>
    <n v="8041.351"/>
    <n v="7989.243"/>
    <n v="7082.294"/>
    <n v="7895.1"/>
    <n v="8211"/>
    <n v="8003"/>
    <n v="7525.5"/>
    <n v="8047.5"/>
    <n v="8022.5"/>
    <n v="10149.614"/>
    <n v="97706.946"/>
  </r>
  <r>
    <s v="ETANOL HIDRATADO (m3)"/>
    <x v="1"/>
    <x v="0"/>
    <x v="10"/>
    <s v="m3"/>
    <n v="4578.55"/>
    <n v="4568"/>
    <n v="4146"/>
    <n v="4207.195"/>
    <n v="3886.5"/>
    <n v="3605"/>
    <n v="3752.443"/>
    <n v="3818.144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"/>
    <n v="4903.72"/>
    <n v="4287.25"/>
    <n v="4121.64"/>
    <n v="4248.81"/>
    <n v="4327.13"/>
    <n v="4051.7"/>
    <n v="4681.77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"/>
    <n v="10004.565"/>
    <n v="10660.153"/>
    <n v="10955.539"/>
    <n v="11751.7"/>
    <n v="11213.937"/>
    <n v="14254"/>
    <n v="140787.19400000002"/>
  </r>
  <r>
    <s v="ETANOL HIDRATADO (m3)"/>
    <x v="1"/>
    <x v="0"/>
    <x v="13"/>
    <s v="m3"/>
    <n v="3380"/>
    <n v="3473.581"/>
    <n v="3227"/>
    <n v="2957"/>
    <n v="2819.5"/>
    <n v="2615"/>
    <n v="2620.5"/>
    <n v="2486.5"/>
    <n v="2572.5"/>
    <n v="2764.5"/>
    <n v="2756"/>
    <n v="3233"/>
    <n v="34905.081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4"/>
    <n v="17840.679"/>
    <n v="16184.550000000001"/>
    <n v="17661.883"/>
    <n v="20427.139"/>
    <n v="19187.604"/>
    <n v="18866.649"/>
    <n v="20457.482"/>
    <n v="19311.764000000003"/>
    <n v="28775.727"/>
    <n v="239924.211"/>
  </r>
  <r>
    <s v="ETANOL HIDRATADO (m3)"/>
    <x v="1"/>
    <x v="0"/>
    <x v="16"/>
    <s v="m3"/>
    <n v="50432.44"/>
    <n v="50678.367"/>
    <n v="49022.569"/>
    <n v="60794.368"/>
    <n v="49954.977999999996"/>
    <n v="55149.425"/>
    <n v="64616.849"/>
    <n v="64007.691"/>
    <n v="63304.229"/>
    <n v="69355.633"/>
    <n v="66847.16"/>
    <n v="76863.865"/>
    <n v="721027.574"/>
  </r>
  <r>
    <s v="ETANOL HIDRATADO (m3)"/>
    <x v="1"/>
    <x v="0"/>
    <x v="17"/>
    <s v="m3"/>
    <n v="3679.575"/>
    <n v="3671"/>
    <n v="3522.2"/>
    <n v="3069"/>
    <n v="3141"/>
    <n v="3032.5"/>
    <n v="3535.352"/>
    <n v="3346"/>
    <n v="3016"/>
    <n v="3459"/>
    <n v="3603.5"/>
    <n v="4184.677"/>
    <n v="41259.804000000004"/>
  </r>
  <r>
    <s v="ETANOL HIDRATADO (m3)"/>
    <x v="1"/>
    <x v="0"/>
    <x v="18"/>
    <s v="m3"/>
    <n v="38015.51"/>
    <n v="39853.665"/>
    <n v="41023.86"/>
    <n v="41767.726"/>
    <n v="43345.816"/>
    <n v="49043.476"/>
    <n v="49101.577"/>
    <n v="54601.274"/>
    <n v="52195.175"/>
    <n v="54950.172"/>
    <n v="54678.5"/>
    <n v="60663.105"/>
    <n v="579239.856"/>
  </r>
  <r>
    <s v="ETANOL HIDRATADO (m3)"/>
    <x v="1"/>
    <x v="0"/>
    <x v="19"/>
    <s v="m3"/>
    <n v="492187.484"/>
    <n v="496139.282"/>
    <n v="487955.316"/>
    <n v="486825.344"/>
    <n v="491533.47500000003"/>
    <n v="508697.97900000005"/>
    <n v="533569.311"/>
    <n v="583006.426"/>
    <n v="588296.295"/>
    <n v="640776.66"/>
    <n v="625445.847"/>
    <n v="666068.948"/>
    <n v="6600502.367"/>
  </r>
  <r>
    <s v="ETANOL HIDRATADO (m3)"/>
    <x v="1"/>
    <x v="0"/>
    <x v="20"/>
    <s v="m3"/>
    <n v="83674.067"/>
    <n v="87950.93699999999"/>
    <n v="88904.388"/>
    <n v="82744.064"/>
    <n v="79675.246"/>
    <n v="86256.12700000001"/>
    <n v="87809.543"/>
    <n v="90240.221"/>
    <n v="86679.979"/>
    <n v="108097.99"/>
    <n v="108295.429"/>
    <n v="124058.537"/>
    <n v="1114386.528"/>
  </r>
  <r>
    <s v="ETANOL HIDRATADO (m3)"/>
    <x v="1"/>
    <x v="0"/>
    <x v="21"/>
    <s v="m3"/>
    <n v="8815.078"/>
    <n v="9067.531"/>
    <n v="8111.869"/>
    <n v="7028.956"/>
    <n v="7135.8"/>
    <n v="6961.48"/>
    <n v="8334.85"/>
    <n v="8258.903"/>
    <n v="8448.528"/>
    <n v="9961.694"/>
    <n v="15766.522"/>
    <n v="12400.01"/>
    <n v="110291.221"/>
  </r>
  <r>
    <s v="ETANOL HIDRATADO (m3)"/>
    <x v="1"/>
    <x v="0"/>
    <x v="22"/>
    <s v="m3"/>
    <n v="10172.676"/>
    <n v="10058.284"/>
    <n v="8835.33"/>
    <n v="8323.25"/>
    <n v="8805.91"/>
    <n v="7888.15"/>
    <n v="8163.811"/>
    <n v="7893.289999999999"/>
    <n v="7844.21"/>
    <n v="8989.362000000001"/>
    <n v="8741.303"/>
    <n v="12357.025"/>
    <n v="108072.60100000001"/>
  </r>
  <r>
    <s v="ETANOL HIDRATADO (m3)"/>
    <x v="1"/>
    <x v="0"/>
    <x v="23"/>
    <s v="m3"/>
    <n v="9085.94"/>
    <n v="10169.32"/>
    <n v="10122.656"/>
    <n v="9442.44"/>
    <n v="8756.49"/>
    <n v="9351.108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7"/>
    <n v="38602.574"/>
    <n v="37753.16"/>
    <n v="40196.48"/>
    <n v="39798.582"/>
    <n v="39827.259999999995"/>
    <n v="43902.913"/>
    <n v="42785.3"/>
    <n v="46295.926"/>
    <n v="473063.835"/>
  </r>
  <r>
    <s v="ETANOL HIDRATADO (m3)"/>
    <x v="1"/>
    <x v="0"/>
    <x v="25"/>
    <s v="m3"/>
    <n v="57767.44"/>
    <n v="56585.379"/>
    <n v="65593.58"/>
    <n v="61483.58"/>
    <n v="61256.7"/>
    <n v="64348.904"/>
    <n v="72426.442"/>
    <n v="76453.681"/>
    <n v="76946.848"/>
    <n v="86700.409"/>
    <n v="82840.762"/>
    <n v="83853.72"/>
    <n v="846257.445"/>
  </r>
  <r>
    <s v="ETANOL HIDRATADO (m3)"/>
    <x v="1"/>
    <x v="0"/>
    <x v="26"/>
    <s v="m3"/>
    <n v="4149"/>
    <n v="7071"/>
    <n v="7170"/>
    <n v="6869"/>
    <n v="6345.203"/>
    <n v="6132.41"/>
    <n v="6164"/>
    <n v="6558.31"/>
    <n v="6221.35"/>
    <n v="6972"/>
    <n v="6615"/>
    <n v="7132"/>
    <n v="77399.27299999999"/>
  </r>
  <r>
    <s v="ETANOL HIDRATADO (m3)"/>
    <x v="1"/>
    <x v="1"/>
    <x v="0"/>
    <s v="m3"/>
    <n v="0"/>
    <n v="0"/>
    <n v="0.542"/>
    <n v="0"/>
    <n v="5"/>
    <n v="0"/>
    <n v="2"/>
    <n v="0"/>
    <n v="0"/>
    <n v="0"/>
    <n v="0"/>
    <n v="0"/>
    <n v="7.542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8"/>
    <n v="2529.52"/>
    <n v="751.305"/>
    <n v="432.463"/>
    <n v="1065.661"/>
    <n v="936.953"/>
    <n v="439.384"/>
    <n v="1439.368"/>
    <n v="634.407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2"/>
    <n v="352.212"/>
  </r>
  <r>
    <s v="ETANOL HIDRATADO (m3)"/>
    <x v="1"/>
    <x v="1"/>
    <x v="15"/>
    <s v="m3"/>
    <n v="746"/>
    <n v="839"/>
    <n v="544"/>
    <n v="455"/>
    <n v="294"/>
    <n v="97"/>
    <n v="219"/>
    <n v="460.109"/>
    <n v="191"/>
    <n v="445.5"/>
    <n v="344.01"/>
    <n v="369.5"/>
    <n v="5004.119000000001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"/>
  </r>
  <r>
    <s v="ETANOL HIDRATADO (m3)"/>
    <x v="1"/>
    <x v="1"/>
    <x v="17"/>
    <s v="m3"/>
    <n v="55"/>
    <n v="52"/>
    <n v="50"/>
    <n v="60"/>
    <n v="78.9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6"/>
    <n v="2602.332"/>
    <n v="3506.482"/>
    <n v="3163.315"/>
    <n v="4866.202"/>
    <n v="5378.361"/>
    <n v="5501.024"/>
    <n v="4395.53"/>
    <n v="3846.311"/>
    <n v="2972.108"/>
    <n v="2912.741"/>
    <n v="2750.008"/>
    <n v="44549.50000000001"/>
  </r>
  <r>
    <s v="ETANOL HIDRATADO (m3)"/>
    <x v="1"/>
    <x v="1"/>
    <x v="20"/>
    <s v="m3"/>
    <n v="965.47"/>
    <n v="860"/>
    <n v="994.5"/>
    <n v="1155.749"/>
    <n v="1112.006"/>
    <n v="875.727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"/>
    <n v="131"/>
    <n v="90"/>
    <n v="1449.55"/>
  </r>
  <r>
    <s v="ETANOL HIDRATADO (m3)"/>
    <x v="1"/>
    <x v="1"/>
    <x v="23"/>
    <s v="m3"/>
    <n v="71.951"/>
    <n v="88"/>
    <n v="143.72"/>
    <n v="40.191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"/>
    <n v="608"/>
    <n v="666.4"/>
    <n v="384"/>
    <n v="333.5"/>
    <n v="442"/>
    <n v="432"/>
    <n v="530.999"/>
    <n v="575.001"/>
    <n v="532.518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3"/>
    <n v="1291.211"/>
    <n v="1582.3"/>
    <n v="1389.6"/>
    <n v="1489.3"/>
    <n v="1445.4"/>
    <n v="1578"/>
    <n v="1850.3"/>
    <n v="18135.05518499845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"/>
    <n v="3706"/>
    <n v="3769.203"/>
    <n v="4168.629"/>
    <n v="3669"/>
    <n v="4180.295"/>
    <n v="4281.55"/>
    <n v="4308"/>
    <n v="4378"/>
    <n v="4409.084"/>
    <n v="5414"/>
    <n v="50361.87697877888"/>
  </r>
  <r>
    <s v="ETANOL HIDRATADO (m3)"/>
    <x v="2"/>
    <x v="0"/>
    <x v="3"/>
    <s v="m3"/>
    <n v="131.6"/>
    <n v="126.40449692612141"/>
    <n v="108"/>
    <n v="88"/>
    <n v="119.2"/>
    <n v="129.2"/>
    <n v="123.4"/>
    <n v="112"/>
    <n v="141.2"/>
    <n v="277.4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"/>
    <n v="2686.5"/>
    <n v="2506.5"/>
    <n v="2540"/>
    <n v="2808.95"/>
    <n v="2926.35"/>
    <n v="3623.7"/>
    <n v="33334.34130399008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"/>
    <n v="2502.8"/>
    <n v="2456.3"/>
    <n v="2472.85"/>
    <n v="2451.02"/>
    <n v="3300.42"/>
    <n v="2767.5"/>
    <n v="2880"/>
    <n v="2936.401"/>
    <n v="2872"/>
    <n v="3973"/>
    <n v="34683.67925180508"/>
  </r>
  <r>
    <s v="ETANOL HIDRATADO (m3)"/>
    <x v="2"/>
    <x v="0"/>
    <x v="7"/>
    <s v="m3"/>
    <n v="3988.5"/>
    <n v="3275.0652402510736"/>
    <n v="3627"/>
    <n v="3536"/>
    <n v="3211"/>
    <n v="2973.939"/>
    <n v="3396.5"/>
    <n v="3126.5"/>
    <n v="2862"/>
    <n v="3368"/>
    <n v="3973.8"/>
    <n v="4402"/>
    <n v="41740.30424025108"/>
  </r>
  <r>
    <s v="ETANOL HIDRATADO (m3)"/>
    <x v="2"/>
    <x v="0"/>
    <x v="8"/>
    <s v="m3"/>
    <n v="1990"/>
    <n v="1728.0442546821866"/>
    <n v="1590.5"/>
    <n v="1686.5"/>
    <n v="1622"/>
    <n v="1462.945"/>
    <n v="1684.5"/>
    <n v="1588.5"/>
    <n v="1627"/>
    <n v="1828.5"/>
    <n v="2091.2"/>
    <n v="2695.3"/>
    <n v="21594.989254682187"/>
  </r>
  <r>
    <s v="ETANOL HIDRATADO (m3)"/>
    <x v="2"/>
    <x v="0"/>
    <x v="9"/>
    <s v="m3"/>
    <n v="10212.1"/>
    <n v="9085.241437037546"/>
    <n v="8254.485"/>
    <n v="8100.401"/>
    <n v="8207"/>
    <n v="8221.5"/>
    <n v="9149.5"/>
    <n v="8622.714"/>
    <n v="8659"/>
    <n v="9404"/>
    <n v="10009"/>
    <n v="11905.5"/>
    <n v="109830.44143703755"/>
  </r>
  <r>
    <s v="ETANOL HIDRATADO (m3)"/>
    <x v="2"/>
    <x v="0"/>
    <x v="10"/>
    <s v="m3"/>
    <n v="4462.013"/>
    <n v="3682.6184599630387"/>
    <n v="3510"/>
    <n v="3579.5"/>
    <n v="3506"/>
    <n v="3183.755"/>
    <n v="3323.328"/>
    <n v="3092.668"/>
    <n v="3231.973"/>
    <n v="3514.73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2"/>
    <n v="5152.17"/>
    <n v="5086.68"/>
    <n v="5601.455"/>
    <n v="5785.6"/>
    <n v="6633.62"/>
    <n v="8105.38"/>
    <n v="69849.45084645432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6"/>
    <n v="11545.235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2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8"/>
    <n v="23943.757756597704"/>
    <n v="23192.59"/>
    <n v="21477.136"/>
    <n v="19969.425"/>
    <n v="18166.692"/>
    <n v="18813.69"/>
    <n v="18606.861"/>
    <n v="19343.987"/>
    <n v="22469.705"/>
    <n v="23302.49"/>
    <n v="30477.33"/>
    <n v="268196.2317565977"/>
  </r>
  <r>
    <s v="ETANOL HIDRATADO (m3)"/>
    <x v="2"/>
    <x v="0"/>
    <x v="16"/>
    <s v="m3"/>
    <n v="69759.166"/>
    <n v="61474.77828402847"/>
    <n v="51661.41"/>
    <n v="56207.58"/>
    <n v="52138.502"/>
    <n v="53760.362"/>
    <n v="59213.512"/>
    <n v="58384.663"/>
    <n v="61550.562"/>
    <n v="67111.607"/>
    <n v="66982.348"/>
    <n v="84882.343"/>
    <n v="743126.8332840285"/>
  </r>
  <r>
    <s v="ETANOL HIDRATADO (m3)"/>
    <x v="2"/>
    <x v="0"/>
    <x v="17"/>
    <s v="m3"/>
    <n v="3872.8"/>
    <n v="3468.1034892598072"/>
    <n v="3465"/>
    <n v="3618"/>
    <n v="3192"/>
    <n v="3113"/>
    <n v="3245.851"/>
    <n v="2851"/>
    <n v="2998"/>
    <n v="3471"/>
    <n v="3504"/>
    <n v="4921"/>
    <n v="41719.75448925981"/>
  </r>
  <r>
    <s v="ETANOL HIDRATADO (m3)"/>
    <x v="2"/>
    <x v="0"/>
    <x v="18"/>
    <s v="m3"/>
    <n v="59283.078"/>
    <n v="54912.90447078708"/>
    <n v="48760.022"/>
    <n v="48101.414"/>
    <n v="47457.643"/>
    <n v="43554.167"/>
    <n v="45164.324"/>
    <n v="44972.277"/>
    <n v="46056.035"/>
    <n v="48312.076"/>
    <n v="45342.887"/>
    <n v="55103.9"/>
    <n v="587020.7274707871"/>
  </r>
  <r>
    <s v="ETANOL HIDRATADO (m3)"/>
    <x v="2"/>
    <x v="0"/>
    <x v="19"/>
    <s v="m3"/>
    <n v="603817.696"/>
    <n v="602194.3874960783"/>
    <n v="547883.423"/>
    <n v="581649.734"/>
    <n v="581012.461"/>
    <n v="555237.104"/>
    <n v="589674.619"/>
    <n v="616937.656"/>
    <n v="639248.117"/>
    <n v="707107.447"/>
    <n v="673175.163"/>
    <n v="779907.802"/>
    <n v="7477845.6094960775"/>
  </r>
  <r>
    <s v="ETANOL HIDRATADO (m3)"/>
    <x v="2"/>
    <x v="0"/>
    <x v="20"/>
    <s v="m3"/>
    <n v="95031.46"/>
    <n v="99257.5240510483"/>
    <n v="83805.902"/>
    <n v="84823.314"/>
    <n v="84554.798"/>
    <n v="89156.79"/>
    <n v="90212.564"/>
    <n v="99335.123"/>
    <n v="104837.83"/>
    <n v="109213.688"/>
    <n v="108543.325"/>
    <n v="132457.975"/>
    <n v="1181230.2930510484"/>
  </r>
  <r>
    <s v="ETANOL HIDRATADO (m3)"/>
    <x v="2"/>
    <x v="0"/>
    <x v="21"/>
    <s v="m3"/>
    <n v="12300.533"/>
    <n v="9087.119597703571"/>
    <n v="7886.829"/>
    <n v="9689.554"/>
    <n v="7168.334"/>
    <n v="6413.338"/>
    <n v="6990.79"/>
    <n v="7503.041"/>
    <n v="8023.378"/>
    <n v="8973.931"/>
    <n v="10272.358"/>
    <n v="13058.616"/>
    <n v="107367.82159770357"/>
  </r>
  <r>
    <s v="ETANOL HIDRATADO (m3)"/>
    <x v="2"/>
    <x v="0"/>
    <x v="22"/>
    <s v="m3"/>
    <n v="10870.51"/>
    <n v="9647.274951089974"/>
    <n v="7996.755"/>
    <n v="8319.775"/>
    <n v="8512.508"/>
    <n v="7747.64"/>
    <n v="8116.546"/>
    <n v="8134.844"/>
    <n v="8471.419"/>
    <n v="9696.21"/>
    <n v="11273.277"/>
    <n v="13360.471"/>
    <n v="112147.22995108999"/>
  </r>
  <r>
    <s v="ETANOL HIDRATADO (m3)"/>
    <x v="2"/>
    <x v="0"/>
    <x v="23"/>
    <s v="m3"/>
    <n v="14388.016"/>
    <n v="13118.106857551"/>
    <n v="12286.487"/>
    <n v="11699.779"/>
    <n v="10118"/>
    <n v="9832.25"/>
    <n v="10962.7"/>
    <n v="11007.93"/>
    <n v="12118.686"/>
    <n v="14396.85"/>
    <n v="15024.75"/>
    <n v="19893.6"/>
    <n v="154847.154857551"/>
  </r>
  <r>
    <s v="ETANOL HIDRATADO (m3)"/>
    <x v="2"/>
    <x v="0"/>
    <x v="24"/>
    <s v="m3"/>
    <n v="41683.41"/>
    <n v="36144.75121311984"/>
    <n v="36310.721"/>
    <n v="37475.304"/>
    <n v="38997.635"/>
    <n v="34370.159"/>
    <n v="38939.614"/>
    <n v="43356.078"/>
    <n v="45553.772"/>
    <n v="48048.008"/>
    <n v="44319.673"/>
    <n v="53366.45"/>
    <n v="498565.57521311985"/>
  </r>
  <r>
    <s v="ETANOL HIDRATADO (m3)"/>
    <x v="2"/>
    <x v="0"/>
    <x v="25"/>
    <s v="m3"/>
    <n v="76832.74"/>
    <n v="73908.88226901495"/>
    <n v="68901.019"/>
    <n v="65635.48"/>
    <n v="66987.38"/>
    <n v="68501.71"/>
    <n v="75211.31"/>
    <n v="76829.94"/>
    <n v="81287.102"/>
    <n v="87122.65"/>
    <n v="83038.8"/>
    <n v="93890.736"/>
    <n v="918147.749269015"/>
  </r>
  <r>
    <s v="ETANOL HIDRATADO (m3)"/>
    <x v="2"/>
    <x v="0"/>
    <x v="26"/>
    <s v="m3"/>
    <n v="6516.84"/>
    <n v="6661.7674719732695"/>
    <n v="5815.457"/>
    <n v="5583"/>
    <n v="5546"/>
    <n v="5176"/>
    <n v="5623"/>
    <n v="5829"/>
    <n v="6161"/>
    <n v="6530"/>
    <n v="6636"/>
    <n v="7343"/>
    <n v="73421.06447197327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4"/>
    <n v="94.22"/>
    <n v="5"/>
    <n v="12"/>
    <n v="7"/>
    <n v="6"/>
    <n v="11"/>
    <n v="5"/>
    <n v="10"/>
    <n v="3"/>
    <n v="10"/>
    <n v="2265.959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3"/>
    <n v="361"/>
    <n v="304"/>
    <n v="252"/>
    <n v="153.5"/>
    <n v="126"/>
    <n v="105"/>
    <n v="126"/>
    <n v="167.502"/>
    <n v="307.5"/>
    <n v="271"/>
    <n v="2870.5049999999997"/>
  </r>
  <r>
    <s v="ETANOL HIDRATADO (m3)"/>
    <x v="2"/>
    <x v="1"/>
    <x v="16"/>
    <s v="m3"/>
    <n v="480.4"/>
    <n v="622.485"/>
    <n v="399.5"/>
    <n v="425"/>
    <n v="606"/>
    <n v="371"/>
    <n v="462.5"/>
    <n v="430.69"/>
    <n v="450"/>
    <n v="431.5"/>
    <n v="418"/>
    <n v="498.572"/>
    <n v="5595.647000000001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"/>
    <n v="3898.326"/>
    <n v="3963.004"/>
    <n v="4193.457"/>
    <n v="4473.365"/>
    <n v="4208.361"/>
    <n v="5513.754"/>
    <n v="4662.156"/>
    <n v="8879.877"/>
    <n v="11839.543"/>
    <n v="11690.787"/>
    <n v="14937.104"/>
    <n v="83646.63699999999"/>
  </r>
  <r>
    <s v="ETANOL HIDRATADO (m3)"/>
    <x v="2"/>
    <x v="1"/>
    <x v="20"/>
    <s v="m3"/>
    <n v="10189.776"/>
    <n v="2997"/>
    <n v="1870"/>
    <n v="2953.083"/>
    <n v="7204.828"/>
    <n v="1350.917"/>
    <n v="3111.982"/>
    <n v="9832.995"/>
    <n v="1622"/>
    <n v="6876.7"/>
    <n v="2370.3"/>
    <n v="2689.9"/>
    <n v="53069.48100000001"/>
  </r>
  <r>
    <s v="ETANOL HIDRATADO (m3)"/>
    <x v="2"/>
    <x v="1"/>
    <x v="21"/>
    <s v="m3"/>
    <n v="10"/>
    <n v="20"/>
    <n v="30"/>
    <n v="27.5"/>
    <n v="56.282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"/>
    <n v="61"/>
    <n v="5"/>
    <n v="8.55"/>
    <n v="5"/>
    <n v="18"/>
    <n v="12"/>
    <n v="10"/>
    <n v="10"/>
    <n v="21"/>
    <n v="11"/>
    <n v="544.903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"/>
    <n v="907.011"/>
    <n v="966.391"/>
    <n v="1172.252"/>
    <n v="508.7"/>
    <n v="501.71"/>
    <n v="553.199"/>
    <n v="494.921"/>
    <n v="455.33"/>
    <n v="530"/>
    <n v="558"/>
    <n v="628"/>
    <n v="8078.05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8"/>
    <n v="9.5"/>
    <n v="0"/>
    <n v="0"/>
    <n v="0"/>
    <n v="0"/>
    <n v="68.088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5"/>
    <n v="2234"/>
    <n v="2179.2"/>
    <n v="2261.5"/>
    <n v="2456.6"/>
    <n v="2402"/>
    <n v="2422.1"/>
    <n v="3417.5"/>
    <n v="2686.4"/>
    <n v="2470.8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7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6"/>
    <n v="3868.3"/>
    <n v="4336.5"/>
    <n v="4193.404"/>
    <n v="3909"/>
    <n v="3919.95"/>
    <n v="3965"/>
    <n v="4281.5"/>
    <n v="4400.95"/>
    <n v="5204.95"/>
    <n v="4742.7"/>
    <n v="4581.9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"/>
    <n v="4321.4"/>
    <n v="4652.9"/>
    <n v="5484.35"/>
    <n v="4787.8"/>
    <n v="4882.2"/>
    <n v="6146.7"/>
    <n v="4495.8"/>
    <n v="4555.9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7"/>
    <n v="38203.907"/>
  </r>
  <r>
    <s v="ETANOL HIDRATADO (m3)"/>
    <x v="3"/>
    <x v="0"/>
    <x v="9"/>
    <s v="m3"/>
    <n v="11734.887"/>
    <n v="12766.5"/>
    <n v="14545"/>
    <n v="14707.762"/>
    <n v="13903"/>
    <n v="14041"/>
    <n v="14618.5"/>
    <n v="13827.975"/>
    <n v="14090.823"/>
    <n v="17203.5"/>
    <n v="14508.199"/>
    <n v="16539.253"/>
    <n v="172486.399"/>
  </r>
  <r>
    <s v="ETANOL HIDRATADO (m3)"/>
    <x v="3"/>
    <x v="0"/>
    <x v="10"/>
    <s v="m3"/>
    <n v="4045"/>
    <n v="5484.5"/>
    <n v="5943.05"/>
    <n v="5819.661"/>
    <n v="5497.5"/>
    <n v="5510.5"/>
    <n v="5385.05"/>
    <n v="5357"/>
    <n v="5316"/>
    <n v="7478"/>
    <n v="6065.468"/>
    <n v="6941.253"/>
    <n v="68842.982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8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"/>
    <n v="22140.7"/>
    <n v="25869.921"/>
    <n v="24550.889"/>
    <n v="24303.938"/>
    <n v="25184.979"/>
    <n v="30520.865"/>
    <n v="23227.6"/>
    <n v="26487.975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"/>
    <n v="3314.5"/>
    <n v="2915.1"/>
    <n v="2975.7"/>
    <n v="4656.9"/>
    <n v="3468.4"/>
    <n v="3819.1"/>
    <n v="42402.299"/>
  </r>
  <r>
    <s v="ETANOL HIDRATADO (m3)"/>
    <x v="3"/>
    <x v="0"/>
    <x v="15"/>
    <s v="m3"/>
    <n v="27969.635"/>
    <n v="36332.529"/>
    <n v="42487.825"/>
    <n v="42508.818"/>
    <n v="38348.063"/>
    <n v="42569.574"/>
    <n v="43209.969"/>
    <n v="42072.746"/>
    <n v="44355.088"/>
    <n v="51731.25"/>
    <n v="44216.552"/>
    <n v="49036.208"/>
    <n v="504838.257"/>
  </r>
  <r>
    <s v="ETANOL HIDRATADO (m3)"/>
    <x v="3"/>
    <x v="0"/>
    <x v="16"/>
    <s v="m3"/>
    <n v="76769.619"/>
    <n v="82372.37"/>
    <n v="105654.491"/>
    <n v="140589.806"/>
    <n v="143710.952"/>
    <n v="161055.382"/>
    <n v="184323.277"/>
    <n v="185422.768"/>
    <n v="197126.744"/>
    <n v="205176.813"/>
    <n v="146859.867"/>
    <n v="153729.728"/>
    <n v="1782791.8169999998"/>
  </r>
  <r>
    <s v="ETANOL HIDRATADO (m3)"/>
    <x v="3"/>
    <x v="0"/>
    <x v="17"/>
    <s v="m3"/>
    <n v="4776.5"/>
    <n v="5222.5"/>
    <n v="5193"/>
    <n v="4722.354"/>
    <n v="4087.447"/>
    <n v="4462.584"/>
    <n v="5932.03"/>
    <n v="5756.932"/>
    <n v="5806"/>
    <n v="6768"/>
    <n v="4800"/>
    <n v="5136.571"/>
    <n v="62663.918000000005"/>
  </r>
  <r>
    <s v="ETANOL HIDRATADO (m3)"/>
    <x v="3"/>
    <x v="0"/>
    <x v="18"/>
    <s v="m3"/>
    <n v="53647.253"/>
    <n v="48515.428"/>
    <n v="55767.246"/>
    <n v="56572.694"/>
    <n v="52130.906"/>
    <n v="52560.108"/>
    <n v="56055.054"/>
    <n v="57397.96"/>
    <n v="58433.971"/>
    <n v="66452.174"/>
    <n v="50447.361"/>
    <n v="54594.004"/>
    <n v="662574.159"/>
  </r>
  <r>
    <s v="ETANOL HIDRATADO (m3)"/>
    <x v="3"/>
    <x v="0"/>
    <x v="19"/>
    <s v="m3"/>
    <n v="699006.216"/>
    <n v="676439.323"/>
    <n v="785902.146"/>
    <n v="796282.43"/>
    <n v="758009.168"/>
    <n v="777501.498"/>
    <n v="790488.18"/>
    <n v="814320.793"/>
    <n v="832165.255"/>
    <n v="876807.5199999999"/>
    <n v="722638.723"/>
    <n v="802109.831"/>
    <n v="9331671.082999999"/>
  </r>
  <r>
    <s v="ETANOL HIDRATADO (m3)"/>
    <x v="3"/>
    <x v="0"/>
    <x v="20"/>
    <s v="m3"/>
    <n v="119472.551"/>
    <n v="118472.988"/>
    <n v="129614.717"/>
    <n v="145258.385"/>
    <n v="135691.638"/>
    <n v="137104.4"/>
    <n v="144884.28"/>
    <n v="147794.14"/>
    <n v="153469.05"/>
    <n v="162439.001"/>
    <n v="131958.711"/>
    <n v="146314.883"/>
    <n v="1672474.744"/>
  </r>
  <r>
    <s v="ETANOL HIDRATADO (m3)"/>
    <x v="3"/>
    <x v="0"/>
    <x v="21"/>
    <s v="m3"/>
    <n v="12539.893"/>
    <n v="15479.542"/>
    <n v="16199.502"/>
    <n v="13235.233"/>
    <n v="10234.703"/>
    <n v="11253.26"/>
    <n v="13060.3"/>
    <n v="13284.687"/>
    <n v="13892.75"/>
    <n v="16035.501"/>
    <n v="10430.05"/>
    <n v="10624.115"/>
    <n v="156269.53599999996"/>
  </r>
  <r>
    <s v="ETANOL HIDRATADO (m3)"/>
    <x v="3"/>
    <x v="0"/>
    <x v="22"/>
    <s v="m3"/>
    <n v="12271.41"/>
    <n v="13561.466"/>
    <n v="15005.88"/>
    <n v="12813.532"/>
    <n v="13377.05"/>
    <n v="15236.06"/>
    <n v="14802.692"/>
    <n v="15235.452"/>
    <n v="15866.464"/>
    <n v="15662.107"/>
    <n v="10117.538"/>
    <n v="11978.651"/>
    <n v="165928.302"/>
  </r>
  <r>
    <s v="ETANOL HIDRATADO (m3)"/>
    <x v="3"/>
    <x v="0"/>
    <x v="23"/>
    <s v="m3"/>
    <n v="18261.45"/>
    <n v="18958.004"/>
    <n v="19626.35"/>
    <n v="21177.907"/>
    <n v="18515.835"/>
    <n v="17864.75"/>
    <n v="19051"/>
    <n v="20024.95"/>
    <n v="21395.665"/>
    <n v="22518.9"/>
    <n v="15755.45"/>
    <n v="17476.9"/>
    <n v="230627.16100000002"/>
  </r>
  <r>
    <s v="ETANOL HIDRATADO (m3)"/>
    <x v="3"/>
    <x v="0"/>
    <x v="24"/>
    <s v="m3"/>
    <n v="48277.071"/>
    <n v="45291.643"/>
    <n v="52051.18"/>
    <n v="55136.34"/>
    <n v="52869.51"/>
    <n v="55517.491"/>
    <n v="58839.135"/>
    <n v="58682.147"/>
    <n v="62449.169"/>
    <n v="68633.881"/>
    <n v="61206.374"/>
    <n v="65022.838"/>
    <n v="683976.779"/>
  </r>
  <r>
    <s v="ETANOL HIDRATADO (m3)"/>
    <x v="3"/>
    <x v="0"/>
    <x v="25"/>
    <s v="m3"/>
    <n v="87730.16"/>
    <n v="84965.481"/>
    <n v="96369.371"/>
    <n v="99405.45"/>
    <n v="97734.15"/>
    <n v="103323.321"/>
    <n v="109501.041"/>
    <n v="107419.085"/>
    <n v="113358.96"/>
    <n v="122243.32"/>
    <n v="100113"/>
    <n v="112256.809"/>
    <n v="1234420.1479999998"/>
  </r>
  <r>
    <s v="ETANOL HIDRATADO (m3)"/>
    <x v="3"/>
    <x v="0"/>
    <x v="26"/>
    <s v="m3"/>
    <n v="6897"/>
    <n v="10445"/>
    <n v="11840.179"/>
    <n v="10055.501"/>
    <n v="9574.8"/>
    <n v="9254.797"/>
    <n v="9180"/>
    <n v="9476.417"/>
    <n v="9865"/>
    <n v="10840.5"/>
    <n v="7169.28"/>
    <n v="7349.627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1"/>
    <n v="0"/>
    <n v="0"/>
    <n v="0"/>
    <n v="2269.611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"/>
    <n v="398.5"/>
    <n v="449"/>
    <n v="374.5"/>
    <n v="449"/>
    <n v="481"/>
    <n v="479.5"/>
    <n v="430"/>
    <n v="512.5"/>
    <n v="475.5"/>
    <n v="446.5"/>
    <n v="390.5"/>
    <n v="5357.978"/>
  </r>
  <r>
    <s v="ETANOL HIDRATADO (m3)"/>
    <x v="3"/>
    <x v="1"/>
    <x v="17"/>
    <s v="m3"/>
    <n v="13"/>
    <n v="64.286"/>
    <n v="0"/>
    <n v="126.5"/>
    <n v="176.5"/>
    <n v="13"/>
    <n v="233"/>
    <n v="60"/>
    <n v="10"/>
    <n v="115"/>
    <n v="19"/>
    <n v="19"/>
    <n v="849.2860000000001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5"/>
    <n v="20955.826"/>
    <n v="13140.144"/>
    <n v="7513.907"/>
    <n v="8110.894"/>
    <n v="7203.598"/>
    <n v="5797.654"/>
    <n v="6054.673"/>
    <n v="7668.295"/>
    <n v="5935.273"/>
    <n v="7973.704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5"/>
    <n v="87"/>
    <n v="131"/>
    <n v="481.236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"/>
    <n v="500"/>
    <n v="562.2"/>
    <n v="676.596"/>
    <n v="471.5"/>
    <n v="404.5"/>
    <n v="535.495"/>
    <n v="378"/>
    <n v="404.867"/>
    <n v="656.482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7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6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7"/>
    <n v="710"/>
    <n v="917"/>
    <n v="639.8"/>
    <n v="676.8"/>
    <n v="7603.707"/>
  </r>
  <r>
    <s v="ETANOL HIDRATADO (m3)"/>
    <x v="4"/>
    <x v="0"/>
    <x v="2"/>
    <s v="m3"/>
    <n v="3196"/>
    <n v="3864"/>
    <n v="3737.693"/>
    <n v="2740.798"/>
    <n v="2187"/>
    <n v="1989"/>
    <n v="3185"/>
    <n v="4530.197"/>
    <n v="3994.862"/>
    <n v="2905.359"/>
    <n v="1908.997"/>
    <n v="4052"/>
    <n v="38290.906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"/>
    <n v="3151.5"/>
    <n v="3135"/>
    <n v="3012.5"/>
    <n v="2844.5"/>
    <n v="2637.701"/>
    <n v="2249"/>
    <n v="2571.303"/>
    <n v="36912.843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1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"/>
    <n v="2526.6"/>
    <n v="2214.25"/>
    <n v="2495.8"/>
    <n v="32514.249999999996"/>
  </r>
  <r>
    <s v="ETANOL HIDRATADO (m3)"/>
    <x v="4"/>
    <x v="0"/>
    <x v="8"/>
    <s v="m3"/>
    <n v="3155"/>
    <n v="2710.5"/>
    <n v="2577.5"/>
    <n v="2666.746"/>
    <n v="3058.389"/>
    <n v="3184"/>
    <n v="3281.5"/>
    <n v="3320.94"/>
    <n v="3147.2"/>
    <n v="2811.7"/>
    <n v="2718"/>
    <n v="3182.25"/>
    <n v="35813.725"/>
  </r>
  <r>
    <s v="ETANOL HIDRATADO (m3)"/>
    <x v="4"/>
    <x v="0"/>
    <x v="9"/>
    <s v="m3"/>
    <n v="14210.349"/>
    <n v="11963.527"/>
    <n v="12224.335"/>
    <n v="11415.7"/>
    <n v="11521.461"/>
    <n v="12489"/>
    <n v="12074.981"/>
    <n v="12525.646"/>
    <n v="11532"/>
    <n v="10746.6"/>
    <n v="9959.5"/>
    <n v="12445.505"/>
    <n v="143108.604"/>
  </r>
  <r>
    <s v="ETANOL HIDRATADO (m3)"/>
    <x v="4"/>
    <x v="0"/>
    <x v="10"/>
    <s v="m3"/>
    <n v="5611"/>
    <n v="5108.75"/>
    <n v="4931.667"/>
    <n v="4182.988"/>
    <n v="4466.5"/>
    <n v="4274"/>
    <n v="4056"/>
    <n v="4253.5"/>
    <n v="4225"/>
    <n v="4327"/>
    <n v="4308.5"/>
    <n v="5019.5"/>
    <n v="54764.405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"/>
    <n v="85027.945"/>
  </r>
  <r>
    <s v="ETANOL HIDRATADO (m3)"/>
    <x v="4"/>
    <x v="0"/>
    <x v="12"/>
    <s v="m3"/>
    <n v="22359.022"/>
    <n v="16850.071"/>
    <n v="16896.2"/>
    <n v="15795.1"/>
    <n v="18102.491"/>
    <n v="18995.809"/>
    <n v="16954.9"/>
    <n v="15525.2"/>
    <n v="14470.615"/>
    <n v="15731.4"/>
    <n v="15945.977"/>
    <n v="17713.9"/>
    <n v="205340.68500000003"/>
  </r>
  <r>
    <s v="ETANOL HIDRATADO (m3)"/>
    <x v="4"/>
    <x v="0"/>
    <x v="13"/>
    <s v="m3"/>
    <n v="4187.5"/>
    <n v="2517.5"/>
    <n v="2452"/>
    <n v="2274.999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5"/>
    <n v="2429.2"/>
    <n v="1981.2"/>
    <n v="2028"/>
    <n v="1861"/>
    <n v="1736"/>
    <n v="1596.5"/>
    <n v="1703.1"/>
    <n v="1727.783"/>
    <n v="1693.1"/>
    <n v="2536.1"/>
    <n v="25123.297999999995"/>
  </r>
  <r>
    <s v="ETANOL HIDRATADO (m3)"/>
    <x v="4"/>
    <x v="0"/>
    <x v="15"/>
    <s v="m3"/>
    <n v="37321.124"/>
    <n v="26937.626"/>
    <n v="22156.374"/>
    <n v="21124.97"/>
    <n v="25834.83"/>
    <n v="25690.573"/>
    <n v="25286.406"/>
    <n v="26045"/>
    <n v="22114.6"/>
    <n v="22928"/>
    <n v="20744.977"/>
    <n v="24487.172"/>
    <n v="300671.652"/>
  </r>
  <r>
    <s v="ETANOL HIDRATADO (m3)"/>
    <x v="4"/>
    <x v="0"/>
    <x v="16"/>
    <s v="m3"/>
    <n v="113840.124"/>
    <n v="93881.398"/>
    <n v="89082.967"/>
    <n v="100253.048"/>
    <n v="147444.49"/>
    <n v="143949.557"/>
    <n v="148825.984"/>
    <n v="146946.9"/>
    <n v="146229.053"/>
    <n v="116412.034"/>
    <n v="87580.136"/>
    <n v="104889.259"/>
    <n v="1439334.95"/>
  </r>
  <r>
    <s v="ETANOL HIDRATADO (m3)"/>
    <x v="4"/>
    <x v="0"/>
    <x v="17"/>
    <s v="m3"/>
    <n v="4039.5"/>
    <n v="3347.649"/>
    <n v="2869.391"/>
    <n v="2961.394"/>
    <n v="2856.792"/>
    <n v="2898"/>
    <n v="3362"/>
    <n v="3581.978"/>
    <n v="3454"/>
    <n v="3239.9"/>
    <n v="2709.722"/>
    <n v="3175.276"/>
    <n v="38495.602"/>
  </r>
  <r>
    <s v="ETANOL HIDRATADO (m3)"/>
    <x v="4"/>
    <x v="0"/>
    <x v="18"/>
    <s v="m3"/>
    <n v="43504"/>
    <n v="40616.496"/>
    <n v="40144.502"/>
    <n v="39391"/>
    <n v="40516.993"/>
    <n v="39071.454"/>
    <n v="40939.027"/>
    <n v="41314.648"/>
    <n v="42088"/>
    <n v="38890.67"/>
    <n v="32638.423"/>
    <n v="38662.245"/>
    <n v="477777.4579999999"/>
  </r>
  <r>
    <s v="ETANOL HIDRATADO (m3)"/>
    <x v="4"/>
    <x v="0"/>
    <x v="19"/>
    <s v="m3"/>
    <n v="632987.279"/>
    <n v="632477.46"/>
    <n v="624723.017"/>
    <n v="665778.892"/>
    <n v="748017.653"/>
    <n v="706424.94"/>
    <n v="729357.767"/>
    <n v="755143.999"/>
    <n v="760617.458"/>
    <n v="676303.697"/>
    <n v="571019.982"/>
    <n v="641661.632"/>
    <n v="8144513.775999999"/>
  </r>
  <r>
    <s v="ETANOL HIDRATADO (m3)"/>
    <x v="4"/>
    <x v="0"/>
    <x v="20"/>
    <s v="m3"/>
    <n v="114473.997"/>
    <n v="107018.841"/>
    <n v="102493.978"/>
    <n v="101341.756"/>
    <n v="102792.251"/>
    <n v="97759.443"/>
    <n v="107079.6"/>
    <n v="110071.952"/>
    <n v="113804.937"/>
    <n v="100726.9"/>
    <n v="81371.881"/>
    <n v="95087.292"/>
    <n v="1234022.828"/>
  </r>
  <r>
    <s v="ETANOL HIDRATADO (m3)"/>
    <x v="4"/>
    <x v="0"/>
    <x v="21"/>
    <s v="m3"/>
    <n v="9192.324"/>
    <n v="6270.115"/>
    <n v="6157.7"/>
    <n v="5745.918"/>
    <n v="6053.513"/>
    <n v="5063.453"/>
    <n v="6121.59"/>
    <n v="6518.262"/>
    <n v="6386.529"/>
    <n v="5274.3"/>
    <n v="4969.81"/>
    <n v="6505.784"/>
    <n v="74259.29800000001"/>
  </r>
  <r>
    <s v="ETANOL HIDRATADO (m3)"/>
    <x v="4"/>
    <x v="0"/>
    <x v="22"/>
    <s v="m3"/>
    <n v="6903.239"/>
    <n v="6136.704"/>
    <n v="5835.686"/>
    <n v="5844.681"/>
    <n v="6045.67"/>
    <n v="5323.57"/>
    <n v="5431.99"/>
    <n v="5934.4"/>
    <n v="5404.91"/>
    <n v="4441.85"/>
    <n v="4036.57"/>
    <n v="5139.59"/>
    <n v="66478.86"/>
  </r>
  <r>
    <s v="ETANOL HIDRATADO (m3)"/>
    <x v="4"/>
    <x v="0"/>
    <x v="23"/>
    <s v="m3"/>
    <n v="12881.15"/>
    <n v="10616.35"/>
    <n v="9312.014"/>
    <n v="9380.3"/>
    <n v="9552.529"/>
    <n v="8776.25"/>
    <n v="9502.85"/>
    <n v="9560.65"/>
    <n v="9335.9"/>
    <n v="9202.7"/>
    <n v="7486.933"/>
    <n v="9214.6"/>
    <n v="114822.226"/>
  </r>
  <r>
    <s v="ETANOL HIDRATADO (m3)"/>
    <x v="4"/>
    <x v="0"/>
    <x v="24"/>
    <s v="m3"/>
    <n v="47310.092"/>
    <n v="46597.393"/>
    <n v="48545.69"/>
    <n v="48072.602"/>
    <n v="46664.602"/>
    <n v="47381.176"/>
    <n v="49109.784"/>
    <n v="51475.445"/>
    <n v="49882.783"/>
    <n v="51309.755"/>
    <n v="47808.066"/>
    <n v="52026.238"/>
    <n v="586183.626"/>
  </r>
  <r>
    <s v="ETANOL HIDRATADO (m3)"/>
    <x v="4"/>
    <x v="0"/>
    <x v="25"/>
    <s v="m3"/>
    <n v="88619.62"/>
    <n v="81282.59"/>
    <n v="81690.903"/>
    <n v="80196.37"/>
    <n v="94390.495"/>
    <n v="92581.728"/>
    <n v="97117.57"/>
    <n v="97219.69"/>
    <n v="96429.2"/>
    <n v="87329.24"/>
    <n v="74046.063"/>
    <n v="81281.6"/>
    <n v="1052185.069"/>
  </r>
  <r>
    <s v="ETANOL HIDRATADO (m3)"/>
    <x v="4"/>
    <x v="0"/>
    <x v="26"/>
    <s v="m3"/>
    <n v="5040"/>
    <n v="3801"/>
    <n v="3448.05"/>
    <n v="2991.4"/>
    <n v="3917.042"/>
    <n v="4394.717"/>
    <n v="4134.732"/>
    <n v="3890.4"/>
    <n v="3684.145"/>
    <n v="2769.911"/>
    <n v="2172.8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2"/>
    <n v="379.212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"/>
    <n v="559.6"/>
    <n v="619.7"/>
    <n v="547.7"/>
    <n v="568.5"/>
    <n v="539.5"/>
    <n v="561.5"/>
    <n v="501.5"/>
    <n v="515.95"/>
    <n v="454.505"/>
    <n v="6431.155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"/>
    <n v="258"/>
    <n v="317.1"/>
    <n v="452.5"/>
    <n v="3030.7459999999996"/>
  </r>
  <r>
    <s v="ETANOL HIDRATADO (m3)"/>
    <x v="4"/>
    <x v="1"/>
    <x v="19"/>
    <s v="m3"/>
    <n v="8562.743"/>
    <n v="8897.299"/>
    <n v="26609.712"/>
    <n v="14772.904"/>
    <n v="18610.013"/>
    <n v="14530.2"/>
    <n v="21281.954"/>
    <n v="25958.218"/>
    <n v="23231.599"/>
    <n v="17608.955"/>
    <n v="9365.231"/>
    <n v="8332.34"/>
    <n v="197761.168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3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5"/>
    <n v="161"/>
    <n v="158"/>
    <n v="131"/>
    <n v="51"/>
    <n v="79"/>
    <n v="56"/>
    <n v="74"/>
    <n v="95"/>
    <n v="117"/>
    <n v="152"/>
    <n v="1371.545"/>
  </r>
  <r>
    <s v="ETANOL HIDRATADO (m3)"/>
    <x v="4"/>
    <x v="1"/>
    <x v="24"/>
    <s v="m3"/>
    <n v="1729.239"/>
    <n v="1677"/>
    <n v="1420"/>
    <n v="1193"/>
    <n v="713"/>
    <n v="600"/>
    <n v="500"/>
    <n v="586.921"/>
    <n v="540.6"/>
    <n v="1094.5"/>
    <n v="1210"/>
    <n v="1405.19"/>
    <n v="12669.45"/>
  </r>
  <r>
    <s v="ETANOL HIDRATADO (m3)"/>
    <x v="4"/>
    <x v="1"/>
    <x v="25"/>
    <s v="m3"/>
    <n v="558"/>
    <n v="600"/>
    <n v="947.338"/>
    <n v="712.4"/>
    <n v="492"/>
    <n v="416.8"/>
    <n v="389.87"/>
    <n v="438"/>
    <n v="492"/>
    <n v="473"/>
    <n v="364.4"/>
    <n v="434.15"/>
    <n v="6317.958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"/>
    <n v="849.5"/>
    <n v="632"/>
    <n v="731.5"/>
    <n v="564"/>
    <n v="727.5"/>
    <n v="888"/>
    <n v="1143"/>
    <n v="960.128"/>
    <n v="1306.572"/>
    <n v="1624.15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4"/>
    <n v="618.934"/>
    <n v="728.028"/>
    <n v="6738.496000000001"/>
  </r>
  <r>
    <s v="ETANOL HIDRATADO (m3)"/>
    <x v="5"/>
    <x v="0"/>
    <x v="2"/>
    <s v="m3"/>
    <n v="2331"/>
    <n v="2260.22"/>
    <n v="2214"/>
    <n v="3614"/>
    <n v="2010"/>
    <n v="2059.5"/>
    <n v="2325"/>
    <n v="3026"/>
    <n v="5219.336"/>
    <n v="5156.264"/>
    <n v="4526.418"/>
    <n v="4117.295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2"/>
    <n v="936.5999999999999"/>
  </r>
  <r>
    <s v="ETANOL HIDRATADO (m3)"/>
    <x v="5"/>
    <x v="0"/>
    <x v="4"/>
    <s v="m3"/>
    <n v="2163.4"/>
    <n v="1693.5"/>
    <n v="2065.744"/>
    <n v="1546"/>
    <n v="1765.942"/>
    <n v="1845.19"/>
    <n v="1684.5"/>
    <n v="2473.5"/>
    <n v="2709.927"/>
    <n v="2672.266"/>
    <n v="3039.625"/>
    <n v="3518.502"/>
    <n v="27178.096"/>
  </r>
  <r>
    <s v="ETANOL HIDRATADO (m3)"/>
    <x v="5"/>
    <x v="0"/>
    <x v="5"/>
    <s v="m3"/>
    <n v="20"/>
    <n v="10"/>
    <n v="10"/>
    <n v="20"/>
    <n v="10"/>
    <n v="20"/>
    <n v="20"/>
    <n v="40"/>
    <n v="44.927"/>
    <n v="69.786"/>
    <n v="59.798"/>
    <n v="69.803"/>
    <n v="394.31399999999996"/>
  </r>
  <r>
    <s v="ETANOL HIDRATADO (m3)"/>
    <x v="5"/>
    <x v="0"/>
    <x v="6"/>
    <s v="m3"/>
    <n v="1382.23"/>
    <n v="1242.038"/>
    <n v="1195.371"/>
    <n v="889.78"/>
    <n v="1164.18"/>
    <n v="826.95"/>
    <n v="1250.38"/>
    <n v="1476.31"/>
    <n v="1612.624"/>
    <n v="1470.81"/>
    <n v="1759.779"/>
    <n v="2213.387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"/>
    <n v="2631.036"/>
    <n v="2430.492"/>
    <n v="2583.128"/>
    <n v="2689.665"/>
    <n v="25560.071"/>
  </r>
  <r>
    <s v="ETANOL HIDRATADO (m3)"/>
    <x v="5"/>
    <x v="0"/>
    <x v="8"/>
    <s v="m3"/>
    <n v="2858"/>
    <n v="2416"/>
    <n v="2696.934"/>
    <n v="2242.81"/>
    <n v="2649.75"/>
    <n v="2577.86"/>
    <n v="2505.65"/>
    <n v="3273.2"/>
    <n v="3427.578"/>
    <n v="3488.195"/>
    <n v="4052.62"/>
    <n v="4900.18"/>
    <n v="37088.777"/>
  </r>
  <r>
    <s v="ETANOL HIDRATADO (m3)"/>
    <x v="5"/>
    <x v="0"/>
    <x v="9"/>
    <s v="m3"/>
    <n v="10615"/>
    <n v="9441.325"/>
    <n v="9953.3"/>
    <n v="7923.5"/>
    <n v="9557.5"/>
    <n v="9211.471"/>
    <n v="9148.78"/>
    <n v="11075.417"/>
    <n v="11196.886"/>
    <n v="10588.237"/>
    <n v="11192.956"/>
    <n v="12743.174"/>
    <n v="122647.546"/>
  </r>
  <r>
    <s v="ETANOL HIDRATADO (m3)"/>
    <x v="5"/>
    <x v="0"/>
    <x v="10"/>
    <s v="m3"/>
    <n v="4864.5"/>
    <n v="4165.706"/>
    <n v="4426.5"/>
    <n v="3629"/>
    <n v="3676.5"/>
    <n v="3340.5"/>
    <n v="3417"/>
    <n v="4438.148"/>
    <n v="4531.116"/>
    <n v="4531.553"/>
    <n v="5866.596"/>
    <n v="7371.361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4"/>
    <n v="6253.59"/>
    <n v="6582.383"/>
    <n v="6543.242"/>
    <n v="7738.445"/>
    <n v="9907.229"/>
    <n v="76948.34899999999"/>
  </r>
  <r>
    <s v="ETANOL HIDRATADO (m3)"/>
    <x v="5"/>
    <x v="0"/>
    <x v="12"/>
    <s v="m3"/>
    <n v="14194.451"/>
    <n v="12499.4"/>
    <n v="14299.5"/>
    <n v="15860"/>
    <n v="15425.6"/>
    <n v="13504.76"/>
    <n v="12607.636"/>
    <n v="20988.663"/>
    <n v="18006.161"/>
    <n v="16683.395"/>
    <n v="24294.875"/>
    <n v="29328.164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"/>
    <n v="2856.595"/>
    <n v="4147.698"/>
    <n v="4879.796"/>
    <n v="35016.884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"/>
    <n v="3203.128"/>
    <n v="3720.122"/>
    <n v="22348.352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4"/>
    <n v="34416.065"/>
    <n v="272529.597"/>
  </r>
  <r>
    <s v="ETANOL HIDRATADO (m3)"/>
    <x v="5"/>
    <x v="0"/>
    <x v="16"/>
    <s v="m3"/>
    <n v="80774.568"/>
    <n v="72086.153"/>
    <n v="84523.552"/>
    <n v="86247.865"/>
    <n v="95043.75"/>
    <n v="101409.26"/>
    <n v="108552.25"/>
    <n v="136634.607"/>
    <n v="159127.596"/>
    <n v="172563.459"/>
    <n v="172020.363"/>
    <n v="190997.894"/>
    <n v="1459981.317"/>
  </r>
  <r>
    <s v="ETANOL HIDRATADO (m3)"/>
    <x v="5"/>
    <x v="0"/>
    <x v="17"/>
    <s v="m3"/>
    <n v="2535.438"/>
    <n v="1528.2"/>
    <n v="-1112.8410000000003"/>
    <n v="1829.5"/>
    <n v="1369"/>
    <n v="1700.5"/>
    <n v="2193"/>
    <n v="3134.016"/>
    <n v="3533.491"/>
    <n v="3441.984"/>
    <n v="2994.185"/>
    <n v="3096.864"/>
    <n v="26243.337"/>
  </r>
  <r>
    <s v="ETANOL HIDRATADO (m3)"/>
    <x v="5"/>
    <x v="0"/>
    <x v="18"/>
    <s v="m3"/>
    <n v="31654.485"/>
    <n v="29923.845"/>
    <n v="33760.012"/>
    <n v="32443.159"/>
    <n v="32787.722"/>
    <n v="33300.446"/>
    <n v="34923"/>
    <n v="44118"/>
    <n v="46703.973"/>
    <n v="48589.915"/>
    <n v="47704.387"/>
    <n v="55552.147"/>
    <n v="471461.09099999996"/>
  </r>
  <r>
    <s v="ETANOL HIDRATADO (m3)"/>
    <x v="5"/>
    <x v="0"/>
    <x v="19"/>
    <s v="m3"/>
    <n v="495241.165"/>
    <n v="508570.015"/>
    <n v="590982.228"/>
    <n v="584204.658"/>
    <n v="615580.407"/>
    <n v="621772.2000000001"/>
    <n v="614151.546"/>
    <n v="675205.96"/>
    <n v="701915.288"/>
    <n v="744186.645"/>
    <n v="691477.459"/>
    <n v="757126.729"/>
    <n v="7600414.3"/>
  </r>
  <r>
    <s v="ETANOL HIDRATADO (m3)"/>
    <x v="5"/>
    <x v="0"/>
    <x v="20"/>
    <s v="m3"/>
    <n v="64976.037"/>
    <n v="64191.07"/>
    <n v="77409.521"/>
    <n v="75003.413"/>
    <n v="73570.467"/>
    <n v="73329.832"/>
    <n v="76129.808"/>
    <n v="91921.969"/>
    <n v="107139.611"/>
    <n v="112396.67"/>
    <n v="115126.479"/>
    <n v="129817.598"/>
    <n v="1061012.475"/>
  </r>
  <r>
    <s v="ETANOL HIDRATADO (m3)"/>
    <x v="5"/>
    <x v="0"/>
    <x v="21"/>
    <s v="m3"/>
    <n v="5005.894"/>
    <n v="4081.41"/>
    <n v="5006.503"/>
    <n v="4384.61"/>
    <n v="4273.03"/>
    <n v="4164.132"/>
    <n v="4438.339"/>
    <n v="5653.11"/>
    <n v="6733.673"/>
    <n v="6620.998"/>
    <n v="7543.444"/>
    <n v="9146.967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4"/>
    <n v="5377.793"/>
    <n v="4716.843"/>
    <n v="6000.881"/>
    <n v="5981.391"/>
    <n v="52062.96800000001"/>
  </r>
  <r>
    <s v="ETANOL HIDRATADO (m3)"/>
    <x v="5"/>
    <x v="0"/>
    <x v="23"/>
    <s v="m3"/>
    <n v="6742.9"/>
    <n v="5923.88"/>
    <n v="6746.95"/>
    <n v="6408.966"/>
    <n v="6341.05"/>
    <n v="5784.22"/>
    <n v="6486.88"/>
    <n v="7436.925"/>
    <n v="8849.799"/>
    <n v="8375.977"/>
    <n v="9402.876"/>
    <n v="11263.322"/>
    <n v="89763.74500000001"/>
  </r>
  <r>
    <s v="ETANOL HIDRATADO (m3)"/>
    <x v="5"/>
    <x v="0"/>
    <x v="24"/>
    <s v="m3"/>
    <n v="44725.53"/>
    <n v="41481.905"/>
    <n v="49844.525"/>
    <n v="47177.77"/>
    <n v="51304.145"/>
    <n v="51006.522"/>
    <n v="54268.885"/>
    <n v="58974.239"/>
    <n v="60987.549"/>
    <n v="63244.097"/>
    <n v="65072.719"/>
    <n v="72701.619"/>
    <n v="660789.5050000001"/>
  </r>
  <r>
    <s v="ETANOL HIDRATADO (m3)"/>
    <x v="5"/>
    <x v="0"/>
    <x v="25"/>
    <s v="m3"/>
    <n v="64422.48"/>
    <n v="59807.01"/>
    <n v="69922.25"/>
    <n v="67958.141"/>
    <n v="73999.71"/>
    <n v="75629.771"/>
    <n v="75331.33"/>
    <n v="92688.14"/>
    <n v="104491.635"/>
    <n v="110314.691"/>
    <n v="100826.249"/>
    <n v="122857.721"/>
    <n v="1018249.128"/>
  </r>
  <r>
    <s v="ETANOL HIDRATADO (m3)"/>
    <x v="5"/>
    <x v="0"/>
    <x v="26"/>
    <s v="m3"/>
    <n v="1809.8"/>
    <n v="1560.551"/>
    <n v="1659.8"/>
    <n v="1429.802"/>
    <n v="1767.8"/>
    <n v="1281"/>
    <n v="2054.8"/>
    <n v="4702.789"/>
    <n v="8017.444"/>
    <n v="4854.43"/>
    <n v="6178.416"/>
    <n v="5861.688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"/>
    <n v="543"/>
    <n v="561"/>
    <n v="554"/>
    <n v="393"/>
    <n v="321"/>
    <n v="203"/>
    <n v="263"/>
    <n v="305"/>
    <n v="529"/>
    <n v="4722.355"/>
  </r>
  <r>
    <s v="ETANOL HIDRATADO (m3)"/>
    <x v="5"/>
    <x v="1"/>
    <x v="16"/>
    <s v="m3"/>
    <n v="434"/>
    <n v="398"/>
    <n v="484.5"/>
    <n v="717"/>
    <n v="524"/>
    <n v="425.5"/>
    <n v="496.5"/>
    <n v="469.5"/>
    <n v="471.934"/>
    <n v="490.279"/>
    <n v="554.375"/>
    <n v="525.246"/>
    <n v="5990.834"/>
  </r>
  <r>
    <s v="ETANOL HIDRATADO (m3)"/>
    <x v="5"/>
    <x v="1"/>
    <x v="17"/>
    <s v="m3"/>
    <n v="5"/>
    <n v="24.5"/>
    <n v="3376.148"/>
    <n v="5"/>
    <n v="841.5"/>
    <n v="359"/>
    <n v="40"/>
    <n v="107.5"/>
    <n v="10"/>
    <n v="10"/>
    <n v="10"/>
    <n v="27.5"/>
    <n v="4816.148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"/>
    <n v="195"/>
    <n v="2301.815"/>
  </r>
  <r>
    <s v="ETANOL HIDRATADO (m3)"/>
    <x v="5"/>
    <x v="1"/>
    <x v="19"/>
    <s v="m3"/>
    <n v="6986.661"/>
    <n v="6631.224"/>
    <n v="8940.375"/>
    <n v="5980.016"/>
    <n v="9051.608"/>
    <n v="6973.622"/>
    <n v="5974.57"/>
    <n v="3251.522"/>
    <n v="3389.054"/>
    <n v="3708.496"/>
    <n v="3501.55"/>
    <n v="4261.503"/>
    <n v="68650.201"/>
  </r>
  <r>
    <s v="ETANOL HIDRATADO (m3)"/>
    <x v="5"/>
    <x v="1"/>
    <x v="20"/>
    <s v="m3"/>
    <n v="406"/>
    <n v="383"/>
    <n v="533.7"/>
    <n v="420.45"/>
    <n v="409"/>
    <n v="413.7"/>
    <n v="387"/>
    <n v="432"/>
    <n v="419.985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6"/>
    <n v="829.7"/>
    <n v="810"/>
    <n v="471.07"/>
    <n v="595.81"/>
    <n v="680.05"/>
    <n v="1067.19"/>
    <n v="1318"/>
    <n v="1420.08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"/>
    <n v="298.984"/>
    <n v="331.992"/>
    <n v="3716.08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4"/>
    <n v="298.217"/>
    <n v="377.687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3"/>
    <n v="1753.566"/>
    <n v="1938.942"/>
    <n v="19050.745"/>
  </r>
  <r>
    <s v="ETANOL HIDRATADO (m3)"/>
    <x v="5"/>
    <x v="2"/>
    <x v="20"/>
    <s v="m3"/>
    <n v="34"/>
    <n v="70"/>
    <n v="52"/>
    <n v="49"/>
    <n v="56"/>
    <n v="39"/>
    <n v="52"/>
    <n v="64"/>
    <n v="78.895"/>
    <n v="82.88"/>
    <n v="88.865"/>
    <n v="97.86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"/>
    <n v="985.866"/>
    <n v="1340.737"/>
    <n v="1344.5"/>
    <n v="1726.145"/>
    <n v="1643.632"/>
    <n v="1518.015"/>
    <n v="1169.611"/>
    <n v="1088.338"/>
    <n v="15582.01"/>
  </r>
  <r>
    <s v="ETANOL HIDRATADO (m3)"/>
    <x v="6"/>
    <x v="0"/>
    <x v="1"/>
    <s v="m3"/>
    <n v="618.21"/>
    <n v="574.411"/>
    <n v="650.769"/>
    <n v="501.269"/>
    <n v="544.446"/>
    <n v="747.6"/>
    <n v="690.3"/>
    <n v="802.5"/>
    <n v="911.805"/>
    <n v="1084.705"/>
    <n v="787.264"/>
    <n v="615.111"/>
    <n v="8528.390000000001"/>
  </r>
  <r>
    <s v="ETANOL HIDRATADO (m3)"/>
    <x v="6"/>
    <x v="0"/>
    <x v="2"/>
    <s v="m3"/>
    <n v="6489.274"/>
    <n v="5984.285"/>
    <n v="6590.381"/>
    <n v="6676.029"/>
    <n v="6945.77"/>
    <n v="6390"/>
    <n v="5376"/>
    <n v="8530"/>
    <n v="9512.826"/>
    <n v="11084.711"/>
    <n v="11362.863"/>
    <n v="5588.782"/>
    <n v="90530.921"/>
  </r>
  <r>
    <s v="ETANOL HIDRATADO (m3)"/>
    <x v="6"/>
    <x v="0"/>
    <x v="3"/>
    <s v="m3"/>
    <n v="146.6"/>
    <n v="135.2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7"/>
    <n v="2965.615"/>
    <n v="3083.809"/>
    <n v="4255.443"/>
    <n v="4266.369"/>
    <n v="4931.303"/>
    <n v="5913.232"/>
    <n v="6895.759"/>
    <n v="6232.848"/>
    <n v="5685.569"/>
    <n v="53354.843"/>
  </r>
  <r>
    <s v="ETANOL HIDRATADO (m3)"/>
    <x v="6"/>
    <x v="0"/>
    <x v="5"/>
    <s v="m3"/>
    <n v="64.852"/>
    <n v="64.831"/>
    <n v="69.825"/>
    <n v="59.865"/>
    <n v="89.817"/>
    <n v="60"/>
    <n v="89.904"/>
    <n v="74.956"/>
    <n v="94.715"/>
    <n v="104.888"/>
    <n v="99.896"/>
    <n v="54.936"/>
    <n v="928.485"/>
  </r>
  <r>
    <s v="ETANOL HIDRATADO (m3)"/>
    <x v="6"/>
    <x v="0"/>
    <x v="6"/>
    <s v="m3"/>
    <n v="2075.256"/>
    <n v="1706.095"/>
    <n v="1800.364"/>
    <n v="1629.918"/>
    <n v="1625.272"/>
    <n v="2780.39"/>
    <n v="3196.74"/>
    <n v="3424.62"/>
    <n v="3918.069"/>
    <n v="4797.109"/>
    <n v="3757.461"/>
    <n v="2707.419"/>
    <n v="33418.712999999996"/>
  </r>
  <r>
    <s v="ETANOL HIDRATADO (m3)"/>
    <x v="6"/>
    <x v="0"/>
    <x v="7"/>
    <s v="m3"/>
    <n v="2435.034"/>
    <n v="1899.794"/>
    <n v="1933.44"/>
    <n v="1945.992"/>
    <n v="2595.249"/>
    <n v="3265.3"/>
    <n v="3225.1"/>
    <n v="3550.68"/>
    <n v="3864.397"/>
    <n v="4643.026"/>
    <n v="4209.642"/>
    <n v="3553.567"/>
    <n v="37121.221000000005"/>
  </r>
  <r>
    <s v="ETANOL HIDRATADO (m3)"/>
    <x v="6"/>
    <x v="0"/>
    <x v="8"/>
    <s v="m3"/>
    <n v="4899.903"/>
    <n v="3946.93"/>
    <n v="3953.885"/>
    <n v="3567.41"/>
    <n v="4221.125"/>
    <n v="5369.5"/>
    <n v="6086.5"/>
    <n v="6701.85"/>
    <n v="7441.916"/>
    <n v="8862.408"/>
    <n v="8521.191"/>
    <n v="8575.437"/>
    <n v="72148.055"/>
  </r>
  <r>
    <s v="ETANOL HIDRATADO (m3)"/>
    <x v="6"/>
    <x v="0"/>
    <x v="9"/>
    <s v="m3"/>
    <n v="13385.814"/>
    <n v="10197.214"/>
    <n v="12294.332"/>
    <n v="11041.279"/>
    <n v="12589.675"/>
    <n v="16803.8"/>
    <n v="13596.3"/>
    <n v="13236.854"/>
    <n v="14762.823"/>
    <n v="18019.219"/>
    <n v="16845.931"/>
    <n v="16564.997"/>
    <n v="169338.23800000004"/>
  </r>
  <r>
    <s v="ETANOL HIDRATADO (m3)"/>
    <x v="6"/>
    <x v="0"/>
    <x v="10"/>
    <s v="m3"/>
    <n v="8096.496"/>
    <n v="7215.225"/>
    <n v="7126.297"/>
    <n v="5730.8"/>
    <n v="6275.022"/>
    <n v="8390.95"/>
    <n v="6332.693"/>
    <n v="7430"/>
    <n v="9733.053"/>
    <n v="11506.135"/>
    <n v="10842.193"/>
    <n v="12189.604"/>
    <n v="100868.468"/>
  </r>
  <r>
    <s v="ETANOL HIDRATADO (m3)"/>
    <x v="6"/>
    <x v="0"/>
    <x v="11"/>
    <s v="m3"/>
    <n v="11102.699"/>
    <n v="10431.146"/>
    <n v="9698.704"/>
    <n v="7760.595"/>
    <n v="10554.143"/>
    <n v="11181.13"/>
    <n v="9756.17"/>
    <n v="10319.02"/>
    <n v="14430.738"/>
    <n v="22455.629"/>
    <n v="23385.205"/>
    <n v="24073.898"/>
    <n v="165149.077"/>
  </r>
  <r>
    <s v="ETANOL HIDRATADO (m3)"/>
    <x v="6"/>
    <x v="0"/>
    <x v="12"/>
    <s v="m3"/>
    <n v="30285.016"/>
    <n v="28543.461"/>
    <n v="23613.208"/>
    <n v="22867.272"/>
    <n v="25677.184"/>
    <n v="28209.7"/>
    <n v="24688.3"/>
    <n v="24596.7"/>
    <n v="31219.29"/>
    <n v="44004.42"/>
    <n v="43524.041"/>
    <n v="44517.605"/>
    <n v="371746.19700000004"/>
  </r>
  <r>
    <s v="ETANOL HIDRATADO (m3)"/>
    <x v="6"/>
    <x v="0"/>
    <x v="13"/>
    <s v="m3"/>
    <n v="5725.226"/>
    <n v="5108.63"/>
    <n v="4518.162"/>
    <n v="3328.919"/>
    <n v="2986.262"/>
    <n v="4894.91"/>
    <n v="4866.773"/>
    <n v="5488.649"/>
    <n v="7619.234"/>
    <n v="10538.33"/>
    <n v="10681.27"/>
    <n v="11768.806"/>
    <n v="77525.171"/>
  </r>
  <r>
    <s v="ETANOL HIDRATADO (m3)"/>
    <x v="6"/>
    <x v="0"/>
    <x v="14"/>
    <s v="m3"/>
    <n v="4032.089"/>
    <n v="2747.067"/>
    <n v="2053.634"/>
    <n v="1823.009"/>
    <n v="3310.367"/>
    <n v="2424.7"/>
    <n v="2335.1"/>
    <n v="2781.6"/>
    <n v="5110.748"/>
    <n v="7473.402"/>
    <n v="7057.232"/>
    <n v="7148.753"/>
    <n v="48297.701"/>
  </r>
  <r>
    <s v="ETANOL HIDRATADO (m3)"/>
    <x v="6"/>
    <x v="0"/>
    <x v="15"/>
    <s v="m3"/>
    <n v="36967.264"/>
    <n v="32179.09"/>
    <n v="31847.97"/>
    <n v="27026.821"/>
    <n v="27493.662"/>
    <n v="38609.353"/>
    <n v="37050.9"/>
    <n v="42404.841"/>
    <n v="48325.778"/>
    <n v="58879.38"/>
    <n v="57563.12"/>
    <n v="55704.841"/>
    <n v="494053.02"/>
  </r>
  <r>
    <s v="ETANOL HIDRATADO (m3)"/>
    <x v="6"/>
    <x v="0"/>
    <x v="16"/>
    <s v="m3"/>
    <n v="166935.023"/>
    <n v="144854.872"/>
    <n v="156446.128"/>
    <n v="156706.697"/>
    <n v="152751.209"/>
    <n v="193875.72"/>
    <n v="218681.55"/>
    <n v="242780.676"/>
    <n v="239743.725"/>
    <n v="275676.991"/>
    <n v="253231.201"/>
    <n v="275390.157"/>
    <n v="2477073.949"/>
  </r>
  <r>
    <s v="ETANOL HIDRATADO (m3)"/>
    <x v="6"/>
    <x v="0"/>
    <x v="17"/>
    <s v="m3"/>
    <n v="3154.181"/>
    <n v="2502.182"/>
    <n v="2137.808"/>
    <n v="2043.205"/>
    <n v="3353.074"/>
    <n v="4514.265"/>
    <n v="4394.409"/>
    <n v="4427.806"/>
    <n v="6008.844"/>
    <n v="7203.17"/>
    <n v="5779.17"/>
    <n v="6791.51"/>
    <n v="52309.624"/>
  </r>
  <r>
    <s v="ETANOL HIDRATADO (m3)"/>
    <x v="6"/>
    <x v="0"/>
    <x v="18"/>
    <s v="m3"/>
    <n v="49888.075"/>
    <n v="43600.723"/>
    <n v="48967.568"/>
    <n v="44785.891"/>
    <n v="45063.374"/>
    <n v="51956.938"/>
    <n v="57307.037"/>
    <n v="70841.467"/>
    <n v="74984.102"/>
    <n v="83884.718"/>
    <n v="79013.085"/>
    <n v="94276.752"/>
    <n v="744569.73"/>
  </r>
  <r>
    <s v="ETANOL HIDRATADO (m3)"/>
    <x v="6"/>
    <x v="0"/>
    <x v="19"/>
    <s v="m3"/>
    <n v="705861.13"/>
    <n v="656163.35"/>
    <n v="742665.042"/>
    <n v="694325.011"/>
    <n v="705929.717"/>
    <n v="755416.263"/>
    <n v="819727.059"/>
    <n v="932608.728"/>
    <n v="878316.457"/>
    <n v="998519.256"/>
    <n v="957701.181"/>
    <n v="1021137.197"/>
    <n v="9868370.391000003"/>
  </r>
  <r>
    <s v="ETANOL HIDRATADO (m3)"/>
    <x v="6"/>
    <x v="0"/>
    <x v="20"/>
    <s v="m3"/>
    <n v="109585.85"/>
    <n v="95767.744"/>
    <n v="103638.041"/>
    <n v="105186.079"/>
    <n v="107517.562"/>
    <n v="119326.773"/>
    <n v="132477.498"/>
    <n v="150615.468"/>
    <n v="146392.042"/>
    <n v="162722.092"/>
    <n v="158333.979"/>
    <n v="168049.51"/>
    <n v="1559612.638"/>
  </r>
  <r>
    <s v="ETANOL HIDRATADO (m3)"/>
    <x v="6"/>
    <x v="0"/>
    <x v="21"/>
    <s v="m3"/>
    <n v="7779.416"/>
    <n v="5395.712"/>
    <n v="4779.342"/>
    <n v="5121.237"/>
    <n v="4946.5"/>
    <n v="9453.15"/>
    <n v="7973.664"/>
    <n v="8356.061"/>
    <n v="11845.418"/>
    <n v="12402.674"/>
    <n v="9404.791"/>
    <n v="8506.325"/>
    <n v="95964.29"/>
  </r>
  <r>
    <s v="ETANOL HIDRATADO (m3)"/>
    <x v="6"/>
    <x v="0"/>
    <x v="22"/>
    <s v="m3"/>
    <n v="5329.544"/>
    <n v="3792.078"/>
    <n v="3625.371"/>
    <n v="4005.685"/>
    <n v="4431.374"/>
    <n v="7719.387"/>
    <n v="5727.983"/>
    <n v="6106.984"/>
    <n v="6546.955"/>
    <n v="7370.881"/>
    <n v="6037.619"/>
    <n v="5279.648"/>
    <n v="65973.509"/>
  </r>
  <r>
    <s v="ETANOL HIDRATADO (m3)"/>
    <x v="6"/>
    <x v="0"/>
    <x v="23"/>
    <s v="m3"/>
    <n v="9178.659"/>
    <n v="7478.977"/>
    <n v="7612.032"/>
    <n v="7320.881"/>
    <n v="8775.819"/>
    <n v="11324.11"/>
    <n v="12326.215"/>
    <n v="12843.879"/>
    <n v="13638.336"/>
    <n v="15281.835"/>
    <n v="12899.571"/>
    <n v="13180.766"/>
    <n v="131861.08"/>
  </r>
  <r>
    <s v="ETANOL HIDRATADO (m3)"/>
    <x v="6"/>
    <x v="0"/>
    <x v="24"/>
    <s v="m3"/>
    <n v="66817.259"/>
    <n v="60326.129"/>
    <n v="67583.238"/>
    <n v="56962.845"/>
    <n v="57600.621"/>
    <n v="64389.204"/>
    <n v="70161.84"/>
    <n v="76570.821"/>
    <n v="72753.862"/>
    <n v="79460.746"/>
    <n v="77439.199"/>
    <n v="75594.963"/>
    <n v="825660.727"/>
  </r>
  <r>
    <s v="ETANOL HIDRATADO (m3)"/>
    <x v="6"/>
    <x v="0"/>
    <x v="25"/>
    <s v="m3"/>
    <n v="106539.055"/>
    <n v="93956.336"/>
    <n v="111701.13"/>
    <n v="99791.438"/>
    <n v="103567.773"/>
    <n v="125217.811"/>
    <n v="131785.793"/>
    <n v="145180.86"/>
    <n v="142895.75"/>
    <n v="160091.922"/>
    <n v="143278.638"/>
    <n v="148780.362"/>
    <n v="1512786.868"/>
  </r>
  <r>
    <s v="ETANOL HIDRATADO (m3)"/>
    <x v="6"/>
    <x v="0"/>
    <x v="26"/>
    <s v="m3"/>
    <n v="4051.589"/>
    <n v="4779.596"/>
    <n v="4036.537"/>
    <n v="4424.645"/>
    <n v="6700.091"/>
    <n v="9278"/>
    <n v="14338"/>
    <n v="23189"/>
    <n v="29561.709"/>
    <n v="32675.145"/>
    <n v="20791.259"/>
    <n v="13693.81"/>
    <n v="167519.381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"/>
    <n v="39.754"/>
    <n v="10"/>
    <n v="34.721"/>
    <n v="0"/>
    <n v="0"/>
    <n v="15"/>
    <n v="20"/>
    <n v="15"/>
    <n v="10"/>
    <n v="14.89"/>
    <n v="24.868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2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2"/>
    <n v="60"/>
    <n v="67"/>
    <n v="65"/>
    <n v="35"/>
    <n v="35"/>
    <n v="54.922"/>
    <n v="39.922"/>
    <n v="34.922"/>
    <n v="558.6880000000001"/>
  </r>
  <r>
    <s v="ETANOL HIDRATADO (m3)"/>
    <x v="6"/>
    <x v="1"/>
    <x v="13"/>
    <s v="m3"/>
    <n v="0"/>
    <n v="0"/>
    <n v="0"/>
    <n v="4.962"/>
    <n v="0"/>
    <n v="5"/>
    <n v="15"/>
    <n v="15"/>
    <n v="10"/>
    <n v="0"/>
    <n v="0"/>
    <n v="0"/>
    <n v="49.962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"/>
    <n v="349.951"/>
    <n v="384"/>
    <n v="258"/>
    <n v="468"/>
    <n v="728"/>
    <n v="814.5"/>
    <n v="1701"/>
    <n v="626"/>
    <n v="7076.107"/>
  </r>
  <r>
    <s v="ETANOL HIDRATADO (m3)"/>
    <x v="6"/>
    <x v="1"/>
    <x v="16"/>
    <s v="m3"/>
    <n v="550.387"/>
    <n v="553.448"/>
    <n v="578.352"/>
    <n v="527.435"/>
    <n v="428.365"/>
    <n v="566.605"/>
    <n v="525.89"/>
    <n v="648.073"/>
    <n v="570.63"/>
    <n v="577.526"/>
    <n v="604.196"/>
    <n v="467.575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"/>
    <n v="41"/>
    <n v="55"/>
    <n v="64.987"/>
    <n v="139.6"/>
    <n v="294.305"/>
    <n v="148.912"/>
    <n v="295.984"/>
    <n v="181.973"/>
    <n v="414.926"/>
    <n v="1781.5549999999998"/>
  </r>
  <r>
    <s v="ETANOL HIDRATADO (m3)"/>
    <x v="6"/>
    <x v="1"/>
    <x v="19"/>
    <s v="m3"/>
    <n v="3591.775"/>
    <n v="3274.2"/>
    <n v="2318.462"/>
    <n v="2555.73"/>
    <n v="1762.77"/>
    <n v="1830.343"/>
    <n v="6684.867"/>
    <n v="7271.952"/>
    <n v="5620.754"/>
    <n v="7783.707"/>
    <n v="6635.436"/>
    <n v="17323.406"/>
    <n v="66653.402"/>
  </r>
  <r>
    <s v="ETANOL HIDRATADO (m3)"/>
    <x v="6"/>
    <x v="1"/>
    <x v="20"/>
    <s v="m3"/>
    <n v="552"/>
    <n v="391.985"/>
    <n v="502.5"/>
    <n v="441.885"/>
    <n v="400.985"/>
    <n v="289"/>
    <n v="205.595"/>
    <n v="555"/>
    <n v="435.985"/>
    <n v="449.93"/>
    <n v="467.635"/>
    <n v="374.832"/>
    <n v="5067.332"/>
  </r>
  <r>
    <s v="ETANOL HIDRATADO (m3)"/>
    <x v="6"/>
    <x v="1"/>
    <x v="21"/>
    <s v="m3"/>
    <n v="20"/>
    <n v="17.5"/>
    <n v="10"/>
    <n v="32.917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"/>
    <n v="53.978"/>
    <n v="59.946"/>
    <n v="41.948"/>
    <n v="50.91"/>
    <n v="147.956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5"/>
    <n v="604"/>
    <n v="972.691"/>
    <n v="1429"/>
    <n v="1707.928"/>
    <n v="1248.934"/>
    <n v="13531.037"/>
  </r>
  <r>
    <s v="ETANOL HIDRATADO (m3)"/>
    <x v="6"/>
    <x v="1"/>
    <x v="25"/>
    <s v="m3"/>
    <n v="392.574"/>
    <n v="388.699"/>
    <n v="414.139"/>
    <n v="410.925"/>
    <n v="193.904"/>
    <n v="242"/>
    <n v="224"/>
    <n v="249"/>
    <n v="249.96"/>
    <n v="333.928"/>
    <n v="343.952"/>
    <n v="335"/>
    <n v="3778.08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3"/>
    <n v="366.88"/>
    <n v="365.492"/>
    <n v="314.573"/>
    <n v="308.783"/>
    <n v="365.5"/>
    <n v="359.5"/>
    <n v="411.5"/>
    <n v="388.973"/>
    <n v="500.119"/>
    <n v="440.727"/>
    <n v="491.578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"/>
    <n v="2243.746"/>
    <n v="1779.578"/>
    <n v="1379.634"/>
    <n v="1442"/>
    <n v="1660"/>
    <n v="1879"/>
    <n v="1678.424"/>
    <n v="1968.61"/>
    <n v="2013.8"/>
    <n v="1888.818"/>
    <n v="21737.512"/>
  </r>
  <r>
    <s v="ETANOL HIDRATADO (m3)"/>
    <x v="6"/>
    <x v="2"/>
    <x v="20"/>
    <s v="m3"/>
    <n v="75.88"/>
    <n v="78.91"/>
    <n v="86.895"/>
    <n v="76.895"/>
    <n v="59.94"/>
    <n v="93"/>
    <n v="94"/>
    <n v="121"/>
    <n v="133.82"/>
    <n v="171.775"/>
    <n v="165.865"/>
    <n v="244.463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"/>
    <n v="1704.551"/>
    <n v="1213.348"/>
    <n v="1127.37"/>
    <n v="981.915"/>
    <n v="1365.439"/>
    <n v="1528.991"/>
    <n v="1486.551"/>
    <n v="1620.064"/>
    <n v="15380.436"/>
  </r>
  <r>
    <s v="ETANOL HIDRATADO (m3)"/>
    <x v="7"/>
    <x v="0"/>
    <x v="1"/>
    <s v="m3"/>
    <n v="544.5"/>
    <n v="470"/>
    <n v="557.5"/>
    <n v="592.443"/>
    <n v="729.611"/>
    <n v="728.309"/>
    <n v="741.82"/>
    <n v="637.768"/>
    <n v="637.657"/>
    <n v="725.136"/>
    <n v="635.736"/>
    <n v="777.536"/>
    <n v="7778.0160000000005"/>
  </r>
  <r>
    <s v="ETANOL HIDRATADO (m3)"/>
    <x v="7"/>
    <x v="0"/>
    <x v="2"/>
    <s v="m3"/>
    <n v="3525"/>
    <n v="4227"/>
    <n v="7026"/>
    <n v="8031.069"/>
    <n v="6804.894"/>
    <n v="11295.882"/>
    <n v="11363.384"/>
    <n v="7847.954"/>
    <n v="9505.932"/>
    <n v="10672.601"/>
    <n v="12211.776"/>
    <n v="9531.778"/>
    <n v="102043.26999999999"/>
  </r>
  <r>
    <s v="ETANOL HIDRATADO (m3)"/>
    <x v="7"/>
    <x v="0"/>
    <x v="3"/>
    <s v="m3"/>
    <n v="71.2"/>
    <n v="66.4"/>
    <n v="90"/>
    <n v="182.6"/>
    <n v="217.6"/>
    <n v="137.2"/>
    <n v="137.8"/>
    <n v="127.6"/>
    <n v="125.2"/>
    <n v="155.6"/>
    <n v="124.4"/>
    <n v="158.6"/>
    <n v="1594.1999999999998"/>
  </r>
  <r>
    <s v="ETANOL HIDRATADO (m3)"/>
    <x v="7"/>
    <x v="0"/>
    <x v="4"/>
    <s v="m3"/>
    <n v="4807.343"/>
    <n v="4151.616"/>
    <n v="4541.029"/>
    <n v="4656.182"/>
    <n v="4944.946"/>
    <n v="4672.529"/>
    <n v="4791.648"/>
    <n v="4699.519"/>
    <n v="4648.996"/>
    <n v="5123.169"/>
    <n v="4954.615"/>
    <n v="6061.697"/>
    <n v="58053.289"/>
  </r>
  <r>
    <s v="ETANOL HIDRATADO (m3)"/>
    <x v="7"/>
    <x v="0"/>
    <x v="5"/>
    <s v="m3"/>
    <n v="60"/>
    <n v="40"/>
    <n v="35"/>
    <n v="59.836"/>
    <n v="84.619"/>
    <n v="75.66"/>
    <n v="57.148"/>
    <n v="84.613"/>
    <n v="86.952"/>
    <n v="94.816"/>
    <n v="84.357"/>
    <n v="94.192"/>
    <n v="857.193"/>
  </r>
  <r>
    <s v="ETANOL HIDRATADO (m3)"/>
    <x v="7"/>
    <x v="0"/>
    <x v="6"/>
    <s v="m3"/>
    <n v="2727.55"/>
    <n v="2138.69"/>
    <n v="2175.307"/>
    <n v="2251.15"/>
    <n v="2416.92"/>
    <n v="2382.3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9"/>
    <n v="7415.267"/>
    <n v="7709.8"/>
    <n v="8532.648"/>
    <n v="8496.3"/>
    <n v="9807"/>
    <n v="91293.81400000001"/>
  </r>
  <r>
    <s v="ETANOL HIDRATADO (m3)"/>
    <x v="7"/>
    <x v="0"/>
    <x v="9"/>
    <s v="m3"/>
    <n v="13930.7"/>
    <n v="12093.637"/>
    <n v="13727.968"/>
    <n v="14439.14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"/>
    <n v="8848"/>
    <n v="8849.5"/>
    <n v="8655.191"/>
    <n v="6620.5"/>
    <n v="7169.475"/>
    <n v="6424.5"/>
    <n v="6618"/>
    <n v="7825.5"/>
    <n v="7501"/>
    <n v="10443.958"/>
    <n v="97794.81199999999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"/>
    <n v="34326.55"/>
    <n v="33631.101"/>
    <n v="30005.05"/>
    <n v="25607.55"/>
    <n v="22791"/>
    <n v="22619.602"/>
    <n v="21040.3"/>
    <n v="21915.472"/>
    <n v="27012.9"/>
    <n v="29632.6"/>
    <n v="39730"/>
    <n v="347166.925"/>
  </r>
  <r>
    <s v="ETANOL HIDRATADO (m3)"/>
    <x v="7"/>
    <x v="0"/>
    <x v="13"/>
    <s v="m3"/>
    <n v="9792"/>
    <n v="7616.208"/>
    <n v="7208.291"/>
    <n v="6367.867"/>
    <n v="4674.956"/>
    <n v="3894.72"/>
    <n v="4276.058"/>
    <n v="3935.451"/>
    <n v="4449.976"/>
    <n v="5162.465"/>
    <n v="6422.992"/>
    <n v="9763.309"/>
    <n v="73564.29299999999"/>
  </r>
  <r>
    <s v="ETANOL HIDRATADO (m3)"/>
    <x v="7"/>
    <x v="0"/>
    <x v="14"/>
    <s v="m3"/>
    <n v="6106"/>
    <n v="4568.1"/>
    <n v="4575.006"/>
    <n v="4186.326"/>
    <n v="3441.838"/>
    <n v="2944.861"/>
    <n v="2776.886"/>
    <n v="2624.36"/>
    <n v="2949.567"/>
    <n v="4314.365"/>
    <n v="6616.697"/>
    <n v="8995.374"/>
    <n v="54099.380000000005"/>
  </r>
  <r>
    <s v="ETANOL HIDRATADO (m3)"/>
    <x v="7"/>
    <x v="0"/>
    <x v="15"/>
    <s v="m3"/>
    <n v="54304.9"/>
    <n v="45092.012"/>
    <n v="44582.001"/>
    <n v="44740.323"/>
    <n v="46345.503"/>
    <n v="46131.205"/>
    <n v="48833.036"/>
    <n v="45773.301"/>
    <n v="44793.872"/>
    <n v="51277.501"/>
    <n v="50752.501"/>
    <n v="59716.948"/>
    <n v="582343.103"/>
  </r>
  <r>
    <s v="ETANOL HIDRATADO (m3)"/>
    <x v="7"/>
    <x v="0"/>
    <x v="16"/>
    <s v="m3"/>
    <n v="253696.239"/>
    <n v="238094.737"/>
    <n v="239466.877"/>
    <n v="245453.637"/>
    <n v="257077.193"/>
    <n v="245441.267"/>
    <n v="277374.116"/>
    <n v="267024.056"/>
    <n v="269860.65"/>
    <n v="293224.796"/>
    <n v="282988.441"/>
    <n v="303150.412"/>
    <n v="3172852.421"/>
  </r>
  <r>
    <s v="ETANOL HIDRATADO (m3)"/>
    <x v="7"/>
    <x v="0"/>
    <x v="17"/>
    <s v="m3"/>
    <n v="6755.044"/>
    <n v="4862.546"/>
    <n v="5257.507"/>
    <n v="4760.6"/>
    <n v="5113.526"/>
    <n v="4472.9"/>
    <n v="4577.171"/>
    <n v="4937.979"/>
    <n v="4698.444"/>
    <n v="5319.884"/>
    <n v="4832.666"/>
    <n v="6086.3"/>
    <n v="61674.567"/>
  </r>
  <r>
    <s v="ETANOL HIDRATADO (m3)"/>
    <x v="7"/>
    <x v="0"/>
    <x v="18"/>
    <s v="m3"/>
    <n v="73663.444"/>
    <n v="64444.333"/>
    <n v="57456.902"/>
    <n v="59819.377"/>
    <n v="65946.7"/>
    <n v="62958.109"/>
    <n v="67659.976"/>
    <n v="61345.572"/>
    <n v="58932.148"/>
    <n v="64871.873"/>
    <n v="59999.343"/>
    <n v="68450.955"/>
    <n v="765548.732"/>
  </r>
  <r>
    <s v="ETANOL HIDRATADO (m3)"/>
    <x v="7"/>
    <x v="0"/>
    <x v="19"/>
    <s v="m3"/>
    <n v="922091.683"/>
    <n v="892494.871"/>
    <n v="901962.362"/>
    <n v="937732.09"/>
    <n v="968515.61"/>
    <n v="886001.335"/>
    <n v="941320.161"/>
    <n v="962208.585"/>
    <n v="958006.743"/>
    <n v="1049444.628"/>
    <n v="1004729.558"/>
    <n v="1059174.453"/>
    <n v="1.1483682079E7"/>
  </r>
  <r>
    <s v="ETANOL HIDRATADO (m3)"/>
    <x v="7"/>
    <x v="0"/>
    <x v="20"/>
    <s v="m3"/>
    <n v="146289.117"/>
    <n v="139143.05"/>
    <n v="137838.302"/>
    <n v="144336.307"/>
    <n v="146074.476"/>
    <n v="134478.451"/>
    <n v="144339.146"/>
    <n v="142685.742"/>
    <n v="143479.773"/>
    <n v="159567.023"/>
    <n v="154548.847"/>
    <n v="162158.531"/>
    <n v="1754938.7650000004"/>
  </r>
  <r>
    <s v="ETANOL HIDRATADO (m3)"/>
    <x v="7"/>
    <x v="0"/>
    <x v="21"/>
    <s v="m3"/>
    <n v="9187.8"/>
    <n v="6129.99"/>
    <n v="6109.263"/>
    <n v="7248.455"/>
    <n v="7165.183"/>
    <n v="5331.269"/>
    <n v="5438.936"/>
    <n v="4890.002"/>
    <n v="5386.132"/>
    <n v="7042.196"/>
    <n v="6753.369"/>
    <n v="9880.216"/>
    <n v="80562.811"/>
  </r>
  <r>
    <s v="ETANOL HIDRATADO (m3)"/>
    <x v="7"/>
    <x v="0"/>
    <x v="22"/>
    <s v="m3"/>
    <n v="4719.916"/>
    <n v="3538.69"/>
    <n v="4028.283"/>
    <n v="4538.144"/>
    <n v="4175.944"/>
    <n v="3789.94"/>
    <n v="4348.034"/>
    <n v="3778.73"/>
    <n v="3481.885"/>
    <n v="3945.631"/>
    <n v="4066.231"/>
    <n v="4480.769"/>
    <n v="48892.197"/>
  </r>
  <r>
    <s v="ETANOL HIDRATADO (m3)"/>
    <x v="7"/>
    <x v="0"/>
    <x v="23"/>
    <s v="m3"/>
    <n v="10386.439"/>
    <n v="8317.12"/>
    <n v="8355.849"/>
    <n v="9023.109"/>
    <n v="8801.953"/>
    <n v="7888.03"/>
    <n v="8377.339"/>
    <n v="7847.309"/>
    <n v="8352.632"/>
    <n v="9368.226"/>
    <n v="9050.149"/>
    <n v="11316.644"/>
    <n v="107084.799"/>
  </r>
  <r>
    <s v="ETANOL HIDRATADO (m3)"/>
    <x v="7"/>
    <x v="0"/>
    <x v="24"/>
    <s v="m3"/>
    <n v="74182.775"/>
    <n v="71616.066"/>
    <n v="76339.57"/>
    <n v="79431.38"/>
    <n v="80308.298"/>
    <n v="73496.3"/>
    <n v="84719.46"/>
    <n v="83477.486"/>
    <n v="83796.267"/>
    <n v="90602.472"/>
    <n v="87667.474"/>
    <n v="96756.499"/>
    <n v="982394.047"/>
  </r>
  <r>
    <s v="ETANOL HIDRATADO (m3)"/>
    <x v="7"/>
    <x v="0"/>
    <x v="25"/>
    <s v="m3"/>
    <n v="133429.722"/>
    <n v="123885.589"/>
    <n v="138019.002"/>
    <n v="143038.825"/>
    <n v="148784.822"/>
    <n v="138364.881"/>
    <n v="149941.082"/>
    <n v="151175.322"/>
    <n v="149431.217"/>
    <n v="159151.43"/>
    <n v="154227.144"/>
    <n v="159404.955"/>
    <n v="1748853.991"/>
  </r>
  <r>
    <s v="ETANOL HIDRATADO (m3)"/>
    <x v="7"/>
    <x v="0"/>
    <x v="26"/>
    <s v="m3"/>
    <n v="8852"/>
    <n v="11385.411"/>
    <n v="11315.581"/>
    <n v="14391.438"/>
    <n v="16851.685"/>
    <n v="14937"/>
    <n v="15239"/>
    <n v="16058"/>
    <n v="16547.992"/>
    <n v="17818.5"/>
    <n v="15933"/>
    <n v="18342.206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5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"/>
    <n v="9.962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4"/>
    <n v="0"/>
    <n v="0"/>
    <n v="0"/>
    <n v="0"/>
    <n v="0"/>
    <n v="0"/>
    <n v="4.954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7"/>
    <n v="179.411"/>
    <n v="45"/>
    <n v="55"/>
    <n v="50"/>
    <n v="45"/>
    <n v="50"/>
    <n v="55"/>
    <n v="70"/>
    <n v="767.018"/>
  </r>
  <r>
    <s v="ETANOL HIDRATADO (m3)"/>
    <x v="7"/>
    <x v="1"/>
    <x v="13"/>
    <s v="m3"/>
    <n v="0"/>
    <n v="0"/>
    <n v="4.934"/>
    <n v="9.886"/>
    <n v="9.945"/>
    <n v="0"/>
    <n v="4.965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9"/>
    <n v="517.911"/>
    <n v="474.951"/>
    <n v="524.472"/>
    <n v="593.073"/>
    <n v="400.268"/>
    <n v="1328.819"/>
    <n v="1727.229"/>
    <n v="1325.118"/>
    <n v="1328.89"/>
    <n v="1068.837"/>
    <n v="545.247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"/>
    <n v="45"/>
    <n v="50"/>
    <n v="98.04"/>
    <n v="2847.699"/>
    <n v="3554.978"/>
    <n v="4349.987"/>
    <n v="4002.981"/>
    <n v="3827.93"/>
    <n v="4285.959"/>
    <n v="3715"/>
    <n v="4404.965"/>
    <n v="31432.427"/>
  </r>
  <r>
    <s v="ETANOL HIDRATADO (m3)"/>
    <x v="7"/>
    <x v="1"/>
    <x v="19"/>
    <s v="m3"/>
    <n v="29880.59"/>
    <n v="6937.551"/>
    <n v="8294.207"/>
    <n v="7356.736"/>
    <n v="6736.239"/>
    <n v="5945.762"/>
    <n v="8913.631"/>
    <n v="14611.777"/>
    <n v="17981.456"/>
    <n v="24881.086"/>
    <n v="17510.515"/>
    <n v="16247.537"/>
    <n v="165297.087"/>
  </r>
  <r>
    <s v="ETANOL HIDRATADO (m3)"/>
    <x v="7"/>
    <x v="1"/>
    <x v="20"/>
    <s v="m3"/>
    <n v="393"/>
    <n v="407.05"/>
    <n v="433"/>
    <n v="373.6"/>
    <n v="401.2"/>
    <n v="327.357"/>
    <n v="434"/>
    <n v="5802.79"/>
    <n v="8037.82"/>
    <n v="476.8"/>
    <n v="1112.452"/>
    <n v="1469.57"/>
    <n v="19668.63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9"/>
    <n v="563"/>
    <n v="808"/>
    <n v="3962.15"/>
  </r>
  <r>
    <s v="ETANOL HIDRATADO (m3)"/>
    <x v="7"/>
    <x v="1"/>
    <x v="23"/>
    <s v="m3"/>
    <n v="236.859"/>
    <n v="185.935"/>
    <n v="195.915"/>
    <n v="202.962"/>
    <n v="116.914"/>
    <n v="48.936"/>
    <n v="41.989"/>
    <n v="29"/>
    <n v="47"/>
    <n v="93"/>
    <n v="135"/>
    <n v="164.342"/>
    <n v="1497.852"/>
  </r>
  <r>
    <s v="ETANOL HIDRATADO (m3)"/>
    <x v="7"/>
    <x v="1"/>
    <x v="24"/>
    <s v="m3"/>
    <n v="1826"/>
    <n v="1563"/>
    <n v="1870"/>
    <n v="1441"/>
    <n v="1124"/>
    <n v="836"/>
    <n v="780"/>
    <n v="664.954"/>
    <n v="738.918"/>
    <n v="1618.437"/>
    <n v="1609.279"/>
    <n v="2032.89"/>
    <n v="16104.478"/>
  </r>
  <r>
    <s v="ETANOL HIDRATADO (m3)"/>
    <x v="7"/>
    <x v="1"/>
    <x v="25"/>
    <s v="m3"/>
    <n v="268.5"/>
    <n v="334"/>
    <n v="611.058"/>
    <n v="551"/>
    <n v="199"/>
    <n v="233.252"/>
    <n v="252"/>
    <n v="232"/>
    <n v="292.494"/>
    <n v="299"/>
    <n v="315"/>
    <n v="435"/>
    <n v="4022.304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1"/>
    <n v="737"/>
    <n v="605.5"/>
    <n v="7726.501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6"/>
    <n v="695.151"/>
    <n v="640.146"/>
    <n v="698.017"/>
    <n v="785.382"/>
    <n v="883.164"/>
    <n v="1165.591"/>
    <m/>
    <m/>
    <m/>
    <n v="8213.494999999999"/>
  </r>
  <r>
    <s v="ETANOL HIDRATADO (m3)"/>
    <x v="8"/>
    <x v="0"/>
    <x v="1"/>
    <s v="m3"/>
    <n v="652.639"/>
    <n v="583.672"/>
    <n v="500.284"/>
    <n v="249.721"/>
    <n v="184.907"/>
    <n v="352.298"/>
    <n v="484.699"/>
    <n v="598.948"/>
    <n v="766.094"/>
    <m/>
    <m/>
    <m/>
    <n v="4373.262000000001"/>
  </r>
  <r>
    <s v="ETANOL HIDRATADO (m3)"/>
    <x v="8"/>
    <x v="0"/>
    <x v="2"/>
    <s v="m3"/>
    <n v="9371.967"/>
    <n v="12848.883"/>
    <n v="10314.948"/>
    <n v="6109"/>
    <n v="7109.899"/>
    <n v="9033.934"/>
    <n v="7969"/>
    <n v="8999.943"/>
    <n v="10592.94"/>
    <m/>
    <m/>
    <m/>
    <n v="82350.514"/>
  </r>
  <r>
    <s v="ETANOL HIDRATADO (m3)"/>
    <x v="8"/>
    <x v="0"/>
    <x v="3"/>
    <s v="m3"/>
    <n v="149.8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"/>
    <n v="4463.496"/>
    <n v="3617.889"/>
    <n v="2146.765"/>
    <n v="1816.301"/>
    <n v="2567.003"/>
    <n v="3343.915"/>
    <n v="4138.846"/>
    <n v="4027.346"/>
    <m/>
    <m/>
    <m/>
    <n v="31309.223"/>
  </r>
  <r>
    <s v="ETANOL HIDRATADO (m3)"/>
    <x v="8"/>
    <x v="0"/>
    <x v="5"/>
    <s v="m3"/>
    <n v="76.964"/>
    <n v="24.813"/>
    <n v="44.706"/>
    <n v="4.951"/>
    <n v="24.847"/>
    <n v="12.92"/>
    <n v="39.754"/>
    <n v="44.729"/>
    <n v="39.735"/>
    <m/>
    <m/>
    <m/>
    <n v="313.419"/>
  </r>
  <r>
    <s v="ETANOL HIDRATADO (m3)"/>
    <x v="8"/>
    <x v="0"/>
    <x v="6"/>
    <s v="m3"/>
    <n v="3422.751"/>
    <n v="2806.79"/>
    <n v="2444.49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"/>
    <n v="3391.9"/>
    <n v="3433.83"/>
    <n v="3884.12"/>
    <m/>
    <m/>
    <m/>
    <n v="27538.929999999997"/>
  </r>
  <r>
    <s v="ETANOL HIDRATADO (m3)"/>
    <x v="8"/>
    <x v="0"/>
    <x v="8"/>
    <s v="m3"/>
    <n v="9281.2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"/>
    <n v="15747.7"/>
    <n v="11541.3"/>
    <n v="6936.7"/>
    <n v="5500.539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"/>
    <n v="21367.4"/>
    <n v="10325.175"/>
    <n v="10738.55"/>
    <n v="15448"/>
    <n v="19039.101"/>
    <n v="20936.55"/>
    <n v="22717.861"/>
    <m/>
    <m/>
    <m/>
    <n v="186008.155"/>
  </r>
  <r>
    <s v="ETANOL HIDRATADO (m3)"/>
    <x v="8"/>
    <x v="0"/>
    <x v="13"/>
    <s v="m3"/>
    <n v="8744.046"/>
    <n v="6711.525"/>
    <n v="4804.689"/>
    <n v="2701.804"/>
    <n v="2590.668"/>
    <n v="3413.614"/>
    <n v="4537.39"/>
    <n v="5047.033"/>
    <n v="5837.742"/>
    <m/>
    <m/>
    <m/>
    <n v="44388.511000000006"/>
  </r>
  <r>
    <s v="ETANOL HIDRATADO (m3)"/>
    <x v="8"/>
    <x v="0"/>
    <x v="14"/>
    <s v="m3"/>
    <n v="7170.602"/>
    <n v="5333.668"/>
    <n v="3011.83"/>
    <n v="1709.029"/>
    <n v="1460.451"/>
    <n v="2024.954"/>
    <n v="2503.82"/>
    <n v="2759.962"/>
    <n v="3022.837"/>
    <m/>
    <m/>
    <m/>
    <n v="28997.153000000002"/>
  </r>
  <r>
    <s v="ETANOL HIDRATADO (m3)"/>
    <x v="8"/>
    <x v="0"/>
    <x v="15"/>
    <s v="m3"/>
    <n v="55920.802"/>
    <n v="45845.303"/>
    <n v="36507.462"/>
    <n v="26198.054"/>
    <n v="26230.801"/>
    <n v="31644.969"/>
    <n v="35761.312"/>
    <n v="42811.574"/>
    <n v="42676.214"/>
    <m/>
    <m/>
    <m/>
    <n v="343596.49100000004"/>
  </r>
  <r>
    <s v="ETANOL HIDRATADO (m3)"/>
    <x v="8"/>
    <x v="0"/>
    <x v="16"/>
    <s v="m3"/>
    <n v="262614.075"/>
    <n v="236384.628"/>
    <n v="193437.318"/>
    <n v="166261.955"/>
    <n v="187676.732"/>
    <n v="193734.801"/>
    <n v="216523.143"/>
    <n v="222737.292"/>
    <n v="244175.468"/>
    <m/>
    <m/>
    <m/>
    <n v="1923545.4119999995"/>
  </r>
  <r>
    <s v="ETANOL HIDRATADO (m3)"/>
    <x v="8"/>
    <x v="0"/>
    <x v="17"/>
    <s v="m3"/>
    <n v="5469.573"/>
    <n v="4016.915"/>
    <n v="2840.3"/>
    <n v="1791.053"/>
    <n v="1795.8"/>
    <n v="2221.561"/>
    <n v="2939.8"/>
    <n v="3241.1"/>
    <n v="3992.3"/>
    <m/>
    <m/>
    <m/>
    <n v="28308.402"/>
  </r>
  <r>
    <s v="ETANOL HIDRATADO (m3)"/>
    <x v="8"/>
    <x v="0"/>
    <x v="18"/>
    <s v="m3"/>
    <n v="56717.255"/>
    <n v="49650.126"/>
    <n v="34803.095"/>
    <n v="25649.407"/>
    <n v="28518.9"/>
    <n v="33249.36"/>
    <n v="41532.596"/>
    <n v="42077.729"/>
    <n v="46299.213"/>
    <m/>
    <m/>
    <m/>
    <n v="358497.681"/>
  </r>
  <r>
    <s v="ETANOL HIDRATADO (m3)"/>
    <x v="8"/>
    <x v="0"/>
    <x v="19"/>
    <s v="m3"/>
    <n v="957290.022"/>
    <n v="924753.017"/>
    <n v="777851.918"/>
    <n v="621764.779"/>
    <n v="653662.844"/>
    <n v="691207.359"/>
    <n v="798880.552"/>
    <n v="811650.13"/>
    <n v="864813.648"/>
    <m/>
    <m/>
    <m/>
    <n v="7101874.269"/>
  </r>
  <r>
    <s v="ETANOL HIDRATADO (m3)"/>
    <x v="8"/>
    <x v="0"/>
    <x v="20"/>
    <s v="m3"/>
    <n v="137554.682"/>
    <n v="125522.773"/>
    <n v="100878.731"/>
    <n v="80461.875"/>
    <n v="88974.26"/>
    <n v="85777.679"/>
    <n v="93702.233"/>
    <n v="97872.527"/>
    <n v="110290.306"/>
    <m/>
    <m/>
    <m/>
    <n v="921035.066"/>
  </r>
  <r>
    <s v="ETANOL HIDRATADO (m3)"/>
    <x v="8"/>
    <x v="0"/>
    <x v="21"/>
    <s v="m3"/>
    <n v="9208.666"/>
    <n v="6448.046"/>
    <n v="4919.68"/>
    <n v="2797.09"/>
    <n v="3655.58"/>
    <n v="4207.106"/>
    <n v="5007.348"/>
    <n v="5048.579"/>
    <n v="6796.719"/>
    <m/>
    <m/>
    <m/>
    <n v="48088.81399999999"/>
  </r>
  <r>
    <s v="ETANOL HIDRATADO (m3)"/>
    <x v="8"/>
    <x v="0"/>
    <x v="22"/>
    <s v="m3"/>
    <n v="3895.121"/>
    <n v="2483.532"/>
    <n v="2230.717"/>
    <n v="1446.626"/>
    <n v="1691.814"/>
    <n v="2307.676"/>
    <n v="3182.672"/>
    <n v="2739.87"/>
    <n v="2672.414"/>
    <m/>
    <m/>
    <m/>
    <n v="22650.442"/>
  </r>
  <r>
    <s v="ETANOL HIDRATADO (m3)"/>
    <x v="8"/>
    <x v="0"/>
    <x v="23"/>
    <s v="m3"/>
    <n v="9097.24"/>
    <n v="9397.034"/>
    <n v="9058.511"/>
    <n v="7694.303"/>
    <n v="8223.924"/>
    <n v="9042.494"/>
    <n v="10626.824"/>
    <n v="12178.864"/>
    <n v="16028.104"/>
    <m/>
    <m/>
    <m/>
    <n v="91347.29799999998"/>
  </r>
  <r>
    <s v="ETANOL HIDRATADO (m3)"/>
    <x v="8"/>
    <x v="0"/>
    <x v="24"/>
    <s v="m3"/>
    <n v="82098.958"/>
    <n v="76852.744"/>
    <n v="67174.733"/>
    <n v="60613.041"/>
    <n v="65415.398"/>
    <n v="66234.662"/>
    <n v="68702.744"/>
    <n v="74762.929"/>
    <n v="80506.384"/>
    <m/>
    <m/>
    <m/>
    <n v="642361.593"/>
  </r>
  <r>
    <s v="ETANOL HIDRATADO (m3)"/>
    <x v="8"/>
    <x v="0"/>
    <x v="25"/>
    <s v="m3"/>
    <n v="138991.28"/>
    <n v="133970.926"/>
    <n v="112365.416"/>
    <n v="99060.021"/>
    <n v="106237.804"/>
    <n v="110308.079"/>
    <n v="118061.109"/>
    <n v="128186.479"/>
    <n v="141247.262"/>
    <m/>
    <m/>
    <m/>
    <n v="1088428.3760000002"/>
  </r>
  <r>
    <s v="ETANOL HIDRATADO (m3)"/>
    <x v="8"/>
    <x v="0"/>
    <x v="26"/>
    <s v="m3"/>
    <n v="11872.63"/>
    <n v="9750.5"/>
    <n v="6579"/>
    <n v="3648"/>
    <n v="5826.039"/>
    <n v="8717.5"/>
    <n v="10676.5"/>
    <n v="13167"/>
    <n v="13752"/>
    <m/>
    <m/>
    <m/>
    <n v="83989.169"/>
  </r>
  <r>
    <s v="ETANOL HIDRATADO (m3)"/>
    <x v="8"/>
    <x v="1"/>
    <x v="0"/>
    <s v="m3"/>
    <n v="14.872"/>
    <n v="9.959"/>
    <n v="24.833"/>
    <n v="0"/>
    <n v="4.951"/>
    <n v="0"/>
    <n v="7"/>
    <n v="0"/>
    <n v="23"/>
    <m/>
    <m/>
    <m/>
    <n v="84.61500000000001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"/>
  </r>
  <r>
    <s v="ETANOL HIDRATADO (m3)"/>
    <x v="8"/>
    <x v="1"/>
    <x v="16"/>
    <s v="m3"/>
    <n v="1210.479"/>
    <n v="583.571"/>
    <n v="2257.774"/>
    <n v="4416.804"/>
    <n v="2583.57"/>
    <n v="1375.893"/>
    <n v="969.941"/>
    <n v="1198.492"/>
    <n v="1113.934"/>
    <m/>
    <m/>
    <m/>
    <n v="15710.458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"/>
    <n v="3251.93"/>
    <n v="3473.962"/>
    <n v="2900.992"/>
    <n v="3081.965"/>
    <n v="3941.968"/>
    <n v="4007"/>
    <n v="6035"/>
    <n v="5615.965"/>
    <m/>
    <m/>
    <m/>
    <n v="37884.744000000006"/>
  </r>
  <r>
    <s v="ETANOL HIDRATADO (m3)"/>
    <x v="8"/>
    <x v="1"/>
    <x v="19"/>
    <s v="m3"/>
    <n v="18353.227"/>
    <n v="7557.809"/>
    <n v="14488.283"/>
    <n v="29674.787"/>
    <n v="30593.441"/>
    <n v="24000.662"/>
    <n v="17028.635"/>
    <n v="15056.575"/>
    <n v="18621.901"/>
    <m/>
    <m/>
    <m/>
    <n v="175375.32"/>
  </r>
  <r>
    <s v="ETANOL HIDRATADO (m3)"/>
    <x v="8"/>
    <x v="1"/>
    <x v="20"/>
    <s v="m3"/>
    <n v="791.066"/>
    <n v="13508.75"/>
    <n v="15438.699"/>
    <n v="13957.48"/>
    <n v="2908.4"/>
    <n v="313"/>
    <n v="460.1"/>
    <n v="1008.59"/>
    <n v="491.9"/>
    <m/>
    <m/>
    <m/>
    <n v="48877.98499999999"/>
  </r>
  <r>
    <s v="ETANOL HIDRATADO (m3)"/>
    <x v="8"/>
    <x v="1"/>
    <x v="21"/>
    <s v="m3"/>
    <n v="87.5"/>
    <n v="66"/>
    <n v="317.5"/>
    <n v="6024.8"/>
    <n v="1704.455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5"/>
    <n v="145"/>
    <n v="85"/>
    <n v="75"/>
    <n v="82"/>
    <n v="68"/>
    <n v="98"/>
    <m/>
    <m/>
    <m/>
    <n v="1261.945"/>
  </r>
  <r>
    <s v="ETANOL HIDRATADO (m3)"/>
    <x v="8"/>
    <x v="1"/>
    <x v="24"/>
    <s v="m3"/>
    <n v="1900.841"/>
    <n v="1680.171"/>
    <n v="2544.381"/>
    <n v="1570.118"/>
    <n v="686.144"/>
    <n v="617.339"/>
    <n v="818"/>
    <n v="651.94"/>
    <n v="1086.499"/>
    <m/>
    <m/>
    <m/>
    <n v="11555.433"/>
  </r>
  <r>
    <s v="ETANOL HIDRATADO (m3)"/>
    <x v="8"/>
    <x v="1"/>
    <x v="25"/>
    <s v="m3"/>
    <n v="393"/>
    <n v="442.514"/>
    <n v="491.053"/>
    <n v="647"/>
    <n v="584"/>
    <n v="323.89"/>
    <n v="195"/>
    <n v="158"/>
    <n v="232"/>
    <m/>
    <m/>
    <m/>
    <n v="3466.457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"/>
    <n v="28283.501"/>
    <n v="29612.9"/>
    <n v="29755.7"/>
    <n v="30425.055"/>
    <n v="31783.878"/>
    <n v="32290.201"/>
    <n v="32961.8"/>
    <n v="31307.5"/>
    <n v="34008.258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"/>
    <n v="41265.863"/>
    <n v="45564.773"/>
    <n v="45041.752"/>
    <n v="46313.677"/>
    <n v="45540.391"/>
    <n v="45637.059"/>
    <n v="50469.39"/>
    <n v="47096.914"/>
    <n v="52265.146"/>
    <n v="47364.777"/>
    <n v="48833.991"/>
    <n v="555889.715"/>
  </r>
  <r>
    <s v="GASOLINA C (m3)"/>
    <x v="0"/>
    <x v="0"/>
    <x v="3"/>
    <s v="m3"/>
    <n v="6963.8"/>
    <n v="7456.5"/>
    <n v="7840.3"/>
    <n v="7758.1"/>
    <n v="8225.5"/>
    <n v="7914.2"/>
    <n v="7855.2"/>
    <n v="8409.2"/>
    <n v="8472.1"/>
    <n v="9600.2"/>
    <n v="8664.8"/>
    <n v="9648.1"/>
    <n v="98808"/>
  </r>
  <r>
    <s v="GASOLINA C (m3)"/>
    <x v="0"/>
    <x v="0"/>
    <x v="4"/>
    <s v="m3"/>
    <n v="65502.07"/>
    <n v="63391.14"/>
    <n v="69224.07"/>
    <n v="68110.51"/>
    <n v="72704.53"/>
    <n v="72148.315"/>
    <n v="76678.574"/>
    <n v="81903.52"/>
    <n v="78163.42"/>
    <n v="85575.275"/>
    <n v="77548.26"/>
    <n v="83656.78"/>
    <n v="894606.464"/>
  </r>
  <r>
    <s v="GASOLINA C (m3)"/>
    <x v="0"/>
    <x v="0"/>
    <x v="5"/>
    <s v="m3"/>
    <n v="9404.3"/>
    <n v="9217.4"/>
    <n v="9780.3"/>
    <n v="9657"/>
    <n v="10140"/>
    <n v="10501.5"/>
    <n v="10349.2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"/>
    <n v="23666.55"/>
    <n v="27720.6"/>
    <n v="26187.99"/>
    <n v="25262.4"/>
    <n v="26939"/>
    <n v="23764.449999999997"/>
    <n v="27725.9"/>
    <n v="292700.94"/>
  </r>
  <r>
    <s v="GASOLINA C (m3)"/>
    <x v="0"/>
    <x v="0"/>
    <x v="7"/>
    <s v="m3"/>
    <n v="56951.711"/>
    <n v="54771.9"/>
    <n v="57978.56"/>
    <n v="57623.1"/>
    <n v="60076.473"/>
    <n v="59755.088"/>
    <n v="63756.67"/>
    <n v="68366.786"/>
    <n v="65831.892"/>
    <n v="69926"/>
    <n v="63513.22"/>
    <n v="70774.5"/>
    <n v="749325.8999999999"/>
  </r>
  <r>
    <s v="GASOLINA C (m3)"/>
    <x v="0"/>
    <x v="0"/>
    <x v="8"/>
    <s v="m3"/>
    <n v="36287.752"/>
    <n v="32964.5"/>
    <n v="34888.244"/>
    <n v="35344.46"/>
    <n v="36639.6"/>
    <n v="36511.61"/>
    <n v="39428.6"/>
    <n v="40104.96"/>
    <n v="38454.5"/>
    <n v="41914"/>
    <n v="39573"/>
    <n v="42305"/>
    <n v="454416.226"/>
  </r>
  <r>
    <s v="GASOLINA C (m3)"/>
    <x v="0"/>
    <x v="0"/>
    <x v="9"/>
    <s v="m3"/>
    <n v="88349.929"/>
    <n v="81845.591"/>
    <n v="87493.798"/>
    <n v="85510.034"/>
    <n v="90556"/>
    <n v="90148.21"/>
    <n v="95031.5"/>
    <n v="98715.522"/>
    <n v="94323.5"/>
    <n v="106691.827"/>
    <n v="96009.921"/>
    <n v="103144.872"/>
    <n v="1117820.7040000001"/>
  </r>
  <r>
    <s v="GASOLINA C (m3)"/>
    <x v="0"/>
    <x v="0"/>
    <x v="10"/>
    <s v="m3"/>
    <n v="43663"/>
    <n v="42174.264"/>
    <n v="45104.745"/>
    <n v="43441.85"/>
    <n v="45143.602"/>
    <n v="44188.863"/>
    <n v="45476.006"/>
    <n v="49159.995"/>
    <n v="46572.277"/>
    <n v="52059.952"/>
    <n v="48319.619"/>
    <n v="52920.446"/>
    <n v="558224.6190000001"/>
  </r>
  <r>
    <s v="GASOLINA C (m3)"/>
    <x v="0"/>
    <x v="0"/>
    <x v="11"/>
    <s v="m3"/>
    <n v="46603.137"/>
    <n v="43256.31"/>
    <n v="47477.5"/>
    <n v="46993.37"/>
    <n v="47833.46"/>
    <n v="47039.53"/>
    <n v="47530.89"/>
    <n v="51599.46"/>
    <n v="48288.87"/>
    <n v="54959.947"/>
    <n v="49985.25"/>
    <n v="55078.99"/>
    <n v="586646.7139999999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7"/>
    <n v="29215.072"/>
    <n v="28724.5"/>
    <n v="29090"/>
    <n v="28791.5"/>
    <n v="28515"/>
    <n v="31969.5"/>
    <n v="30073"/>
    <n v="33519"/>
    <n v="32060.991"/>
    <n v="34802.5"/>
    <n v="362595.06"/>
  </r>
  <r>
    <s v="GASOLINA C (m3)"/>
    <x v="0"/>
    <x v="0"/>
    <x v="14"/>
    <s v="m3"/>
    <n v="27159.3"/>
    <n v="25792.8"/>
    <n v="27889.7"/>
    <n v="27007.7"/>
    <n v="27004.74"/>
    <n v="27262"/>
    <n v="26824"/>
    <n v="29507.8"/>
    <n v="28063.8"/>
    <n v="30401.629"/>
    <n v="29065.597"/>
    <n v="32137.059"/>
    <n v="338116.125"/>
  </r>
  <r>
    <s v="GASOLINA C (m3)"/>
    <x v="0"/>
    <x v="0"/>
    <x v="15"/>
    <s v="m3"/>
    <n v="151574.9"/>
    <n v="134203.429"/>
    <n v="145214.65"/>
    <n v="141009.16"/>
    <n v="143879.41"/>
    <n v="152017.751"/>
    <n v="148819.614"/>
    <n v="161204.664"/>
    <n v="154721.128"/>
    <n v="167369.182"/>
    <n v="150072.293"/>
    <n v="178406.881"/>
    <n v="1828493.0620000004"/>
  </r>
  <r>
    <s v="GASOLINA C (m3)"/>
    <x v="0"/>
    <x v="0"/>
    <x v="16"/>
    <s v="m3"/>
    <n v="339792.519"/>
    <n v="342345.821"/>
    <n v="362260.061"/>
    <n v="353751.222"/>
    <n v="359866.243"/>
    <n v="360761.831"/>
    <n v="373660.567"/>
    <n v="378727.04"/>
    <n v="362443.723"/>
    <n v="398306.212"/>
    <n v="365418.728"/>
    <n v="420389.663"/>
    <n v="4417723.63"/>
  </r>
  <r>
    <s v="GASOLINA C (m3)"/>
    <x v="0"/>
    <x v="0"/>
    <x v="17"/>
    <s v="m3"/>
    <n v="64829.6"/>
    <n v="64506.114"/>
    <n v="68373.326"/>
    <n v="65040.4"/>
    <n v="64205.138"/>
    <n v="65532.8"/>
    <n v="67826.454"/>
    <n v="70396.8"/>
    <n v="65031.732"/>
    <n v="74432.07"/>
    <n v="65743.157"/>
    <n v="82122.361"/>
    <n v="818039.9519999999"/>
  </r>
  <r>
    <s v="GASOLINA C (m3)"/>
    <x v="0"/>
    <x v="0"/>
    <x v="18"/>
    <s v="m3"/>
    <n v="188392.399"/>
    <n v="194142.442"/>
    <n v="205690.196"/>
    <n v="192497.002"/>
    <n v="193091.147"/>
    <n v="189959.082"/>
    <n v="194997.671"/>
    <n v="210155.88"/>
    <n v="198291.051"/>
    <n v="219160.844"/>
    <n v="198767.233"/>
    <n v="242457.372"/>
    <n v="2427602.319"/>
  </r>
  <r>
    <s v="GASOLINA C (m3)"/>
    <x v="0"/>
    <x v="0"/>
    <x v="19"/>
    <s v="m3"/>
    <n v="802082.576"/>
    <n v="803557.915"/>
    <n v="880519.839"/>
    <n v="831884.267"/>
    <n v="858308.799"/>
    <n v="838252.446"/>
    <n v="832394.347"/>
    <n v="882731.176"/>
    <n v="820422.307"/>
    <n v="890697.201"/>
    <n v="845049.665"/>
    <n v="941764.2710000002"/>
    <n v="1.0227664808999998E7"/>
  </r>
  <r>
    <s v="GASOLINA C (m3)"/>
    <x v="0"/>
    <x v="0"/>
    <x v="20"/>
    <s v="m3"/>
    <n v="212715.63"/>
    <n v="211571.151"/>
    <n v="228143.838"/>
    <n v="217220.411"/>
    <n v="224413.402"/>
    <n v="218469.858"/>
    <n v="222304.042"/>
    <n v="237372.959"/>
    <n v="223533.783"/>
    <n v="242268.16"/>
    <n v="222480.237"/>
    <n v="271541.37"/>
    <n v="2732034.8410000005"/>
  </r>
  <r>
    <s v="GASOLINA C (m3)"/>
    <x v="0"/>
    <x v="0"/>
    <x v="21"/>
    <s v="m3"/>
    <n v="180891.331"/>
    <n v="180568.456"/>
    <n v="185238.126"/>
    <n v="174442.379"/>
    <n v="174957.404"/>
    <n v="173144.15"/>
    <n v="176103.35"/>
    <n v="189467.812"/>
    <n v="176743.689"/>
    <n v="196708.287"/>
    <n v="192926.048"/>
    <n v="218632.09"/>
    <n v="2219823.122"/>
  </r>
  <r>
    <s v="GASOLINA C (m3)"/>
    <x v="0"/>
    <x v="0"/>
    <x v="22"/>
    <s v="m3"/>
    <n v="239915.816"/>
    <n v="236805.91"/>
    <n v="258139.422"/>
    <n v="239222.63"/>
    <n v="243654.393"/>
    <n v="240378.388"/>
    <n v="242633.366"/>
    <n v="259114.687"/>
    <n v="243364.364"/>
    <n v="278891.021"/>
    <n v="264686.33"/>
    <n v="298141.88"/>
    <n v="3044948.207"/>
  </r>
  <r>
    <s v="GASOLINA C (m3)"/>
    <x v="0"/>
    <x v="0"/>
    <x v="23"/>
    <s v="m3"/>
    <n v="48547.472"/>
    <n v="47813.93"/>
    <n v="52855.248"/>
    <n v="51077.6"/>
    <n v="51123.8"/>
    <n v="50502.01"/>
    <n v="52863.96"/>
    <n v="54899.12"/>
    <n v="54054.525"/>
    <n v="58159.772"/>
    <n v="54794.49"/>
    <n v="62852.2"/>
    <n v="639544.127"/>
  </r>
  <r>
    <s v="GASOLINA C (m3)"/>
    <x v="0"/>
    <x v="0"/>
    <x v="24"/>
    <s v="m3"/>
    <n v="49390.759"/>
    <n v="48068.89"/>
    <n v="51549.41"/>
    <n v="50282.05"/>
    <n v="47671.344"/>
    <n v="46177.127"/>
    <n v="48104.343"/>
    <n v="48923.11"/>
    <n v="47852.998"/>
    <n v="51768.17"/>
    <n v="45726.111"/>
    <n v="52580.128"/>
    <n v="588094.44"/>
  </r>
  <r>
    <s v="GASOLINA C (m3)"/>
    <x v="0"/>
    <x v="0"/>
    <x v="25"/>
    <s v="m3"/>
    <n v="108913.29"/>
    <n v="108640.152"/>
    <n v="117325.602"/>
    <n v="119785.95"/>
    <n v="121234.35"/>
    <n v="116770.914"/>
    <n v="120637.729"/>
    <n v="123863.67"/>
    <n v="118988.512"/>
    <n v="127196.908"/>
    <n v="116880.64100000003"/>
    <n v="134556.135"/>
    <n v="1434793.8530000004"/>
  </r>
  <r>
    <s v="GASOLINA C (m3)"/>
    <x v="0"/>
    <x v="0"/>
    <x v="26"/>
    <s v="m3"/>
    <n v="75014"/>
    <n v="80580"/>
    <n v="92837.1"/>
    <n v="86947.274"/>
    <n v="92548.716"/>
    <n v="93130"/>
    <n v="83946.32"/>
    <n v="94287"/>
    <n v="86838.86"/>
    <n v="95506.608"/>
    <n v="93514.123"/>
    <n v="94650"/>
    <n v="1069800.0010000002"/>
  </r>
  <r>
    <s v="GASOLINA C (m3)"/>
    <x v="0"/>
    <x v="1"/>
    <x v="0"/>
    <s v="m3"/>
    <n v="422.699"/>
    <n v="408"/>
    <n v="420.297"/>
    <n v="343.426"/>
    <n v="240.5"/>
    <n v="189"/>
    <n v="189"/>
    <n v="199"/>
    <n v="123"/>
    <n v="204"/>
    <n v="150"/>
    <n v="116.842"/>
    <n v="3005.764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4"/>
    <n v="1198"/>
    <n v="1048.6"/>
    <n v="1114.037"/>
    <n v="1166.494"/>
    <n v="1463.258"/>
    <n v="1213.715"/>
    <n v="1185"/>
    <n v="1033.5"/>
    <n v="926.053"/>
    <n v="13507.03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"/>
    <n v="507"/>
    <n v="705"/>
    <n v="5708.965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7"/>
    <n v="418"/>
    <n v="413"/>
    <n v="453"/>
    <n v="401"/>
    <n v="429"/>
    <n v="380"/>
    <n v="367"/>
    <n v="5276.967000000001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"/>
    <n v="630"/>
    <n v="791"/>
    <n v="719"/>
    <n v="627.96"/>
    <n v="8477.259"/>
  </r>
  <r>
    <s v="GASOLINA C (m3)"/>
    <x v="0"/>
    <x v="1"/>
    <x v="16"/>
    <s v="m3"/>
    <n v="2528"/>
    <n v="2728.517"/>
    <n v="3154.318"/>
    <n v="2858.13"/>
    <n v="3202.015"/>
    <n v="2935.5"/>
    <n v="2815.5"/>
    <n v="3276"/>
    <n v="2959.518"/>
    <n v="3333"/>
    <n v="2897"/>
    <n v="2808.866"/>
    <n v="35496.364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"/>
    <n v="3644.216"/>
    <n v="3980.136"/>
    <n v="3368.8"/>
    <n v="3594.173"/>
    <n v="3283.086"/>
    <n v="3604.284"/>
    <n v="3519.855"/>
    <n v="3411.483"/>
    <n v="3947.685"/>
    <n v="3500.712"/>
    <n v="3433.251"/>
    <n v="43056.998999999996"/>
  </r>
  <r>
    <s v="GASOLINA C (m3)"/>
    <x v="0"/>
    <x v="1"/>
    <x v="19"/>
    <s v="m3"/>
    <n v="5372.316"/>
    <n v="5381.541"/>
    <n v="6294.092"/>
    <n v="5819.917"/>
    <n v="6410.225"/>
    <n v="5548.456"/>
    <n v="5815.701"/>
    <n v="6174.849"/>
    <n v="5461.066"/>
    <n v="5744.743"/>
    <n v="5129.473"/>
    <n v="4885.554"/>
    <n v="68037.933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"/>
    <n v="456.356"/>
    <n v="511.683"/>
    <n v="356.92"/>
    <n v="406.67"/>
    <n v="417.082"/>
    <n v="406.69"/>
    <n v="383.5"/>
    <n v="366.5"/>
    <n v="383.5"/>
    <n v="330.5"/>
    <n v="380.5"/>
    <n v="4853.343"/>
  </r>
  <r>
    <s v="GASOLINA C (m3)"/>
    <x v="0"/>
    <x v="1"/>
    <x v="22"/>
    <s v="m3"/>
    <n v="779"/>
    <n v="547.685"/>
    <n v="876"/>
    <n v="708.3"/>
    <n v="868.664"/>
    <n v="770.902"/>
    <n v="712.555"/>
    <n v="752"/>
    <n v="775.3"/>
    <n v="792"/>
    <n v="740.989"/>
    <n v="641"/>
    <n v="8964.395"/>
  </r>
  <r>
    <s v="GASOLINA C (m3)"/>
    <x v="0"/>
    <x v="1"/>
    <x v="23"/>
    <s v="m3"/>
    <n v="229.904"/>
    <n v="269.446"/>
    <n v="283"/>
    <n v="332"/>
    <n v="318"/>
    <n v="351"/>
    <n v="342.61"/>
    <n v="379"/>
    <n v="376.671"/>
    <n v="372.5"/>
    <n v="251"/>
    <n v="206"/>
    <n v="3711.131"/>
  </r>
  <r>
    <s v="GASOLINA C (m3)"/>
    <x v="0"/>
    <x v="1"/>
    <x v="24"/>
    <s v="m3"/>
    <n v="246"/>
    <n v="258.39"/>
    <n v="352.07"/>
    <n v="276.32"/>
    <n v="331.71"/>
    <n v="369.14"/>
    <n v="297.21"/>
    <n v="380.14"/>
    <n v="286.66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1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"/>
    <n v="870"/>
    <n v="935"/>
    <n v="865"/>
    <n v="995"/>
    <n v="10142.027"/>
  </r>
  <r>
    <s v="GASOLINA C (m3)"/>
    <x v="0"/>
    <x v="2"/>
    <x v="20"/>
    <s v="m3"/>
    <n v="1283.6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"/>
    <n v="2193.1"/>
    <n v="2082.1"/>
    <n v="2224.5"/>
    <n v="2238.6"/>
    <n v="2241.1"/>
    <n v="2485.3"/>
    <n v="2498.2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"/>
    <n v="26268.9"/>
    <n v="29647.7"/>
    <n v="30880.5"/>
    <n v="31415.4"/>
    <n v="30937.3"/>
    <n v="32396.8"/>
    <n v="33481.6"/>
    <n v="31800.4"/>
    <n v="33838.95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"/>
    <n v="41078.232"/>
    <n v="46482.073"/>
    <n v="48754.944"/>
    <n v="48944.911"/>
    <n v="46240.708"/>
    <n v="48663.808"/>
    <n v="53323.742"/>
    <n v="48841.266"/>
    <n v="52754.498"/>
    <n v="49088.097"/>
    <n v="51704.991"/>
    <n v="579008.6550000001"/>
  </r>
  <r>
    <s v="GASOLINA C (m3)"/>
    <x v="1"/>
    <x v="0"/>
    <x v="3"/>
    <s v="m3"/>
    <n v="8544.6"/>
    <n v="7980"/>
    <n v="8712.1"/>
    <n v="9171.3"/>
    <n v="8809"/>
    <n v="8563"/>
    <n v="8911"/>
    <n v="9502.7"/>
    <n v="9040.8"/>
    <n v="9732.6"/>
    <n v="9347.6"/>
    <n v="10025.6"/>
    <n v="108340.30000000002"/>
  </r>
  <r>
    <s v="GASOLINA C (m3)"/>
    <x v="1"/>
    <x v="0"/>
    <x v="4"/>
    <s v="m3"/>
    <n v="75882.11"/>
    <n v="68364.775"/>
    <n v="76340.309"/>
    <n v="77599.663"/>
    <n v="80899.76"/>
    <n v="77202.928"/>
    <n v="84812.28"/>
    <n v="85986.11"/>
    <n v="82420.68"/>
    <n v="90642.683"/>
    <n v="85650.9"/>
    <n v="93555.074"/>
    <n v="979357.272"/>
  </r>
  <r>
    <s v="GASOLINA C (m3)"/>
    <x v="1"/>
    <x v="0"/>
    <x v="5"/>
    <s v="m3"/>
    <n v="10225.8"/>
    <n v="9634.8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"/>
    <n v="23795.6"/>
    <n v="24868"/>
    <n v="25424.5"/>
    <n v="24719.7"/>
    <n v="29831.85"/>
    <n v="26432.7"/>
    <n v="25655.35"/>
    <n v="26808.45"/>
    <n v="25867.65"/>
    <n v="29860.096"/>
    <n v="308587.08600000007"/>
  </r>
  <r>
    <s v="GASOLINA C (m3)"/>
    <x v="1"/>
    <x v="0"/>
    <x v="7"/>
    <s v="m3"/>
    <n v="65157"/>
    <n v="57650.501"/>
    <n v="63427.5"/>
    <n v="64709.5"/>
    <n v="64832.895"/>
    <n v="63548.5"/>
    <n v="68415"/>
    <n v="69565"/>
    <n v="67340.09"/>
    <n v="71174.197"/>
    <n v="69258"/>
    <n v="77782.452"/>
    <n v="802860.6350000001"/>
  </r>
  <r>
    <s v="GASOLINA C (m3)"/>
    <x v="1"/>
    <x v="0"/>
    <x v="8"/>
    <s v="m3"/>
    <n v="42811.5"/>
    <n v="34466.5"/>
    <n v="38606"/>
    <n v="39572.23"/>
    <n v="40859.52"/>
    <n v="39168"/>
    <n v="43217"/>
    <n v="42819"/>
    <n v="41180.65"/>
    <n v="45085.189"/>
    <n v="42759.4"/>
    <n v="49111.5"/>
    <n v="499656.48900000006"/>
  </r>
  <r>
    <s v="GASOLINA C (m3)"/>
    <x v="1"/>
    <x v="0"/>
    <x v="9"/>
    <s v="m3"/>
    <n v="103120.479"/>
    <n v="85724"/>
    <n v="94529.199"/>
    <n v="98602.428"/>
    <n v="98864.976"/>
    <n v="94619.607"/>
    <n v="102681.402"/>
    <n v="105441"/>
    <n v="101091.689"/>
    <n v="108551.98"/>
    <n v="105625.001"/>
    <n v="115103.531"/>
    <n v="1213955.292"/>
  </r>
  <r>
    <s v="GASOLINA C (m3)"/>
    <x v="1"/>
    <x v="0"/>
    <x v="10"/>
    <s v="m3"/>
    <n v="49641.646"/>
    <n v="44315.021"/>
    <n v="48022.012"/>
    <n v="49485.79"/>
    <n v="50039.5"/>
    <n v="47466.151"/>
    <n v="49701.575"/>
    <n v="51578.067"/>
    <n v="49289.525"/>
    <n v="53520.905"/>
    <n v="51616.5"/>
    <n v="56282"/>
    <n v="600958.692"/>
  </r>
  <r>
    <s v="GASOLINA C (m3)"/>
    <x v="1"/>
    <x v="0"/>
    <x v="11"/>
    <s v="m3"/>
    <n v="52451.2"/>
    <n v="45251.35"/>
    <n v="49911.999"/>
    <n v="50721.84"/>
    <n v="50520.264"/>
    <n v="50868.56"/>
    <n v="52260.52"/>
    <n v="52417.854"/>
    <n v="50453.918"/>
    <n v="55745.25"/>
    <n v="54068.26"/>
    <n v="59248.18"/>
    <n v="623919.1950000001"/>
  </r>
  <r>
    <s v="GASOLINA C (m3)"/>
    <x v="1"/>
    <x v="0"/>
    <x v="12"/>
    <s v="m3"/>
    <n v="114182.002"/>
    <n v="100704.171"/>
    <n v="110185.159"/>
    <n v="111845.1"/>
    <n v="112706.671"/>
    <n v="107588.352"/>
    <n v="117512.008"/>
    <n v="116255.225"/>
    <n v="111352.032"/>
    <n v="121138.595"/>
    <n v="119879.793"/>
    <n v="131130.115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9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6"/>
    <n v="29572.6"/>
    <n v="31129.07"/>
    <n v="30225.8"/>
    <n v="32197"/>
    <n v="31596.8"/>
    <n v="34975.3"/>
    <n v="365486.57"/>
  </r>
  <r>
    <s v="GASOLINA C (m3)"/>
    <x v="1"/>
    <x v="0"/>
    <x v="15"/>
    <s v="m3"/>
    <n v="157482.862"/>
    <n v="139504.6"/>
    <n v="150418.349"/>
    <n v="152497.798"/>
    <n v="156418.067"/>
    <n v="156230.866"/>
    <n v="165640.74"/>
    <n v="166099.637"/>
    <n v="158160.856"/>
    <n v="173277.494"/>
    <n v="168313.559"/>
    <n v="186160.248"/>
    <n v="1930205.0760000001"/>
  </r>
  <r>
    <s v="GASOLINA C (m3)"/>
    <x v="1"/>
    <x v="0"/>
    <x v="16"/>
    <s v="m3"/>
    <n v="371336.653"/>
    <n v="335729.04"/>
    <n v="374072.785"/>
    <n v="377820.073"/>
    <n v="391037.047"/>
    <n v="368230.189"/>
    <n v="399880.822"/>
    <n v="399793.015"/>
    <n v="373831.927"/>
    <n v="402764.824"/>
    <n v="394039.038"/>
    <n v="428836.039"/>
    <n v="4617371.4520000005"/>
  </r>
  <r>
    <s v="GASOLINA C (m3)"/>
    <x v="1"/>
    <x v="0"/>
    <x v="17"/>
    <s v="m3"/>
    <n v="72100.86"/>
    <n v="65762.5"/>
    <n v="70318.217"/>
    <n v="68024.7"/>
    <n v="72674.882"/>
    <n v="67104"/>
    <n v="72313.329"/>
    <n v="74044.685"/>
    <n v="69903.675"/>
    <n v="75248.884"/>
    <n v="73896.452"/>
    <n v="77788"/>
    <n v="859180.184"/>
  </r>
  <r>
    <s v="GASOLINA C (m3)"/>
    <x v="1"/>
    <x v="0"/>
    <x v="18"/>
    <s v="m3"/>
    <n v="201513.43"/>
    <n v="189723.1"/>
    <n v="208362.258"/>
    <n v="204628.268"/>
    <n v="213833.198"/>
    <n v="202979.572"/>
    <n v="213948.298"/>
    <n v="225050.11"/>
    <n v="214688.883"/>
    <n v="231231.495"/>
    <n v="228826.339"/>
    <n v="246621.203"/>
    <n v="2581406.1540000006"/>
  </r>
  <r>
    <s v="GASOLINA C (m3)"/>
    <x v="1"/>
    <x v="0"/>
    <x v="19"/>
    <s v="m3"/>
    <n v="819209.644"/>
    <n v="750478.982"/>
    <n v="870944.514"/>
    <n v="891573.638"/>
    <n v="919709.397"/>
    <n v="832881.299"/>
    <n v="851945.089"/>
    <n v="904453.838"/>
    <n v="834694.528"/>
    <n v="899420.034"/>
    <n v="891165.391"/>
    <n v="935591.21"/>
    <n v="1.0402067564E7"/>
  </r>
  <r>
    <s v="GASOLINA C (m3)"/>
    <x v="1"/>
    <x v="0"/>
    <x v="20"/>
    <s v="m3"/>
    <n v="221054.927"/>
    <n v="188599.687"/>
    <n v="220118.114"/>
    <n v="226291.542"/>
    <n v="231132.077"/>
    <n v="212959.759"/>
    <n v="231787.086"/>
    <n v="238168.425"/>
    <n v="219724.145"/>
    <n v="237685.694"/>
    <n v="231553.495"/>
    <n v="249921.801"/>
    <n v="2708996.7520000003"/>
  </r>
  <r>
    <s v="GASOLINA C (m3)"/>
    <x v="1"/>
    <x v="0"/>
    <x v="21"/>
    <s v="m3"/>
    <n v="199568.972"/>
    <n v="178129.041"/>
    <n v="190336.499"/>
    <n v="192289.023"/>
    <n v="193106.57"/>
    <n v="178039.1"/>
    <n v="196159.638"/>
    <n v="199443.92"/>
    <n v="187459.143"/>
    <n v="208658.289"/>
    <n v="207222.721"/>
    <n v="229745.483"/>
    <n v="2360158.399"/>
  </r>
  <r>
    <s v="GASOLINA C (m3)"/>
    <x v="1"/>
    <x v="0"/>
    <x v="22"/>
    <s v="m3"/>
    <n v="269918.012"/>
    <n v="234093.221"/>
    <n v="261138.648"/>
    <n v="266321.083"/>
    <n v="264434.66"/>
    <n v="252706.281"/>
    <n v="270799.45"/>
    <n v="277510.817"/>
    <n v="265636.808"/>
    <n v="288193.387"/>
    <n v="288660.003"/>
    <n v="318959.528"/>
    <n v="3258371.898"/>
  </r>
  <r>
    <s v="GASOLINA C (m3)"/>
    <x v="1"/>
    <x v="0"/>
    <x v="23"/>
    <s v="m3"/>
    <n v="55273.793"/>
    <n v="46699.822"/>
    <n v="54122.27"/>
    <n v="54782.195"/>
    <n v="55058.788"/>
    <n v="52275.868"/>
    <n v="55641.992"/>
    <n v="57581.35"/>
    <n v="54942.527"/>
    <n v="59734.28"/>
    <n v="58298.19"/>
    <n v="64266.092"/>
    <n v="668677.1669999999"/>
  </r>
  <r>
    <s v="GASOLINA C (m3)"/>
    <x v="1"/>
    <x v="0"/>
    <x v="24"/>
    <s v="m3"/>
    <n v="46885.94"/>
    <n v="40244.403"/>
    <n v="45867.712"/>
    <n v="47471.07"/>
    <n v="48943.78"/>
    <n v="46630.73"/>
    <n v="51289.01"/>
    <n v="51005.07"/>
    <n v="48150.561"/>
    <n v="52129.079"/>
    <n v="49823.12"/>
    <n v="54319.84"/>
    <n v="582760.315"/>
  </r>
  <r>
    <s v="GASOLINA C (m3)"/>
    <x v="1"/>
    <x v="0"/>
    <x v="25"/>
    <s v="m3"/>
    <n v="122641.707"/>
    <n v="111061.024"/>
    <n v="123805.29"/>
    <n v="127458.948"/>
    <n v="130819.593"/>
    <n v="121394.343"/>
    <n v="131920.712"/>
    <n v="130292.02"/>
    <n v="121384.854"/>
    <n v="130519.217"/>
    <n v="127541.074"/>
    <n v="141723.428"/>
    <n v="1520562.2100000002"/>
  </r>
  <r>
    <s v="GASOLINA C (m3)"/>
    <x v="1"/>
    <x v="0"/>
    <x v="26"/>
    <s v="m3"/>
    <n v="80619.5"/>
    <n v="76419.419"/>
    <n v="92493"/>
    <n v="95026.5"/>
    <n v="95337.009"/>
    <n v="91387"/>
    <n v="93559"/>
    <n v="99741.773"/>
    <n v="93431.057"/>
    <n v="99932.5"/>
    <n v="97672"/>
    <n v="97725.502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1"/>
    <n v="1203.6"/>
    <n v="981.02"/>
    <n v="976.691"/>
    <n v="944.041"/>
    <n v="975.997"/>
    <n v="948.013"/>
    <n v="1030.25"/>
    <n v="897.558"/>
    <n v="866.761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2"/>
    <n v="5015.842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"/>
    <n v="2419.5"/>
    <n v="2793.017"/>
    <n v="2927.5"/>
    <n v="2983.3"/>
    <n v="2865"/>
    <n v="2802"/>
    <n v="2764.5"/>
    <n v="2824.76"/>
    <n v="2824.5"/>
    <n v="2612.5"/>
    <n v="2345.517"/>
    <n v="32945.28"/>
  </r>
  <r>
    <s v="GASOLINA C (m3)"/>
    <x v="1"/>
    <x v="1"/>
    <x v="17"/>
    <s v="m3"/>
    <n v="190"/>
    <n v="240"/>
    <n v="209.269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7"/>
    <n v="2752.573"/>
    <n v="3057.345"/>
    <n v="3088.301"/>
    <n v="3000.57"/>
    <n v="2940.275"/>
    <n v="2926.224"/>
    <n v="2966.493"/>
    <n v="2862.617"/>
    <n v="2934.581"/>
    <n v="2922.183"/>
    <n v="2843.377"/>
    <n v="35415.056"/>
  </r>
  <r>
    <s v="GASOLINA C (m3)"/>
    <x v="1"/>
    <x v="1"/>
    <x v="19"/>
    <s v="m3"/>
    <n v="4720.977"/>
    <n v="4619.596"/>
    <n v="5233.841"/>
    <n v="5525.337"/>
    <n v="6216.389"/>
    <n v="5197.782"/>
    <n v="5318.741"/>
    <n v="6058.309"/>
    <n v="5277.594"/>
    <n v="5917.934"/>
    <n v="5115.911"/>
    <n v="5002.118"/>
    <n v="64204.529"/>
  </r>
  <r>
    <s v="GASOLINA C (m3)"/>
    <x v="1"/>
    <x v="1"/>
    <x v="20"/>
    <s v="m3"/>
    <n v="1598.5"/>
    <n v="1427"/>
    <n v="1904.5"/>
    <n v="2275.713"/>
    <n v="2021.613"/>
    <n v="1405.149"/>
    <n v="1635.5"/>
    <n v="1616.309"/>
    <n v="1484.428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"/>
    <n v="264.4"/>
    <n v="275.369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1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8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"/>
    <n v="327.2"/>
    <n v="344.2"/>
    <n v="322.6"/>
    <n v="352.5"/>
    <n v="4744.699999999999"/>
  </r>
  <r>
    <s v="GASOLINA C (m3)"/>
    <x v="1"/>
    <x v="2"/>
    <x v="16"/>
    <s v="m3"/>
    <n v="475.5"/>
    <n v="409.5"/>
    <n v="406.5"/>
    <n v="442.5"/>
    <n v="420.5"/>
    <n v="395.5"/>
    <n v="464.5"/>
    <n v="434"/>
    <n v="371.788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7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8"/>
    <n v="37610.9"/>
    <n v="38318.797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"/>
    <n v="45213.426"/>
    <n v="49011.273"/>
    <n v="50128.599"/>
    <n v="51456.964"/>
    <n v="48050.375"/>
    <n v="51504.229"/>
    <n v="53620.153"/>
    <n v="55935.889"/>
    <n v="57090.954"/>
    <n v="50456.617"/>
    <n v="56849.021"/>
    <n v="615292.6479999999"/>
  </r>
  <r>
    <s v="GASOLINA C (m3)"/>
    <x v="2"/>
    <x v="0"/>
    <x v="3"/>
    <s v="m3"/>
    <n v="9387.9"/>
    <n v="8909.3"/>
    <n v="9639.4"/>
    <n v="9865.61"/>
    <n v="10285.6"/>
    <n v="9177.071"/>
    <n v="9755.9"/>
    <n v="10264.6"/>
    <n v="11554"/>
    <n v="11468.3"/>
    <n v="10243.6"/>
    <n v="12026.8"/>
    <n v="122578.081"/>
  </r>
  <r>
    <s v="GASOLINA C (m3)"/>
    <x v="2"/>
    <x v="0"/>
    <x v="4"/>
    <s v="m3"/>
    <n v="85199.6"/>
    <n v="78127.301"/>
    <n v="82128.12"/>
    <n v="88162.613"/>
    <n v="87398.401"/>
    <n v="84237.75"/>
    <n v="92869.95"/>
    <n v="92350.5"/>
    <n v="93975"/>
    <n v="102049.399"/>
    <n v="90843.51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6"/>
    <n v="25725.351"/>
    <n v="28060.9"/>
    <n v="28726.901"/>
    <n v="27811.53"/>
    <n v="30403.847"/>
    <n v="29795.91"/>
    <n v="30801.2"/>
    <n v="31316.2"/>
    <n v="27447"/>
    <n v="35058.05"/>
    <n v="346423.239"/>
  </r>
  <r>
    <s v="GASOLINA C (m3)"/>
    <x v="2"/>
    <x v="0"/>
    <x v="7"/>
    <s v="m3"/>
    <n v="72496.5"/>
    <n v="65788.997"/>
    <n v="68230.03"/>
    <n v="71437.5"/>
    <n v="71089.009"/>
    <n v="68642.125"/>
    <n v="75169.114"/>
    <n v="75020.5"/>
    <n v="76760.5"/>
    <n v="81691.2"/>
    <n v="73126.8"/>
    <n v="85919"/>
    <n v="885371.275"/>
  </r>
  <r>
    <s v="GASOLINA C (m3)"/>
    <x v="2"/>
    <x v="0"/>
    <x v="8"/>
    <s v="m3"/>
    <n v="48002"/>
    <n v="41464.9"/>
    <n v="43090.5"/>
    <n v="46513.5"/>
    <n v="46152.947"/>
    <n v="43809"/>
    <n v="47857.042"/>
    <n v="47094.895"/>
    <n v="48651.492"/>
    <n v="51889.5"/>
    <n v="47156.49"/>
    <n v="57181.489"/>
    <n v="568863.7550000001"/>
  </r>
  <r>
    <s v="GASOLINA C (m3)"/>
    <x v="2"/>
    <x v="0"/>
    <x v="9"/>
    <s v="m3"/>
    <n v="111962"/>
    <n v="101765.808"/>
    <n v="102469.37"/>
    <n v="109823.867"/>
    <n v="109752.454"/>
    <n v="104699.574"/>
    <n v="112711.118"/>
    <n v="112343.325"/>
    <n v="116599.884"/>
    <n v="123788.135"/>
    <n v="111349"/>
    <n v="129003.5"/>
    <n v="1346268.035"/>
  </r>
  <r>
    <s v="GASOLINA C (m3)"/>
    <x v="2"/>
    <x v="0"/>
    <x v="10"/>
    <s v="m3"/>
    <n v="52923.753"/>
    <n v="50048.5"/>
    <n v="50815.969"/>
    <n v="52632.232"/>
    <n v="54699.789"/>
    <n v="49548.982"/>
    <n v="52297.05"/>
    <n v="53947.5"/>
    <n v="55254.95"/>
    <n v="58856.262"/>
    <n v="52243.5"/>
    <n v="62339.367"/>
    <n v="645607.854"/>
  </r>
  <r>
    <s v="GASOLINA C (m3)"/>
    <x v="2"/>
    <x v="0"/>
    <x v="11"/>
    <s v="m3"/>
    <n v="58559.787"/>
    <n v="51500.967"/>
    <n v="54502.47"/>
    <n v="57817.92"/>
    <n v="56766.477"/>
    <n v="54841.083"/>
    <n v="56572.364"/>
    <n v="56371.87"/>
    <n v="59260.24"/>
    <n v="62159.65"/>
    <n v="55227.327"/>
    <n v="62338.694"/>
    <n v="685918.849"/>
  </r>
  <r>
    <s v="GASOLINA C (m3)"/>
    <x v="2"/>
    <x v="0"/>
    <x v="12"/>
    <s v="m3"/>
    <n v="124485.204"/>
    <n v="115387.793"/>
    <n v="121302.373"/>
    <n v="124472.281"/>
    <n v="120807.089"/>
    <n v="115608.49"/>
    <n v="120180.33"/>
    <n v="121794.825"/>
    <n v="127256.115"/>
    <n v="134289.234"/>
    <n v="122545.3"/>
    <n v="144715.75"/>
    <n v="1492844.784"/>
  </r>
  <r>
    <s v="GASOLINA C (m3)"/>
    <x v="2"/>
    <x v="0"/>
    <x v="13"/>
    <s v="m3"/>
    <n v="38715.908"/>
    <n v="33916.706"/>
    <n v="35021.95"/>
    <n v="37103.713"/>
    <n v="35602.205"/>
    <n v="33047.606"/>
    <n v="36221.5"/>
    <n v="36030.5"/>
    <n v="37418.56"/>
    <n v="39235.885"/>
    <n v="35486.5"/>
    <n v="42568.5"/>
    <n v="440369.533"/>
  </r>
  <r>
    <s v="GASOLINA C (m3)"/>
    <x v="2"/>
    <x v="0"/>
    <x v="14"/>
    <s v="m3"/>
    <n v="33935.3"/>
    <n v="31254.5"/>
    <n v="31788.5"/>
    <n v="33666.69"/>
    <n v="32690.714"/>
    <n v="31080.506"/>
    <n v="32350.5"/>
    <n v="33073.1"/>
    <n v="34565.056"/>
    <n v="36509.4"/>
    <n v="32159.9"/>
    <n v="38817.3"/>
    <n v="401891.466"/>
  </r>
  <r>
    <s v="GASOLINA C (m3)"/>
    <x v="2"/>
    <x v="0"/>
    <x v="15"/>
    <s v="m3"/>
    <n v="184299.728"/>
    <n v="159896.817"/>
    <n v="161976.3"/>
    <n v="175376.325"/>
    <n v="172635.5"/>
    <n v="170963.416"/>
    <n v="175065.68"/>
    <n v="173998.324"/>
    <n v="180472.34"/>
    <n v="194611.545"/>
    <n v="168270.752"/>
    <n v="214927.54"/>
    <n v="2132494.267"/>
  </r>
  <r>
    <s v="GASOLINA C (m3)"/>
    <x v="2"/>
    <x v="0"/>
    <x v="16"/>
    <s v="m3"/>
    <n v="399838.514"/>
    <n v="381021.543"/>
    <n v="388829.188"/>
    <n v="419742.085"/>
    <n v="414271.903"/>
    <n v="392685.311"/>
    <n v="413492.211"/>
    <n v="414127.365"/>
    <n v="420086.317"/>
    <n v="445009.361"/>
    <n v="387369.243"/>
    <n v="470423.801"/>
    <n v="4946896.842"/>
  </r>
  <r>
    <s v="GASOLINA C (m3)"/>
    <x v="2"/>
    <x v="0"/>
    <x v="17"/>
    <s v="m3"/>
    <n v="79911.383"/>
    <n v="73836.69"/>
    <n v="73797.9"/>
    <n v="77877.754"/>
    <n v="74998.572"/>
    <n v="71924.356"/>
    <n v="75436.272"/>
    <n v="74820.433"/>
    <n v="79200.015"/>
    <n v="83572"/>
    <n v="73825.6"/>
    <n v="92566.613"/>
    <n v="931767.588"/>
  </r>
  <r>
    <s v="GASOLINA C (m3)"/>
    <x v="2"/>
    <x v="0"/>
    <x v="18"/>
    <s v="m3"/>
    <n v="239756.564"/>
    <n v="228957.744"/>
    <n v="225530.435"/>
    <n v="231054.108"/>
    <n v="233148.659"/>
    <n v="213376.641"/>
    <n v="225038.53"/>
    <n v="234372.412"/>
    <n v="239769.218"/>
    <n v="253124.297"/>
    <n v="230862.94"/>
    <n v="271941.884"/>
    <n v="2826933.432"/>
  </r>
  <r>
    <s v="GASOLINA C (m3)"/>
    <x v="2"/>
    <x v="0"/>
    <x v="19"/>
    <s v="m3"/>
    <n v="845384.946"/>
    <n v="848317.972"/>
    <n v="898010.111"/>
    <n v="950728.338"/>
    <n v="934994.079"/>
    <n v="843628.918"/>
    <n v="874715.515"/>
    <n v="907640.384"/>
    <n v="907125.196"/>
    <n v="959150.559"/>
    <n v="840907.453"/>
    <n v="967078.894"/>
    <n v="1.0777682364999998E7"/>
  </r>
  <r>
    <s v="GASOLINA C (m3)"/>
    <x v="2"/>
    <x v="0"/>
    <x v="20"/>
    <s v="m3"/>
    <n v="217579.6"/>
    <n v="213897.747"/>
    <n v="229093.326"/>
    <n v="242642.506"/>
    <n v="240342.686"/>
    <n v="224090.158"/>
    <n v="241990.303"/>
    <n v="241543.343"/>
    <n v="242226.561"/>
    <n v="259832.637"/>
    <n v="223735.872"/>
    <n v="266431.999"/>
    <n v="2843406.738"/>
  </r>
  <r>
    <s v="GASOLINA C (m3)"/>
    <x v="2"/>
    <x v="0"/>
    <x v="21"/>
    <s v="m3"/>
    <n v="220947.947"/>
    <n v="203741.058"/>
    <n v="206098.103"/>
    <n v="213774.967"/>
    <n v="206000.355"/>
    <n v="190376.757"/>
    <n v="206990.886"/>
    <n v="208792.022"/>
    <n v="213212.248"/>
    <n v="230766.679"/>
    <n v="209011.966"/>
    <n v="255761.632"/>
    <n v="2565474.62"/>
  </r>
  <r>
    <s v="GASOLINA C (m3)"/>
    <x v="2"/>
    <x v="0"/>
    <x v="22"/>
    <s v="m3"/>
    <n v="293336.055"/>
    <n v="282739.855"/>
    <n v="281703.977"/>
    <n v="297628.165"/>
    <n v="286047.36"/>
    <n v="265262.115"/>
    <n v="288365.92"/>
    <n v="287074.399"/>
    <n v="291621.865"/>
    <n v="311736.536"/>
    <n v="284186.937"/>
    <n v="343650.682"/>
    <n v="3513353.866"/>
  </r>
  <r>
    <s v="GASOLINA C (m3)"/>
    <x v="2"/>
    <x v="0"/>
    <x v="23"/>
    <s v="m3"/>
    <n v="54859.012"/>
    <n v="52695.842"/>
    <n v="56913.8"/>
    <n v="60870.3"/>
    <n v="59007.4"/>
    <n v="54931.95"/>
    <n v="58723.6"/>
    <n v="61498.378"/>
    <n v="63845.9"/>
    <n v="67798.8"/>
    <n v="56602.65"/>
    <n v="67765.2"/>
    <n v="715512.832"/>
  </r>
  <r>
    <s v="GASOLINA C (m3)"/>
    <x v="2"/>
    <x v="0"/>
    <x v="24"/>
    <s v="m3"/>
    <n v="49992.78"/>
    <n v="47450.21"/>
    <n v="52644.667"/>
    <n v="56330.944"/>
    <n v="59186"/>
    <n v="53614.53"/>
    <n v="56128.553"/>
    <n v="54719.39"/>
    <n v="56970.364"/>
    <n v="59796.177"/>
    <n v="49721.87"/>
    <n v="60471.869"/>
    <n v="657027.354"/>
  </r>
  <r>
    <s v="GASOLINA C (m3)"/>
    <x v="2"/>
    <x v="0"/>
    <x v="25"/>
    <s v="m3"/>
    <n v="128220.907"/>
    <n v="121883.92"/>
    <n v="132687.901"/>
    <n v="144546.67"/>
    <n v="142162.915"/>
    <n v="130630.448"/>
    <n v="129389.453"/>
    <n v="136139.744"/>
    <n v="139918.31"/>
    <n v="146120.07"/>
    <n v="127803.82"/>
    <n v="149397.16"/>
    <n v="1628901.3180000002"/>
  </r>
  <r>
    <s v="GASOLINA C (m3)"/>
    <x v="2"/>
    <x v="0"/>
    <x v="26"/>
    <s v="m3"/>
    <n v="85488.219"/>
    <n v="90830"/>
    <n v="95416"/>
    <n v="99271.6"/>
    <n v="101135.171"/>
    <n v="89979.677"/>
    <n v="95994.047"/>
    <n v="99228.569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"/>
    <n v="1467.566"/>
    <n v="831.431"/>
    <n v="987.06"/>
    <n v="685.53"/>
    <n v="922.872"/>
    <n v="1234.672"/>
    <n v="1144.698"/>
    <n v="1065.649"/>
    <n v="821.979"/>
    <n v="846.849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6"/>
    <n v="856"/>
    <n v="840.503"/>
    <n v="855.5"/>
    <n v="770.5"/>
    <n v="645.5"/>
    <n v="722"/>
    <n v="775"/>
    <n v="719.5"/>
    <n v="769.003"/>
    <n v="717"/>
    <n v="647.5"/>
    <n v="9218.011999999999"/>
  </r>
  <r>
    <s v="GASOLINA C (m3)"/>
    <x v="2"/>
    <x v="1"/>
    <x v="16"/>
    <s v="m3"/>
    <n v="2636.5"/>
    <n v="2731.5"/>
    <n v="2431"/>
    <n v="2839.965"/>
    <n v="3076.5"/>
    <n v="2662.5"/>
    <n v="2908.5"/>
    <n v="2734.015"/>
    <n v="3149.5"/>
    <n v="3191.559"/>
    <n v="2773.5"/>
    <n v="2911.4"/>
    <n v="34046.439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4"/>
    <n v="2933.491"/>
    <n v="2616.18"/>
    <n v="2685.492"/>
    <n v="2900.911"/>
    <n v="2610.269"/>
    <n v="3045.945"/>
    <n v="2764.3"/>
    <n v="2775.607"/>
    <n v="3042.161"/>
    <n v="2732.792"/>
    <n v="3026.003"/>
    <n v="34079.945"/>
  </r>
  <r>
    <s v="GASOLINA C (m3)"/>
    <x v="2"/>
    <x v="1"/>
    <x v="19"/>
    <s v="m3"/>
    <n v="4502.748"/>
    <n v="6132.071"/>
    <n v="4128.595"/>
    <n v="4976.315"/>
    <n v="6691.025"/>
    <n v="8021.971"/>
    <n v="4260.554"/>
    <n v="4459.644"/>
    <n v="5500.062"/>
    <n v="5054.818"/>
    <n v="3760.374"/>
    <n v="3260.304"/>
    <n v="60748.481"/>
  </r>
  <r>
    <s v="GASOLINA C (m3)"/>
    <x v="2"/>
    <x v="1"/>
    <x v="20"/>
    <s v="m3"/>
    <n v="1634"/>
    <n v="1721"/>
    <n v="1736"/>
    <n v="1742.7"/>
    <n v="1844.535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"/>
    <n v="372"/>
    <n v="451.5"/>
    <n v="451"/>
    <n v="416.62"/>
    <n v="444.5"/>
    <n v="439"/>
    <n v="456.5"/>
    <n v="5191.485"/>
  </r>
  <r>
    <s v="GASOLINA C (m3)"/>
    <x v="2"/>
    <x v="1"/>
    <x v="22"/>
    <s v="m3"/>
    <n v="670"/>
    <n v="548"/>
    <n v="587"/>
    <n v="643"/>
    <n v="713.1"/>
    <n v="407"/>
    <n v="589.5"/>
    <n v="579.1"/>
    <n v="438.588"/>
    <n v="536"/>
    <n v="450.05"/>
    <n v="437"/>
    <n v="6598.338000000001"/>
  </r>
  <r>
    <s v="GASOLINA C (m3)"/>
    <x v="2"/>
    <x v="1"/>
    <x v="23"/>
    <s v="m3"/>
    <n v="123"/>
    <n v="213"/>
    <n v="180"/>
    <n v="309"/>
    <n v="234.152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1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"/>
    <n v="138.3"/>
    <n v="104.7"/>
    <n v="115.3"/>
    <n v="147"/>
    <n v="139.3"/>
    <n v="125.9"/>
    <n v="120.1"/>
    <n v="123"/>
    <n v="150.8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7"/>
    <n v="2676.6"/>
    <n v="2629.5"/>
    <n v="3096.4"/>
    <n v="32659.6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2"/>
    <n v="36620.21"/>
    <n v="35287.495"/>
    <n v="36315.9"/>
    <n v="36790.183"/>
    <n v="32868.9"/>
    <n v="38834.8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"/>
    <n v="43053.609"/>
    <n v="48791.96"/>
    <n v="50625.985"/>
    <n v="49141.917"/>
    <n v="49479.903"/>
    <n v="51625.425"/>
    <n v="53815.366"/>
    <n v="53672.107"/>
    <n v="54043.638"/>
    <n v="47302.879"/>
    <n v="53584.093"/>
    <n v="604703.877"/>
  </r>
  <r>
    <s v="GASOLINA C (m3)"/>
    <x v="3"/>
    <x v="0"/>
    <x v="3"/>
    <s v="m3"/>
    <n v="10689.6"/>
    <n v="8961.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8"/>
    <n v="90929.95"/>
    <n v="90039.784"/>
    <n v="91727.5"/>
    <n v="96985.95"/>
    <n v="94940.88"/>
    <n v="95361.544"/>
    <n v="99261.888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1"/>
  </r>
  <r>
    <s v="GASOLINA C (m3)"/>
    <x v="3"/>
    <x v="0"/>
    <x v="6"/>
    <s v="m3"/>
    <n v="30406.3"/>
    <n v="24769.6"/>
    <n v="26986.475"/>
    <n v="28332.2"/>
    <n v="27287.6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"/>
    <n v="66184.212"/>
    <n v="71270.4"/>
    <n v="71747.1"/>
    <n v="71230.7"/>
    <n v="71525.4"/>
    <n v="77640.2"/>
    <n v="74471.9"/>
    <n v="75659.257"/>
    <n v="77800.8"/>
    <n v="70622.001"/>
    <n v="82834.4"/>
    <n v="889462.8150000001"/>
  </r>
  <r>
    <s v="GASOLINA C (m3)"/>
    <x v="3"/>
    <x v="0"/>
    <x v="8"/>
    <s v="m3"/>
    <n v="53931.5"/>
    <n v="41177.86"/>
    <n v="47154.267"/>
    <n v="46527.8"/>
    <n v="46046.5"/>
    <n v="47314"/>
    <n v="51181.518"/>
    <n v="48045"/>
    <n v="49240.423"/>
    <n v="49574"/>
    <n v="45365.1"/>
    <n v="53984.4"/>
    <n v="579542.368"/>
  </r>
  <r>
    <s v="GASOLINA C (m3)"/>
    <x v="3"/>
    <x v="0"/>
    <x v="9"/>
    <s v="m3"/>
    <n v="123774.11"/>
    <n v="98852.4"/>
    <n v="107749.77"/>
    <n v="111314.799"/>
    <n v="106649.374"/>
    <n v="110519.906"/>
    <n v="112824.093"/>
    <n v="107643.036"/>
    <n v="111589.5"/>
    <n v="115128.892"/>
    <n v="103014.516"/>
    <n v="119784.779"/>
    <n v="1328845.175"/>
  </r>
  <r>
    <s v="GASOLINA C (m3)"/>
    <x v="3"/>
    <x v="0"/>
    <x v="10"/>
    <s v="m3"/>
    <n v="58069.552"/>
    <n v="46514.451"/>
    <n v="52209.064"/>
    <n v="53101.377"/>
    <n v="51991.139"/>
    <n v="52978.378"/>
    <n v="54351.45"/>
    <n v="52801.61"/>
    <n v="53064.976"/>
    <n v="54568.9"/>
    <n v="50906.85"/>
    <n v="59422"/>
    <n v="639979.747"/>
  </r>
  <r>
    <s v="GASOLINA C (m3)"/>
    <x v="3"/>
    <x v="0"/>
    <x v="11"/>
    <s v="m3"/>
    <n v="62507.14"/>
    <n v="48552"/>
    <n v="52656.839"/>
    <n v="54604.792"/>
    <n v="52470.28"/>
    <n v="55398.58"/>
    <n v="55656.422"/>
    <n v="53795.103"/>
    <n v="55595.925"/>
    <n v="58289.957"/>
    <n v="53958.04"/>
    <n v="58624.67"/>
    <n v="662109.7480000001"/>
  </r>
  <r>
    <s v="GASOLINA C (m3)"/>
    <x v="3"/>
    <x v="0"/>
    <x v="12"/>
    <s v="m3"/>
    <n v="136313.6"/>
    <n v="102995.1"/>
    <n v="115091.522"/>
    <n v="120329.17"/>
    <n v="112792.756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"/>
    <n v="36632.5"/>
    <n v="34675.989"/>
    <n v="33555.5"/>
    <n v="34283.837"/>
    <n v="33091.487"/>
    <n v="35080.5"/>
    <n v="36297.5"/>
    <n v="33487"/>
    <n v="39669"/>
    <n v="425231.213"/>
  </r>
  <r>
    <s v="GASOLINA C (m3)"/>
    <x v="3"/>
    <x v="0"/>
    <x v="14"/>
    <s v="m3"/>
    <n v="36205.7"/>
    <n v="29863.2"/>
    <n v="32308"/>
    <n v="32812.7"/>
    <n v="30476.2"/>
    <n v="31721.2"/>
    <n v="32480.1"/>
    <n v="31028"/>
    <n v="32441.3"/>
    <n v="33168.393"/>
    <n v="30696.172"/>
    <n v="36419"/>
    <n v="389619.965"/>
  </r>
  <r>
    <s v="GASOLINA C (m3)"/>
    <x v="3"/>
    <x v="0"/>
    <x v="15"/>
    <s v="m3"/>
    <n v="206047.111"/>
    <n v="155179.686"/>
    <n v="168681.497"/>
    <n v="164350.802"/>
    <n v="156877.421"/>
    <n v="167981.28"/>
    <n v="169496.09"/>
    <n v="161766.693"/>
    <n v="168061.526"/>
    <n v="168187.224"/>
    <n v="155232.4"/>
    <n v="199770.1"/>
    <n v="2041631.83"/>
  </r>
  <r>
    <s v="GASOLINA C (m3)"/>
    <x v="3"/>
    <x v="0"/>
    <x v="16"/>
    <s v="m3"/>
    <n v="430913.89"/>
    <n v="345663.334"/>
    <n v="366996.494"/>
    <n v="362203.508"/>
    <n v="336242.532"/>
    <n v="341770.199"/>
    <n v="352003.176"/>
    <n v="319663.052"/>
    <n v="319047.18700000003"/>
    <n v="340574.82899999997"/>
    <n v="328443.007"/>
    <n v="417400.26"/>
    <n v="4260921.467999999"/>
  </r>
  <r>
    <s v="GASOLINA C (m3)"/>
    <x v="3"/>
    <x v="0"/>
    <x v="17"/>
    <s v="m3"/>
    <n v="86345"/>
    <n v="69206.5"/>
    <n v="75325.5"/>
    <n v="77022.682"/>
    <n v="71188"/>
    <n v="73735.311"/>
    <n v="77102.92"/>
    <n v="72203"/>
    <n v="74269.971"/>
    <n v="79711.399"/>
    <n v="72241.7"/>
    <n v="85951.738"/>
    <n v="914303.721"/>
  </r>
  <r>
    <s v="GASOLINA C (m3)"/>
    <x v="3"/>
    <x v="0"/>
    <x v="18"/>
    <s v="m3"/>
    <n v="256175.6"/>
    <n v="208927.52"/>
    <n v="222454.316"/>
    <n v="221299.447"/>
    <n v="212814.003"/>
    <n v="215274.317"/>
    <n v="221786.499"/>
    <n v="217331.686"/>
    <n v="215638.197"/>
    <n v="229403.603"/>
    <n v="212733.60499999998"/>
    <n v="265881.691"/>
    <n v="2699720.484"/>
  </r>
  <r>
    <s v="GASOLINA C (m3)"/>
    <x v="3"/>
    <x v="0"/>
    <x v="19"/>
    <s v="m3"/>
    <n v="883140.545"/>
    <n v="712211.115"/>
    <n v="779202.797"/>
    <n v="789973.385"/>
    <n v="757968.88"/>
    <n v="765157.758"/>
    <n v="758368.082"/>
    <n v="743193.438"/>
    <n v="739875.263"/>
    <n v="793591.131"/>
    <n v="754577.8350000001"/>
    <n v="909578.965"/>
    <n v="9386839.194000002"/>
  </r>
  <r>
    <s v="GASOLINA C (m3)"/>
    <x v="3"/>
    <x v="0"/>
    <x v="20"/>
    <s v="m3"/>
    <n v="240058.226"/>
    <n v="194266.501"/>
    <n v="209476.878"/>
    <n v="214979.669"/>
    <n v="204791.571"/>
    <n v="211674.646"/>
    <n v="216484.625"/>
    <n v="205591.221"/>
    <n v="206490.394"/>
    <n v="214001.602"/>
    <n v="207353.366"/>
    <n v="250257.605"/>
    <n v="2575426.304"/>
  </r>
  <r>
    <s v="GASOLINA C (m3)"/>
    <x v="3"/>
    <x v="0"/>
    <x v="21"/>
    <s v="m3"/>
    <n v="236728.686"/>
    <n v="197848.046"/>
    <n v="206912.759"/>
    <n v="217821.966"/>
    <n v="197640.122"/>
    <n v="204211.908"/>
    <n v="214648.891"/>
    <n v="205269.293"/>
    <n v="205399.954"/>
    <n v="215034.27899999998"/>
    <n v="204048.59199999998"/>
    <n v="251072.449"/>
    <n v="2556636.9450000003"/>
  </r>
  <r>
    <s v="GASOLINA C (m3)"/>
    <x v="3"/>
    <x v="0"/>
    <x v="22"/>
    <s v="m3"/>
    <n v="317828.876"/>
    <n v="253957.919"/>
    <n v="288245.378"/>
    <n v="295205.085"/>
    <n v="269316.12"/>
    <n v="278054.796"/>
    <n v="285723.369"/>
    <n v="277283.195"/>
    <n v="279103.015"/>
    <n v="295616.321"/>
    <n v="274325.973"/>
    <n v="349273.871"/>
    <n v="3463933.918"/>
  </r>
  <r>
    <s v="GASOLINA C (m3)"/>
    <x v="3"/>
    <x v="0"/>
    <x v="23"/>
    <s v="m3"/>
    <n v="61339.75"/>
    <n v="47069.969"/>
    <n v="53333.364"/>
    <n v="54013.5"/>
    <n v="52256.25"/>
    <n v="52688.35"/>
    <n v="55384.7"/>
    <n v="53122.112"/>
    <n v="54170.85"/>
    <n v="58287.55"/>
    <n v="54513.129"/>
    <n v="65479.684"/>
    <n v="661659.208"/>
  </r>
  <r>
    <s v="GASOLINA C (m3)"/>
    <x v="3"/>
    <x v="0"/>
    <x v="24"/>
    <s v="m3"/>
    <n v="54568.501"/>
    <n v="40490.89"/>
    <n v="48434.813"/>
    <n v="47984.217"/>
    <n v="44671.21"/>
    <n v="46866.322"/>
    <n v="48891.817"/>
    <n v="45032.617"/>
    <n v="46238.439"/>
    <n v="44985.56"/>
    <n v="41445.28"/>
    <n v="51160.79"/>
    <n v="560770.456"/>
  </r>
  <r>
    <s v="GASOLINA C (m3)"/>
    <x v="3"/>
    <x v="0"/>
    <x v="25"/>
    <s v="m3"/>
    <n v="138885.542"/>
    <n v="110680.904"/>
    <n v="121305.11"/>
    <n v="125052.023"/>
    <n v="118258.341"/>
    <n v="118241.412"/>
    <n v="123979.982"/>
    <n v="115347.09999999999"/>
    <n v="116764.284"/>
    <n v="122676.891"/>
    <n v="110739.168"/>
    <n v="138538.502"/>
    <n v="1460469.259"/>
  </r>
  <r>
    <s v="GASOLINA C (m3)"/>
    <x v="3"/>
    <x v="0"/>
    <x v="26"/>
    <s v="m3"/>
    <n v="89324.5"/>
    <n v="78931"/>
    <n v="93737.5"/>
    <n v="93012.583"/>
    <n v="92843.809"/>
    <n v="94734.16"/>
    <n v="91862"/>
    <n v="94176.5"/>
    <n v="94897.455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4"/>
    <n v="894.843"/>
    <n v="1108.2"/>
    <n v="749.66"/>
    <n v="704"/>
    <n v="1131.44"/>
    <n v="1160.59"/>
    <n v="1324.082"/>
    <n v="1269.5"/>
    <n v="1170.974"/>
    <n v="1049.33"/>
    <n v="1083.12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5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5"/>
    <n v="276.915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1"/>
    <n v="2542"/>
    <n v="2637.5"/>
    <n v="2606.7"/>
    <n v="2729.5"/>
    <n v="2717.958"/>
    <n v="2643.839"/>
    <n v="2688.59"/>
    <n v="2481.591"/>
    <n v="2640.386"/>
    <n v="30902.566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6"/>
    <n v="2418.062"/>
    <n v="3147.445"/>
    <n v="2819.19"/>
    <n v="2841.674"/>
    <n v="2848.402"/>
    <n v="2855.976"/>
    <n v="2961.005"/>
    <n v="2846.439"/>
    <n v="2840.393"/>
    <n v="2587.246"/>
    <n v="3055.09"/>
    <n v="33852.757999999994"/>
  </r>
  <r>
    <s v="GASOLINA C (m3)"/>
    <x v="3"/>
    <x v="1"/>
    <x v="19"/>
    <s v="m3"/>
    <n v="3348.192"/>
    <n v="3183.754"/>
    <n v="3797.631"/>
    <n v="3550.435"/>
    <n v="3609.884"/>
    <n v="3724.772"/>
    <n v="3605.864"/>
    <n v="3433.022"/>
    <n v="3434.749"/>
    <n v="3359.706"/>
    <n v="3260.325"/>
    <n v="3130.665"/>
    <n v="41438.999"/>
  </r>
  <r>
    <s v="GASOLINA C (m3)"/>
    <x v="3"/>
    <x v="1"/>
    <x v="20"/>
    <s v="m3"/>
    <n v="840"/>
    <n v="1171"/>
    <n v="1031.5"/>
    <n v="725"/>
    <n v="800.184"/>
    <n v="806.5"/>
    <n v="760.7"/>
    <n v="813.299"/>
    <n v="859.5"/>
    <n v="871.02"/>
    <n v="852"/>
    <n v="820"/>
    <n v="10350.703"/>
  </r>
  <r>
    <s v="GASOLINA C (m3)"/>
    <x v="3"/>
    <x v="1"/>
    <x v="21"/>
    <s v="m3"/>
    <n v="296"/>
    <n v="271.5"/>
    <n v="363.783"/>
    <n v="301"/>
    <n v="341"/>
    <n v="333.499"/>
    <n v="377.997"/>
    <n v="333.566"/>
    <n v="299.262"/>
    <n v="351.567"/>
    <n v="306.056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1"/>
    <n v="4506.071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1"/>
    <n v="350.21"/>
    <n v="330.57"/>
    <n v="246"/>
    <n v="276"/>
    <n v="322.07"/>
    <n v="375.866"/>
    <n v="286.32"/>
    <n v="313.21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7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2"/>
    <n v="35897.6"/>
    <n v="34494"/>
    <n v="35376.595"/>
    <n v="34920.45"/>
    <n v="36616.97"/>
    <n v="37983.9"/>
    <n v="37573.5"/>
    <n v="36795.361"/>
    <n v="35433.626"/>
    <n v="40910.4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"/>
  </r>
  <r>
    <s v="GASOLINA C (m3)"/>
    <x v="4"/>
    <x v="0"/>
    <x v="2"/>
    <s v="m3"/>
    <n v="46384.517"/>
    <n v="47667.415"/>
    <n v="50433.634"/>
    <n v="51593.367"/>
    <n v="50869.501"/>
    <n v="51132.177"/>
    <n v="53316.767"/>
    <n v="53094.679"/>
    <n v="53863.687"/>
    <n v="54027.544"/>
    <n v="52080.916"/>
    <n v="54503.768"/>
    <n v="618967.972"/>
  </r>
  <r>
    <s v="GASOLINA C (m3)"/>
    <x v="4"/>
    <x v="0"/>
    <x v="3"/>
    <s v="m3"/>
    <n v="9767.6"/>
    <n v="10329.2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6"/>
    <n v="89379.642"/>
    <n v="94087.916"/>
    <n v="90601.104"/>
    <n v="95294.133"/>
    <n v="92150.717"/>
    <n v="96376.15"/>
    <n v="97784.47"/>
    <n v="100813.241"/>
    <n v="94621.4"/>
    <n v="92888.75"/>
    <n v="102436.303"/>
    <n v="1133799.462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8"/>
    <n v="32318.75"/>
    <n v="31335.2"/>
    <n v="31239.4"/>
    <n v="29265"/>
    <n v="29102.701"/>
    <n v="34381.68"/>
    <n v="360503.531"/>
  </r>
  <r>
    <s v="GASOLINA C (m3)"/>
    <x v="4"/>
    <x v="0"/>
    <x v="7"/>
    <s v="m3"/>
    <n v="74302.4"/>
    <n v="72724.6"/>
    <n v="78053.719"/>
    <n v="72009"/>
    <n v="75861.1"/>
    <n v="74556"/>
    <n v="76762.95"/>
    <n v="80706.7"/>
    <n v="82553.465"/>
    <n v="77108.85"/>
    <n v="76353.97"/>
    <n v="86411.6"/>
    <n v="927404.3539999999"/>
  </r>
  <r>
    <s v="GASOLINA C (m3)"/>
    <x v="4"/>
    <x v="0"/>
    <x v="8"/>
    <s v="m3"/>
    <n v="47866.8"/>
    <n v="45637"/>
    <n v="50188.492"/>
    <n v="46828.46"/>
    <n v="48936"/>
    <n v="47521.5"/>
    <n v="50159.22"/>
    <n v="51517.731"/>
    <n v="53016.43"/>
    <n v="48986.65"/>
    <n v="49636"/>
    <n v="55412.78"/>
    <n v="595707.0630000001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"/>
    <n v="119448.773"/>
    <n v="116252.192"/>
    <n v="113440.304"/>
    <n v="124620.15"/>
    <n v="1369307.486"/>
  </r>
  <r>
    <s v="GASOLINA C (m3)"/>
    <x v="4"/>
    <x v="0"/>
    <x v="10"/>
    <s v="m3"/>
    <n v="51849.1"/>
    <n v="50198.546"/>
    <n v="54791.539"/>
    <n v="51618.254"/>
    <n v="52533.487"/>
    <n v="51455.5"/>
    <n v="53595.732"/>
    <n v="55992.957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2"/>
    <n v="58400.29"/>
    <n v="57769.728"/>
    <n v="59797.38"/>
    <n v="60204.077"/>
    <n v="58893.06"/>
    <n v="57670.37"/>
    <n v="64111.06"/>
    <n v="694177.6969999999"/>
  </r>
  <r>
    <s v="GASOLINA C (m3)"/>
    <x v="4"/>
    <x v="0"/>
    <x v="12"/>
    <s v="m3"/>
    <n v="112990.692"/>
    <n v="111592.911"/>
    <n v="119993.95"/>
    <n v="112252.777"/>
    <n v="116814.587"/>
    <n v="115919.264"/>
    <n v="116066.997"/>
    <n v="125019.118"/>
    <n v="126738.5"/>
    <n v="124730.856"/>
    <n v="124189.635"/>
    <n v="131270.6"/>
    <n v="1437579.887"/>
  </r>
  <r>
    <s v="GASOLINA C (m3)"/>
    <x v="4"/>
    <x v="0"/>
    <x v="13"/>
    <s v="m3"/>
    <n v="36849.056"/>
    <n v="35812"/>
    <n v="38956"/>
    <n v="36253.249"/>
    <n v="36636.01"/>
    <n v="35437.058"/>
    <n v="36779.9"/>
    <n v="38416"/>
    <n v="38933.001"/>
    <n v="38075.5"/>
    <n v="37869.5"/>
    <n v="43271"/>
    <n v="453288.274"/>
  </r>
  <r>
    <s v="GASOLINA C (m3)"/>
    <x v="4"/>
    <x v="0"/>
    <x v="14"/>
    <s v="m3"/>
    <n v="31436.1"/>
    <n v="31862.5"/>
    <n v="33954.1"/>
    <n v="32273.4"/>
    <n v="32111.274"/>
    <n v="32178.5"/>
    <n v="32273.649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8"/>
    <n v="178918.734"/>
    <n v="173284.204"/>
    <n v="180244.671"/>
    <n v="175797.547"/>
    <n v="181598.4"/>
    <n v="192408.725"/>
    <n v="185207.468"/>
    <n v="180707.346"/>
    <n v="216030.849"/>
    <n v="2201529.7539999997"/>
  </r>
  <r>
    <s v="GASOLINA C (m3)"/>
    <x v="4"/>
    <x v="0"/>
    <x v="16"/>
    <s v="m3"/>
    <n v="350821.515"/>
    <n v="361134.328"/>
    <n v="399738.299"/>
    <n v="374079.627"/>
    <n v="347047.612"/>
    <n v="340378.123"/>
    <n v="356311.174"/>
    <n v="364536.662"/>
    <n v="367137.85"/>
    <n v="375776.457"/>
    <n v="390285.43"/>
    <n v="448417.207"/>
    <n v="4475664.284"/>
  </r>
  <r>
    <s v="GASOLINA C (m3)"/>
    <x v="4"/>
    <x v="0"/>
    <x v="17"/>
    <s v="m3"/>
    <n v="77204.5"/>
    <n v="76663"/>
    <n v="80883.3"/>
    <n v="77300"/>
    <n v="75870.6"/>
    <n v="74171.672"/>
    <n v="75992"/>
    <n v="78769.7"/>
    <n v="80259"/>
    <n v="78193.798"/>
    <n v="77265.75"/>
    <n v="92128.693"/>
    <n v="944702.0129999999"/>
  </r>
  <r>
    <s v="GASOLINA C (m3)"/>
    <x v="4"/>
    <x v="0"/>
    <x v="18"/>
    <s v="m3"/>
    <n v="213649.46"/>
    <n v="225855.364"/>
    <n v="240086.236"/>
    <n v="231789.72"/>
    <n v="213758.842"/>
    <n v="204559.08"/>
    <n v="215024.183"/>
    <n v="209032.489"/>
    <n v="213980.577"/>
    <n v="217290.828"/>
    <n v="215163.511"/>
    <n v="254726.644"/>
    <n v="2654916.934"/>
  </r>
  <r>
    <s v="GASOLINA C (m3)"/>
    <x v="4"/>
    <x v="0"/>
    <x v="19"/>
    <s v="m3"/>
    <n v="749160.616"/>
    <n v="813869.68"/>
    <n v="893611.276"/>
    <n v="854679.414"/>
    <n v="770958.37"/>
    <n v="759648.994"/>
    <n v="752496.929"/>
    <n v="789117.572"/>
    <n v="779656.59"/>
    <n v="849031.97"/>
    <n v="909630.985"/>
    <n v="1021584.3"/>
    <n v="9943446.695999999"/>
  </r>
  <r>
    <s v="GASOLINA C (m3)"/>
    <x v="4"/>
    <x v="0"/>
    <x v="20"/>
    <s v="m3"/>
    <n v="210848.701"/>
    <n v="220537.887"/>
    <n v="247885.061"/>
    <n v="240606.792"/>
    <n v="232811.683"/>
    <n v="224511.487"/>
    <n v="230832.859"/>
    <n v="237165.252"/>
    <n v="236422.715"/>
    <n v="240168.55"/>
    <n v="252558.163"/>
    <n v="293458.752"/>
    <n v="2867807.9020000002"/>
  </r>
  <r>
    <s v="GASOLINA C (m3)"/>
    <x v="4"/>
    <x v="0"/>
    <x v="21"/>
    <s v="m3"/>
    <n v="222560.241"/>
    <n v="223651.352"/>
    <n v="231720.812"/>
    <n v="219575.26"/>
    <n v="213219.395"/>
    <n v="209815.905"/>
    <n v="217040.143"/>
    <n v="220230.083"/>
    <n v="225847.777"/>
    <n v="220829.33"/>
    <n v="228545.483"/>
    <n v="263757.442"/>
    <n v="2696793.2229999998"/>
  </r>
  <r>
    <s v="GASOLINA C (m3)"/>
    <x v="4"/>
    <x v="0"/>
    <x v="22"/>
    <s v="m3"/>
    <n v="265978.09"/>
    <n v="291592.623"/>
    <n v="281456.568"/>
    <n v="275961.731"/>
    <n v="276341.861"/>
    <n v="268560.085"/>
    <n v="279948.127"/>
    <n v="288337.93"/>
    <n v="289125.37"/>
    <n v="285291.601"/>
    <n v="294214.208"/>
    <n v="343997.419"/>
    <n v="3440805.613000001"/>
  </r>
  <r>
    <s v="GASOLINA C (m3)"/>
    <x v="4"/>
    <x v="0"/>
    <x v="23"/>
    <s v="m3"/>
    <n v="55375"/>
    <n v="57209.5"/>
    <n v="63107.45"/>
    <n v="62199.8"/>
    <n v="58416.689"/>
    <n v="57624.85"/>
    <n v="60859.85"/>
    <n v="62587.55"/>
    <n v="63622.75"/>
    <n v="63862.59"/>
    <n v="62908.74"/>
    <n v="72043.25"/>
    <n v="739818.019"/>
  </r>
  <r>
    <s v="GASOLINA C (m3)"/>
    <x v="4"/>
    <x v="0"/>
    <x v="24"/>
    <s v="m3"/>
    <n v="47338.3"/>
    <n v="46747.72"/>
    <n v="53289.2"/>
    <n v="51247.477"/>
    <n v="50576.84"/>
    <n v="48613.796"/>
    <n v="49692.66"/>
    <n v="51261.808"/>
    <n v="51898.93"/>
    <n v="50594.239"/>
    <n v="50434.84"/>
    <n v="59510.673"/>
    <n v="611206.483"/>
  </r>
  <r>
    <s v="GASOLINA C (m3)"/>
    <x v="4"/>
    <x v="0"/>
    <x v="25"/>
    <s v="m3"/>
    <n v="115138.912"/>
    <n v="124591.936"/>
    <n v="134503.981"/>
    <n v="131247.61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"/>
    <n v="1431.031"/>
    <n v="1593.825"/>
    <n v="1167.082"/>
    <n v="1799.629"/>
    <n v="1327.97"/>
    <n v="1363.803"/>
    <n v="1600.675"/>
    <n v="1147.527"/>
    <n v="919.699"/>
    <n v="944.26"/>
    <n v="943.807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"/>
    <n v="147.21"/>
    <n v="92.101"/>
    <n v="1792.35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4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3"/>
    <n v="386"/>
    <n v="390"/>
    <n v="431"/>
    <n v="431.5"/>
    <n v="379"/>
    <n v="516.5"/>
    <n v="424"/>
    <n v="5415.503000000001"/>
  </r>
  <r>
    <s v="GASOLINA C (m3)"/>
    <x v="4"/>
    <x v="1"/>
    <x v="16"/>
    <s v="m3"/>
    <n v="2399.996"/>
    <n v="2327.276"/>
    <n v="2887.393"/>
    <n v="2607.895"/>
    <n v="2817.198"/>
    <n v="2978.9"/>
    <n v="2685.205"/>
    <n v="2654.992"/>
    <n v="3097.774"/>
    <n v="2652.285"/>
    <n v="2885.265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4"/>
    <n v="2611.129"/>
    <n v="2852.338"/>
    <n v="2684.754"/>
    <n v="2500.003"/>
    <n v="2452.878"/>
    <n v="2406.754"/>
    <n v="2704.587"/>
    <n v="2427.818"/>
    <n v="2279.051"/>
    <n v="2285.506"/>
    <n v="2336.534"/>
    <n v="29986.586"/>
  </r>
  <r>
    <s v="GASOLINA C (m3)"/>
    <x v="4"/>
    <x v="1"/>
    <x v="19"/>
    <s v="m3"/>
    <n v="2746.144"/>
    <n v="3057.692"/>
    <n v="3740.469"/>
    <n v="3259.031"/>
    <n v="3284.462"/>
    <n v="3486.952"/>
    <n v="3045.84"/>
    <n v="3117.695"/>
    <n v="3202.071"/>
    <n v="3143.843"/>
    <n v="3079.656"/>
    <n v="3082.907"/>
    <n v="38246.762"/>
  </r>
  <r>
    <s v="GASOLINA C (m3)"/>
    <x v="4"/>
    <x v="1"/>
    <x v="20"/>
    <s v="m3"/>
    <n v="663"/>
    <n v="827.5"/>
    <n v="944.78"/>
    <n v="858.5"/>
    <n v="812.5"/>
    <n v="723"/>
    <n v="802.056"/>
    <n v="847.006"/>
    <n v="721.058"/>
    <n v="764.638"/>
    <n v="713.639"/>
    <n v="597.512"/>
    <n v="9275.189"/>
  </r>
  <r>
    <s v="GASOLINA C (m3)"/>
    <x v="4"/>
    <x v="1"/>
    <x v="21"/>
    <s v="m3"/>
    <n v="433.594"/>
    <n v="363.565"/>
    <n v="376.062"/>
    <n v="290.092"/>
    <n v="341.515"/>
    <n v="298.517"/>
    <n v="291.039"/>
    <n v="328.553"/>
    <n v="325.037"/>
    <n v="265.041"/>
    <n v="311.042"/>
    <n v="345.009"/>
    <n v="3969.066"/>
  </r>
  <r>
    <s v="GASOLINA C (m3)"/>
    <x v="4"/>
    <x v="1"/>
    <x v="22"/>
    <s v="m3"/>
    <n v="314.5"/>
    <n v="259.1"/>
    <n v="406.05"/>
    <n v="333.02"/>
    <n v="566.02"/>
    <n v="349.92"/>
    <n v="325"/>
    <n v="385"/>
    <n v="457"/>
    <n v="296"/>
    <n v="370"/>
    <n v="361"/>
    <n v="4422.610000000001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5"/>
    <n v="582.5"/>
    <n v="665.5"/>
    <n v="665.013"/>
    <n v="8798.038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7"/>
    <n v="35190.4"/>
    <n v="37718.2"/>
    <n v="36499.13"/>
    <n v="37520.1"/>
    <n v="38042.99"/>
    <n v="37876.3"/>
    <n v="36564.42"/>
    <n v="36002.525"/>
    <n v="40117.276"/>
    <n v="435864.44100000005"/>
  </r>
  <r>
    <s v="GASOLINA C (m3)"/>
    <x v="5"/>
    <x v="0"/>
    <x v="1"/>
    <s v="m3"/>
    <n v="10047.7"/>
    <n v="9674.9"/>
    <n v="11793.4"/>
    <n v="10577.2"/>
    <n v="11675.6"/>
    <n v="11726"/>
    <n v="11698.5"/>
    <n v="12273.7"/>
    <n v="11653.3"/>
    <n v="11586.478"/>
    <n v="11232.126"/>
    <n v="12422.656"/>
    <n v="136361.56"/>
  </r>
  <r>
    <s v="GASOLINA C (m3)"/>
    <x v="5"/>
    <x v="0"/>
    <x v="2"/>
    <s v="m3"/>
    <n v="45630.279"/>
    <n v="46220.64"/>
    <n v="52948.28"/>
    <n v="49406.245"/>
    <n v="57473.696"/>
    <n v="56594.072"/>
    <n v="54199.961"/>
    <n v="57737.667"/>
    <n v="51887.943"/>
    <n v="52772.281"/>
    <n v="51330.791"/>
    <n v="57380.221"/>
    <n v="633582.076"/>
  </r>
  <r>
    <s v="GASOLINA C (m3)"/>
    <x v="5"/>
    <x v="0"/>
    <x v="3"/>
    <s v="m3"/>
    <n v="10523.3"/>
    <n v="10054.8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5"/>
    <n v="82606.8"/>
    <n v="93038.35"/>
    <n v="86580.137"/>
    <n v="95426.653"/>
    <n v="95741.181"/>
    <n v="97003.7"/>
    <n v="98756.6"/>
    <n v="93264.495"/>
    <n v="96653.628"/>
    <n v="93479.916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9"/>
    <n v="13068.71"/>
    <n v="13855.258"/>
    <n v="152603.351"/>
  </r>
  <r>
    <s v="GASOLINA C (m3)"/>
    <x v="5"/>
    <x v="0"/>
    <x v="6"/>
    <s v="m3"/>
    <n v="30333.66"/>
    <n v="27732.738"/>
    <n v="31883.26"/>
    <n v="29661.58"/>
    <n v="32679.83"/>
    <n v="32419.25"/>
    <n v="35044.2"/>
    <n v="32011.29"/>
    <n v="30411.409"/>
    <n v="30738.217"/>
    <n v="29164.82"/>
    <n v="34409.022"/>
    <n v="376489.276"/>
  </r>
  <r>
    <s v="GASOLINA C (m3)"/>
    <x v="5"/>
    <x v="0"/>
    <x v="7"/>
    <s v="m3"/>
    <n v="77978.46"/>
    <n v="70757.99"/>
    <n v="78621.93"/>
    <n v="74520.25"/>
    <n v="80822.367"/>
    <n v="79875.77"/>
    <n v="79774.76"/>
    <n v="83170.15"/>
    <n v="80470.75"/>
    <n v="80858.642"/>
    <n v="78954.79"/>
    <n v="88091.58"/>
    <n v="953897.439"/>
  </r>
  <r>
    <s v="GASOLINA C (m3)"/>
    <x v="5"/>
    <x v="0"/>
    <x v="8"/>
    <s v="m3"/>
    <n v="50996.28"/>
    <n v="44983.25"/>
    <n v="50729.6"/>
    <n v="48711.666"/>
    <n v="51972.95"/>
    <n v="50964.1"/>
    <n v="51456.15"/>
    <n v="52407.954"/>
    <n v="49748.94"/>
    <n v="50828.802"/>
    <n v="49521.795"/>
    <n v="55127.477"/>
    <n v="607448.9639999999"/>
  </r>
  <r>
    <s v="GASOLINA C (m3)"/>
    <x v="5"/>
    <x v="0"/>
    <x v="9"/>
    <s v="m3"/>
    <n v="114374.934"/>
    <n v="104023.931"/>
    <n v="116631.049"/>
    <n v="109190.2"/>
    <n v="117512.57"/>
    <n v="116447.9"/>
    <n v="114088.919"/>
    <n v="118643.8"/>
    <n v="111308.664"/>
    <n v="118053.428"/>
    <n v="112811.626"/>
    <n v="126188.922"/>
    <n v="1379275.943"/>
  </r>
  <r>
    <s v="GASOLINA C (m3)"/>
    <x v="5"/>
    <x v="0"/>
    <x v="10"/>
    <s v="m3"/>
    <n v="54495"/>
    <n v="51352.5"/>
    <n v="56869"/>
    <n v="52820.5"/>
    <n v="56219.182"/>
    <n v="55877.905"/>
    <n v="53723.885"/>
    <n v="56377.606"/>
    <n v="53248.666"/>
    <n v="54936.146"/>
    <n v="52828.428"/>
    <n v="58726.375"/>
    <n v="657475.193"/>
  </r>
  <r>
    <s v="GASOLINA C (m3)"/>
    <x v="5"/>
    <x v="0"/>
    <x v="11"/>
    <s v="m3"/>
    <n v="59580.86"/>
    <n v="54572.16"/>
    <n v="61093.95"/>
    <n v="57109.208"/>
    <n v="60389.03"/>
    <n v="61893.62"/>
    <n v="57691.47"/>
    <n v="60846.97"/>
    <n v="57777.31"/>
    <n v="59341.637"/>
    <n v="58571.448"/>
    <n v="63773.238"/>
    <n v="712640.901"/>
  </r>
  <r>
    <s v="GASOLINA C (m3)"/>
    <x v="5"/>
    <x v="0"/>
    <x v="12"/>
    <s v="m3"/>
    <n v="128233.3"/>
    <n v="119306.651"/>
    <n v="133138.142"/>
    <n v="119842.013"/>
    <n v="126609.976"/>
    <n v="125816.164"/>
    <n v="121943.358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2"/>
    <n v="36366.5"/>
    <n v="37407.77"/>
    <n v="36880.488"/>
    <n v="41121.136"/>
    <n v="455224.706"/>
  </r>
  <r>
    <s v="GASOLINA C (m3)"/>
    <x v="5"/>
    <x v="0"/>
    <x v="14"/>
    <s v="m3"/>
    <n v="34026.5"/>
    <n v="32189.684"/>
    <n v="35525"/>
    <n v="33241.712"/>
    <n v="33683.6"/>
    <n v="34255"/>
    <n v="32749.5"/>
    <n v="33794.1"/>
    <n v="31913.1"/>
    <n v="33107.535"/>
    <n v="31778.223"/>
    <n v="34588.945"/>
    <n v="400852.89900000003"/>
  </r>
  <r>
    <s v="GASOLINA C (m3)"/>
    <x v="5"/>
    <x v="0"/>
    <x v="15"/>
    <s v="m3"/>
    <n v="202061.361"/>
    <n v="174376.5"/>
    <n v="198534.409"/>
    <n v="183242.548"/>
    <n v="187334.976"/>
    <n v="192951.438"/>
    <n v="184944.211"/>
    <n v="186495.684"/>
    <n v="173727.535"/>
    <n v="180009.739"/>
    <n v="172001.767"/>
    <n v="203545.341"/>
    <n v="2239225.5089999996"/>
  </r>
  <r>
    <s v="GASOLINA C (m3)"/>
    <x v="5"/>
    <x v="0"/>
    <x v="16"/>
    <s v="m3"/>
    <n v="396174.028"/>
    <n v="371570.283"/>
    <n v="414952.604"/>
    <n v="385352.554"/>
    <n v="400004.486"/>
    <n v="397801.233"/>
    <n v="396192.8"/>
    <n v="369307.417"/>
    <n v="347539.68"/>
    <n v="341109.902"/>
    <n v="326646.359"/>
    <n v="383343.473"/>
    <n v="4529994.819"/>
  </r>
  <r>
    <s v="GASOLINA C (m3)"/>
    <x v="5"/>
    <x v="0"/>
    <x v="17"/>
    <s v="m3"/>
    <n v="83819.5"/>
    <n v="67207"/>
    <n v="82531.5"/>
    <n v="75404.5"/>
    <n v="76937.5"/>
    <n v="78556.483"/>
    <n v="75737.75"/>
    <n v="78050.554"/>
    <n v="74041.09"/>
    <n v="78668.473"/>
    <n v="75758.715"/>
    <n v="88652.504"/>
    <n v="935365.5689999999"/>
  </r>
  <r>
    <s v="GASOLINA C (m3)"/>
    <x v="5"/>
    <x v="0"/>
    <x v="18"/>
    <s v="m3"/>
    <n v="225787.28"/>
    <n v="214543"/>
    <n v="226873.402"/>
    <n v="206477.522"/>
    <n v="212923.026"/>
    <n v="207039.936"/>
    <n v="203967.174"/>
    <n v="201428.337"/>
    <n v="199723.826"/>
    <n v="197773.354"/>
    <n v="185933.891"/>
    <n v="215772.601"/>
    <n v="2498243.349"/>
  </r>
  <r>
    <s v="GASOLINA C (m3)"/>
    <x v="5"/>
    <x v="0"/>
    <x v="19"/>
    <s v="m3"/>
    <n v="870587.584"/>
    <n v="880536.939"/>
    <n v="958716.106"/>
    <n v="883227.414"/>
    <n v="908216.609"/>
    <n v="890296.431"/>
    <n v="863978.792"/>
    <n v="872457.339"/>
    <n v="816461.854"/>
    <n v="821142.33"/>
    <n v="787383.684"/>
    <n v="875526.073"/>
    <n v="1.0428531155000001E7"/>
  </r>
  <r>
    <s v="GASOLINA C (m3)"/>
    <x v="5"/>
    <x v="0"/>
    <x v="20"/>
    <s v="m3"/>
    <n v="251296.591"/>
    <n v="246507.445"/>
    <n v="276513.924"/>
    <n v="259387.146"/>
    <n v="266281.834"/>
    <n v="268031.21"/>
    <n v="270593.225"/>
    <n v="251093.181"/>
    <n v="236529.679"/>
    <n v="235679.378"/>
    <n v="233733.622"/>
    <n v="257052.219"/>
    <n v="3052699.4540000004"/>
  </r>
  <r>
    <s v="GASOLINA C (m3)"/>
    <x v="5"/>
    <x v="0"/>
    <x v="21"/>
    <s v="m3"/>
    <n v="242755.239"/>
    <n v="225298.735"/>
    <n v="249316.511"/>
    <n v="221767.564"/>
    <n v="225017.23"/>
    <n v="228066.764"/>
    <n v="227246.021"/>
    <n v="230029.734"/>
    <n v="224129.651"/>
    <n v="231783.744"/>
    <n v="233472.45"/>
    <n v="264317.287"/>
    <n v="2803200.93"/>
  </r>
  <r>
    <s v="GASOLINA C (m3)"/>
    <x v="5"/>
    <x v="0"/>
    <x v="22"/>
    <s v="m3"/>
    <n v="296792.32"/>
    <n v="281019.806"/>
    <n v="314862.18"/>
    <n v="290695"/>
    <n v="291134.252"/>
    <n v="295430.758"/>
    <n v="297489.562"/>
    <n v="301938.846"/>
    <n v="290224.546"/>
    <n v="288468.921"/>
    <n v="298640.376"/>
    <n v="333432.928"/>
    <n v="3580129.4949999996"/>
  </r>
  <r>
    <s v="GASOLINA C (m3)"/>
    <x v="5"/>
    <x v="0"/>
    <x v="23"/>
    <s v="m3"/>
    <n v="62042.859"/>
    <n v="59515.19"/>
    <n v="67831.839"/>
    <n v="62894.88"/>
    <n v="64565.823"/>
    <n v="64123.85"/>
    <n v="65677.826"/>
    <n v="62481.76"/>
    <n v="63993.379"/>
    <n v="62413.306"/>
    <n v="61077.046"/>
    <n v="67863.64"/>
    <n v="764481.3979999999"/>
  </r>
  <r>
    <s v="GASOLINA C (m3)"/>
    <x v="5"/>
    <x v="0"/>
    <x v="24"/>
    <s v="m3"/>
    <n v="52275.113"/>
    <n v="49096.64"/>
    <n v="57613.084"/>
    <n v="53809.96"/>
    <n v="56064.89"/>
    <n v="53468.91"/>
    <n v="54443.98"/>
    <n v="51261.91"/>
    <n v="47407.603"/>
    <n v="47982.254"/>
    <n v="44696.086"/>
    <n v="49694.864"/>
    <n v="617815.294"/>
  </r>
  <r>
    <s v="GASOLINA C (m3)"/>
    <x v="5"/>
    <x v="0"/>
    <x v="25"/>
    <s v="m3"/>
    <n v="133099.434"/>
    <n v="128797.86"/>
    <n v="143091.781"/>
    <n v="137558.87"/>
    <n v="138958.452"/>
    <n v="134572.411"/>
    <n v="136438.79"/>
    <n v="128943.968"/>
    <n v="119886.14"/>
    <n v="119659.438"/>
    <n v="110412.189"/>
    <n v="120890.654"/>
    <n v="1552309.987"/>
  </r>
  <r>
    <s v="GASOLINA C (m3)"/>
    <x v="5"/>
    <x v="0"/>
    <x v="26"/>
    <s v="m3"/>
    <n v="97763.2"/>
    <n v="98530.3"/>
    <n v="114955.451"/>
    <n v="105227.895"/>
    <n v="112488.4"/>
    <n v="112650.8"/>
    <n v="106248.35"/>
    <n v="111042.411"/>
    <n v="98149.1"/>
    <n v="100580.283"/>
    <n v="99544.395"/>
    <n v="105537.69"/>
    <n v="1262718.275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"/>
    <n v="948.07"/>
    <n v="1166.32"/>
    <n v="1029.26"/>
    <n v="1051.82"/>
    <n v="1006.76"/>
    <n v="1151.24"/>
    <n v="992.87"/>
    <n v="1031.623"/>
    <n v="533.245"/>
    <n v="353.068"/>
    <n v="425.365"/>
    <n v="10635.14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8"/>
    <n v="684.799"/>
    <n v="6087.473000000001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9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9"/>
    <n v="55"/>
    <n v="64.988"/>
    <n v="1108.927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6"/>
    <n v="189.942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8"/>
    <n v="290"/>
    <n v="3544.948"/>
  </r>
  <r>
    <s v="GASOLINA C (m3)"/>
    <x v="5"/>
    <x v="1"/>
    <x v="11"/>
    <s v="m3"/>
    <n v="5"/>
    <n v="25"/>
    <n v="13"/>
    <n v="26"/>
    <n v="25"/>
    <n v="28"/>
    <n v="51"/>
    <n v="40"/>
    <n v="33"/>
    <n v="44.975"/>
    <n v="37.975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"/>
    <n v="267.426"/>
    <n v="220.426"/>
    <n v="2682.729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"/>
    <n v="643.325"/>
    <n v="723.263"/>
    <n v="7461.701"/>
  </r>
  <r>
    <s v="GASOLINA C (m3)"/>
    <x v="5"/>
    <x v="1"/>
    <x v="16"/>
    <s v="m3"/>
    <n v="2494.709"/>
    <n v="2447.879"/>
    <n v="3143.762"/>
    <n v="2647.729"/>
    <n v="3011.33"/>
    <n v="2653.527"/>
    <n v="2708.426"/>
    <n v="3202.579"/>
    <n v="2837.638"/>
    <n v="2933.767"/>
    <n v="2596.407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"/>
    <n v="174.958"/>
    <n v="199.937"/>
    <n v="2194.8740000000003"/>
  </r>
  <r>
    <s v="GASOLINA C (m3)"/>
    <x v="5"/>
    <x v="1"/>
    <x v="18"/>
    <s v="m3"/>
    <n v="2014.967"/>
    <n v="1865.103"/>
    <n v="2034.479"/>
    <n v="2081.26"/>
    <n v="1987.798"/>
    <n v="1988.43"/>
    <n v="1916.428"/>
    <n v="2122.097"/>
    <n v="2027.885"/>
    <n v="2161.342"/>
    <n v="1961.64"/>
    <n v="2439.76"/>
    <n v="24601.189"/>
  </r>
  <r>
    <s v="GASOLINA C (m3)"/>
    <x v="5"/>
    <x v="1"/>
    <x v="19"/>
    <s v="m3"/>
    <n v="2550.364"/>
    <n v="2688.5"/>
    <n v="2982.499"/>
    <n v="2586.822"/>
    <n v="2936.7"/>
    <n v="2744.658"/>
    <n v="2610.251"/>
    <n v="2961.164"/>
    <n v="2735.537"/>
    <n v="2772.035"/>
    <n v="2708.925"/>
    <n v="2884.227"/>
    <n v="33161.682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8"/>
    <n v="727.331"/>
    <n v="644.397"/>
    <n v="8474.186000000002"/>
  </r>
  <r>
    <s v="GASOLINA C (m3)"/>
    <x v="5"/>
    <x v="1"/>
    <x v="21"/>
    <s v="m3"/>
    <n v="341.5"/>
    <n v="322.5"/>
    <n v="336.96"/>
    <n v="260"/>
    <n v="294.502"/>
    <n v="333"/>
    <n v="316"/>
    <n v="289"/>
    <n v="311.504"/>
    <n v="327.994"/>
    <n v="323.463"/>
    <n v="358.998"/>
    <n v="3815.4210000000003"/>
  </r>
  <r>
    <s v="GASOLINA C (m3)"/>
    <x v="5"/>
    <x v="1"/>
    <x v="22"/>
    <s v="m3"/>
    <n v="252.913"/>
    <n v="257"/>
    <n v="346.615"/>
    <n v="246"/>
    <n v="299.54"/>
    <n v="481"/>
    <n v="278"/>
    <n v="300"/>
    <n v="259"/>
    <n v="245.305"/>
    <n v="305.79"/>
    <n v="406.621"/>
    <n v="3677.784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2"/>
    <n v="2141.941"/>
  </r>
  <r>
    <s v="GASOLINA C (m3)"/>
    <x v="5"/>
    <x v="1"/>
    <x v="24"/>
    <s v="m3"/>
    <n v="407.14"/>
    <n v="335.21"/>
    <n v="401"/>
    <n v="371.57"/>
    <n v="376.256"/>
    <n v="354.07"/>
    <n v="325.07"/>
    <n v="354.64"/>
    <n v="407.845"/>
    <n v="382.636"/>
    <n v="348.174"/>
    <n v="279.073"/>
    <n v="4342.684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"/>
    <n v="510.7"/>
    <n v="425.568"/>
    <n v="6889.302000000001"/>
  </r>
  <r>
    <s v="GASOLINA C (m3)"/>
    <x v="5"/>
    <x v="1"/>
    <x v="26"/>
    <s v="m3"/>
    <n v="351"/>
    <n v="250"/>
    <n v="386"/>
    <n v="332"/>
    <n v="375"/>
    <n v="268"/>
    <n v="231"/>
    <n v="198"/>
    <n v="231"/>
    <n v="276.79"/>
    <n v="233.998"/>
    <n v="273.851"/>
    <n v="3406.639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"/>
    <n v="2286.464"/>
    <n v="2194.44"/>
    <n v="2039.221"/>
    <n v="23964.864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"/>
    <n v="526.553"/>
    <n v="654.138"/>
    <n v="6952.949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"/>
    <n v="739.374"/>
    <n v="997.174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"/>
    <n v="31702.144"/>
    <n v="36175.88"/>
    <n v="35032.925"/>
    <n v="34114.174"/>
    <n v="34324.2"/>
    <n v="35511.6"/>
    <n v="37805.5"/>
    <n v="35940.15"/>
    <n v="37625.551"/>
    <n v="36226.743"/>
    <n v="39932.184"/>
    <n v="427582.61400000006"/>
  </r>
  <r>
    <s v="GASOLINA C (m3)"/>
    <x v="6"/>
    <x v="0"/>
    <x v="1"/>
    <s v="m3"/>
    <n v="10255.358"/>
    <n v="9447.476"/>
    <n v="11676.56"/>
    <n v="11102.746"/>
    <n v="11684.078"/>
    <n v="10038"/>
    <n v="11128.2"/>
    <n v="12211.3"/>
    <n v="10929.076"/>
    <n v="11771.029"/>
    <n v="11355.149"/>
    <n v="11888.352"/>
    <n v="133487.32400000002"/>
  </r>
  <r>
    <s v="GASOLINA C (m3)"/>
    <x v="6"/>
    <x v="0"/>
    <x v="2"/>
    <s v="m3"/>
    <n v="45356.038"/>
    <n v="44265.778"/>
    <n v="54477.112"/>
    <n v="50118.26"/>
    <n v="50243.951"/>
    <n v="50733.716"/>
    <n v="50128.602"/>
    <n v="55963.417"/>
    <n v="49864.219"/>
    <n v="51418.082"/>
    <n v="47623.518"/>
    <n v="56682.112"/>
    <n v="606874.8049999999"/>
  </r>
  <r>
    <s v="GASOLINA C (m3)"/>
    <x v="6"/>
    <x v="0"/>
    <x v="3"/>
    <s v="m3"/>
    <n v="10984.361"/>
    <n v="10649.809"/>
    <n v="12353.508"/>
    <n v="12061.689"/>
    <n v="11153.209"/>
    <n v="10957.8"/>
    <n v="10334"/>
    <n v="12426.9"/>
    <n v="11972.085"/>
    <n v="13055.621"/>
    <n v="12166.896"/>
    <n v="12558.697"/>
    <n v="140674.575"/>
  </r>
  <r>
    <s v="GASOLINA C (m3)"/>
    <x v="6"/>
    <x v="0"/>
    <x v="4"/>
    <s v="m3"/>
    <n v="91028.823"/>
    <n v="82416.593"/>
    <n v="95953.076"/>
    <n v="89218.629"/>
    <n v="92303.101"/>
    <n v="86790.637"/>
    <n v="92593.315"/>
    <n v="96165.844"/>
    <n v="88851.003"/>
    <n v="98204.191"/>
    <n v="93861.192"/>
    <n v="98889.677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"/>
    <n v="27150.833"/>
    <n v="30340.182"/>
    <n v="28661.873"/>
    <n v="28414.654"/>
    <n v="26857.35"/>
    <n v="30935.622"/>
    <n v="29628.74"/>
    <n v="26346.212"/>
    <n v="27781.195"/>
    <n v="28872.879"/>
    <n v="31998.718"/>
    <n v="346297.659"/>
  </r>
  <r>
    <s v="GASOLINA C (m3)"/>
    <x v="6"/>
    <x v="0"/>
    <x v="7"/>
    <s v="m3"/>
    <n v="80825.118"/>
    <n v="70378.945"/>
    <n v="80717.292"/>
    <n v="75238.924"/>
    <n v="77592.207"/>
    <n v="72083.25"/>
    <n v="77206.97"/>
    <n v="81193.939"/>
    <n v="75080.092"/>
    <n v="85033.77"/>
    <n v="80743.551"/>
    <n v="86201.411"/>
    <n v="942295.4689999999"/>
  </r>
  <r>
    <s v="GASOLINA C (m3)"/>
    <x v="6"/>
    <x v="0"/>
    <x v="8"/>
    <s v="m3"/>
    <n v="50195.129"/>
    <n v="43174.479"/>
    <n v="49131.895"/>
    <n v="45729.447"/>
    <n v="44770.794"/>
    <n v="45422.65"/>
    <n v="45481.2"/>
    <n v="47488.55"/>
    <n v="42806.724"/>
    <n v="47890.317"/>
    <n v="46279.185"/>
    <n v="48922.463"/>
    <n v="557292.833"/>
  </r>
  <r>
    <s v="GASOLINA C (m3)"/>
    <x v="6"/>
    <x v="0"/>
    <x v="9"/>
    <s v="m3"/>
    <n v="114014.143"/>
    <n v="100588.803"/>
    <n v="115214.523"/>
    <n v="108113.657"/>
    <n v="109504.88"/>
    <n v="103234"/>
    <n v="107341.532"/>
    <n v="115052.46"/>
    <n v="104787.565"/>
    <n v="117647.774"/>
    <n v="109633.603"/>
    <n v="122580.155"/>
    <n v="1327713.095"/>
  </r>
  <r>
    <s v="GASOLINA C (m3)"/>
    <x v="6"/>
    <x v="0"/>
    <x v="10"/>
    <s v="m3"/>
    <n v="51624.681"/>
    <n v="46529.321"/>
    <n v="54106.12"/>
    <n v="49760.788"/>
    <n v="52452.335"/>
    <n v="46929.614"/>
    <n v="49128.5"/>
    <n v="53457.257"/>
    <n v="46163.216"/>
    <n v="50383.981"/>
    <n v="49135.612"/>
    <n v="54693.534"/>
    <n v="604364.9589999999"/>
  </r>
  <r>
    <s v="GASOLINA C (m3)"/>
    <x v="6"/>
    <x v="0"/>
    <x v="11"/>
    <s v="m3"/>
    <n v="58060.696"/>
    <n v="50746.126"/>
    <n v="58381.388"/>
    <n v="56253.831"/>
    <n v="53801.004"/>
    <n v="52135.329"/>
    <n v="53470.08"/>
    <n v="56909.484"/>
    <n v="49117.224"/>
    <n v="49686.502"/>
    <n v="46849.017"/>
    <n v="51837.816"/>
    <n v="637248.497"/>
  </r>
  <r>
    <s v="GASOLINA C (m3)"/>
    <x v="6"/>
    <x v="0"/>
    <x v="12"/>
    <s v="m3"/>
    <n v="118264.592"/>
    <n v="101914.68"/>
    <n v="122352.223"/>
    <n v="108955.78"/>
    <n v="96206.499"/>
    <n v="109362.219"/>
    <n v="101360.494"/>
    <n v="116068.95"/>
    <n v="102457.878"/>
    <n v="107013.18"/>
    <n v="104198.29"/>
    <n v="120036.448"/>
    <n v="1308191.233"/>
  </r>
  <r>
    <s v="GASOLINA C (m3)"/>
    <x v="6"/>
    <x v="0"/>
    <x v="13"/>
    <s v="m3"/>
    <n v="38045.699"/>
    <n v="33113.532"/>
    <n v="38251.224"/>
    <n v="36028.974"/>
    <n v="35619.175"/>
    <n v="33861.74"/>
    <n v="33489.4"/>
    <n v="35971.501"/>
    <n v="32030.404"/>
    <n v="34170.163"/>
    <n v="31509.331"/>
    <n v="35420.588"/>
    <n v="417511.73099999997"/>
  </r>
  <r>
    <s v="GASOLINA C (m3)"/>
    <x v="6"/>
    <x v="0"/>
    <x v="14"/>
    <s v="m3"/>
    <n v="32918.314"/>
    <n v="29607.055"/>
    <n v="34723.779"/>
    <n v="31660.829"/>
    <n v="30258.905"/>
    <n v="29718.613"/>
    <n v="30128.003"/>
    <n v="32700.9"/>
    <n v="28214.611"/>
    <n v="29212.666"/>
    <n v="28794.305"/>
    <n v="31713.064"/>
    <n v="369651.044"/>
  </r>
  <r>
    <s v="GASOLINA C (m3)"/>
    <x v="6"/>
    <x v="0"/>
    <x v="15"/>
    <s v="m3"/>
    <n v="190856.7"/>
    <n v="158141.197"/>
    <n v="181564.807"/>
    <n v="172083.194"/>
    <n v="161296.267"/>
    <n v="164760.671"/>
    <n v="161741.514"/>
    <n v="170614.937"/>
    <n v="147846.645"/>
    <n v="158893.217"/>
    <n v="152089.741"/>
    <n v="180188.326"/>
    <n v="2000077.216"/>
  </r>
  <r>
    <s v="GASOLINA C (m3)"/>
    <x v="6"/>
    <x v="0"/>
    <x v="16"/>
    <s v="m3"/>
    <n v="333938.705"/>
    <n v="293606.253"/>
    <n v="346731.833"/>
    <n v="323372.198"/>
    <n v="262166.013"/>
    <n v="315191.862"/>
    <n v="285063.948"/>
    <n v="284269.259"/>
    <n v="253955.233"/>
    <n v="271649.332"/>
    <n v="260667.895"/>
    <n v="305159.858"/>
    <n v="3535772.389"/>
  </r>
  <r>
    <s v="GASOLINA C (m3)"/>
    <x v="6"/>
    <x v="0"/>
    <x v="17"/>
    <s v="m3"/>
    <n v="83400.365"/>
    <n v="72119.638"/>
    <n v="83454.451"/>
    <n v="75160.632"/>
    <n v="72883.424"/>
    <n v="68886.9"/>
    <n v="72831.93"/>
    <n v="75457.953"/>
    <n v="69086.701"/>
    <n v="74463.621"/>
    <n v="73577.242"/>
    <n v="85856.212"/>
    <n v="907179.0690000001"/>
  </r>
  <r>
    <s v="GASOLINA C (m3)"/>
    <x v="6"/>
    <x v="0"/>
    <x v="18"/>
    <s v="m3"/>
    <n v="187543.62"/>
    <n v="168187.294"/>
    <n v="199500.789"/>
    <n v="181565.123"/>
    <n v="167770.019"/>
    <n v="157964.807"/>
    <n v="149796.466"/>
    <n v="153754.968"/>
    <n v="142287.939"/>
    <n v="149002.946"/>
    <n v="146983.965"/>
    <n v="173332.498"/>
    <n v="1977690.4340000001"/>
  </r>
  <r>
    <s v="GASOLINA C (m3)"/>
    <x v="6"/>
    <x v="0"/>
    <x v="19"/>
    <s v="m3"/>
    <n v="745232.025"/>
    <n v="724931.549"/>
    <n v="840439.674"/>
    <n v="772371.214"/>
    <n v="695355.797"/>
    <n v="704815.038"/>
    <n v="620639.674"/>
    <n v="683596.548"/>
    <n v="617430.417"/>
    <n v="624885.921"/>
    <n v="632891.128"/>
    <n v="725138.773"/>
    <n v="8387727.757999999"/>
  </r>
  <r>
    <s v="GASOLINA C (m3)"/>
    <x v="6"/>
    <x v="0"/>
    <x v="20"/>
    <s v="m3"/>
    <n v="217721.035"/>
    <n v="213973.101"/>
    <n v="248586.066"/>
    <n v="234122.266"/>
    <n v="207005.506"/>
    <n v="198701.656"/>
    <n v="196075.624"/>
    <n v="206216.35"/>
    <n v="181730.802"/>
    <n v="193264.254"/>
    <n v="198045.069"/>
    <n v="228296.569"/>
    <n v="2523738.2980000004"/>
  </r>
  <r>
    <s v="GASOLINA C (m3)"/>
    <x v="6"/>
    <x v="0"/>
    <x v="21"/>
    <s v="m3"/>
    <n v="243017.448"/>
    <n v="227806.597"/>
    <n v="248251.892"/>
    <n v="232875.135"/>
    <n v="191870.277"/>
    <n v="218421.16"/>
    <n v="215905.277"/>
    <n v="228407.966"/>
    <n v="207568.091"/>
    <n v="227760.403"/>
    <n v="234959"/>
    <n v="270249.797"/>
    <n v="2747093.0429999996"/>
  </r>
  <r>
    <s v="GASOLINA C (m3)"/>
    <x v="6"/>
    <x v="0"/>
    <x v="22"/>
    <s v="m3"/>
    <n v="295453.53"/>
    <n v="276851.854"/>
    <n v="308197.646"/>
    <n v="287557.579"/>
    <n v="261354.852"/>
    <n v="281870.575"/>
    <n v="261851.035"/>
    <n v="291532.753"/>
    <n v="276279.033"/>
    <n v="284728.131"/>
    <n v="288328.819"/>
    <n v="332508.835"/>
    <n v="3446514.642"/>
  </r>
  <r>
    <s v="GASOLINA C (m3)"/>
    <x v="6"/>
    <x v="0"/>
    <x v="23"/>
    <s v="m3"/>
    <n v="57608.789"/>
    <n v="55483.608"/>
    <n v="66664.271"/>
    <n v="62993.493"/>
    <n v="56790.416"/>
    <n v="52704.11"/>
    <n v="55675.29"/>
    <n v="59033.13"/>
    <n v="55241.608"/>
    <n v="60205.149"/>
    <n v="59127.871"/>
    <n v="69233.422"/>
    <n v="710761.1570000001"/>
  </r>
  <r>
    <s v="GASOLINA C (m3)"/>
    <x v="6"/>
    <x v="0"/>
    <x v="24"/>
    <s v="m3"/>
    <n v="42895.971"/>
    <n v="39855.15"/>
    <n v="47616.141"/>
    <n v="50435.437"/>
    <n v="44847.729"/>
    <n v="44397.62"/>
    <n v="41236.223"/>
    <n v="42697.001"/>
    <n v="38693.387"/>
    <n v="40264.403"/>
    <n v="39073.776"/>
    <n v="44457.759"/>
    <n v="516470.597"/>
  </r>
  <r>
    <s v="GASOLINA C (m3)"/>
    <x v="6"/>
    <x v="0"/>
    <x v="25"/>
    <s v="m3"/>
    <n v="108815.936"/>
    <n v="102737.854"/>
    <n v="118275.807"/>
    <n v="111248.214"/>
    <n v="97932.184"/>
    <n v="106659.306"/>
    <n v="94502.88"/>
    <n v="98176.132"/>
    <n v="87932.285"/>
    <n v="95299.7"/>
    <n v="89912.754"/>
    <n v="106690.972"/>
    <n v="1218184.024"/>
  </r>
  <r>
    <s v="GASOLINA C (m3)"/>
    <x v="6"/>
    <x v="0"/>
    <x v="26"/>
    <s v="m3"/>
    <n v="91069.072"/>
    <n v="89292.348"/>
    <n v="110865.24"/>
    <n v="100842.987"/>
    <n v="89349.712"/>
    <n v="94816"/>
    <n v="83549"/>
    <n v="88596.802"/>
    <n v="74528.443"/>
    <n v="78806.426"/>
    <n v="85888.736"/>
    <n v="100117.964"/>
    <n v="1087722.73"/>
  </r>
  <r>
    <s v="GASOLINA C (m3)"/>
    <x v="6"/>
    <x v="1"/>
    <x v="0"/>
    <s v="m3"/>
    <n v="5"/>
    <n v="21.994"/>
    <n v="15"/>
    <n v="16.994"/>
    <n v="9.988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5"/>
    <n v="360.938"/>
    <n v="446.633"/>
    <n v="1786.465"/>
    <n v="401.971"/>
    <n v="368.008"/>
    <n v="387.65"/>
    <n v="543.53"/>
    <n v="475.402"/>
    <n v="550.753"/>
    <n v="599.907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3"/>
    <n v="30"/>
    <n v="20"/>
    <n v="293.983"/>
  </r>
  <r>
    <s v="GASOLINA C (m3)"/>
    <x v="6"/>
    <x v="1"/>
    <x v="4"/>
    <s v="m3"/>
    <n v="528.964"/>
    <n v="439.32"/>
    <n v="533.624"/>
    <n v="602.021"/>
    <n v="637.449"/>
    <n v="531.255"/>
    <n v="470.77"/>
    <n v="534.063"/>
    <n v="531.319"/>
    <n v="750.156"/>
    <n v="696.853"/>
    <n v="734.506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"/>
    <n v="105"/>
    <n v="65"/>
    <n v="148.032"/>
    <n v="134.915"/>
    <n v="161"/>
    <n v="149.573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"/>
    <n v="98.994"/>
    <n v="98.994"/>
    <n v="136.994"/>
    <n v="1062.87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4"/>
    <n v="145"/>
    <n v="187.884"/>
    <n v="183"/>
    <n v="155"/>
    <n v="205"/>
    <n v="139.768"/>
    <n v="194.768"/>
    <n v="177.768"/>
    <n v="147.942"/>
    <n v="2056.014"/>
  </r>
  <r>
    <s v="GASOLINA C (m3)"/>
    <x v="6"/>
    <x v="1"/>
    <x v="10"/>
    <s v="m3"/>
    <n v="224.896"/>
    <n v="269.948"/>
    <n v="354.948"/>
    <n v="314.895"/>
    <n v="339.948"/>
    <n v="290"/>
    <n v="300"/>
    <n v="345"/>
    <n v="304.738"/>
    <n v="349.948"/>
    <n v="295"/>
    <n v="334.844"/>
    <n v="3724.1649999999995"/>
  </r>
  <r>
    <s v="GASOLINA C (m3)"/>
    <x v="6"/>
    <x v="1"/>
    <x v="11"/>
    <s v="m3"/>
    <n v="75.475"/>
    <n v="34.5"/>
    <n v="32"/>
    <n v="50.475"/>
    <n v="59.894"/>
    <n v="31"/>
    <n v="63"/>
    <n v="35"/>
    <n v="46.838"/>
    <n v="44.838"/>
    <n v="32"/>
    <n v="34.57"/>
    <n v="539.59"/>
  </r>
  <r>
    <s v="GASOLINA C (m3)"/>
    <x v="6"/>
    <x v="1"/>
    <x v="12"/>
    <s v="m3"/>
    <n v="232.926"/>
    <n v="189"/>
    <n v="223.5"/>
    <n v="285.315"/>
    <n v="246.463"/>
    <n v="253.5"/>
    <n v="263.5"/>
    <n v="207.5"/>
    <n v="247.463"/>
    <n v="314.889"/>
    <n v="264.963"/>
    <n v="217.414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7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7"/>
    <n v="639.334"/>
    <n v="710.113"/>
    <n v="688.894"/>
    <n v="533.371"/>
    <n v="655"/>
    <n v="621"/>
    <n v="733"/>
    <n v="553.904"/>
    <n v="691.167"/>
    <n v="571.855"/>
    <n v="586.904"/>
    <n v="7693.429000000002"/>
  </r>
  <r>
    <s v="GASOLINA C (m3)"/>
    <x v="6"/>
    <x v="1"/>
    <x v="16"/>
    <s v="m3"/>
    <n v="2545.757"/>
    <n v="2548.81"/>
    <n v="2754.203"/>
    <n v="2634.589"/>
    <n v="2756.161"/>
    <n v="2634.335"/>
    <n v="2433.654"/>
    <n v="2626.408"/>
    <n v="2495.311"/>
    <n v="2737.576"/>
    <n v="2276.81"/>
    <n v="2235.501"/>
    <n v="30679.115"/>
  </r>
  <r>
    <s v="GASOLINA C (m3)"/>
    <x v="6"/>
    <x v="1"/>
    <x v="17"/>
    <s v="m3"/>
    <n v="202.479"/>
    <n v="158.979"/>
    <n v="187.965"/>
    <n v="199.331"/>
    <n v="172.851"/>
    <n v="185.5"/>
    <n v="255"/>
    <n v="193"/>
    <n v="204.458"/>
    <n v="248.47"/>
    <n v="222.973"/>
    <n v="235"/>
    <n v="2466.0060000000003"/>
  </r>
  <r>
    <s v="GASOLINA C (m3)"/>
    <x v="6"/>
    <x v="1"/>
    <x v="18"/>
    <s v="m3"/>
    <n v="1816.122"/>
    <n v="1859.422"/>
    <n v="2096.51"/>
    <n v="1814.303"/>
    <n v="2129.792"/>
    <n v="1886.342"/>
    <n v="1943.738"/>
    <n v="2099.742"/>
    <n v="1877.002"/>
    <n v="2177.902"/>
    <n v="2043.615"/>
    <n v="2168.107"/>
    <n v="23912.597"/>
  </r>
  <r>
    <s v="GASOLINA C (m3)"/>
    <x v="6"/>
    <x v="1"/>
    <x v="19"/>
    <s v="m3"/>
    <n v="2565.181"/>
    <n v="2494.138"/>
    <n v="3002.737"/>
    <n v="2856.672"/>
    <n v="2641.859"/>
    <n v="2569.568"/>
    <n v="2335.443"/>
    <n v="2558.957"/>
    <n v="2218.338"/>
    <n v="2416.019"/>
    <n v="2238.343"/>
    <n v="2098.39"/>
    <n v="29995.644999999997"/>
  </r>
  <r>
    <s v="GASOLINA C (m3)"/>
    <x v="6"/>
    <x v="1"/>
    <x v="20"/>
    <s v="m3"/>
    <n v="528.652"/>
    <n v="706.834"/>
    <n v="722.277"/>
    <n v="801.696"/>
    <n v="708.777"/>
    <n v="790.5"/>
    <n v="772"/>
    <n v="694.5"/>
    <n v="644.487"/>
    <n v="712.837"/>
    <n v="666.809"/>
    <n v="558.505"/>
    <n v="8307.874"/>
  </r>
  <r>
    <s v="GASOLINA C (m3)"/>
    <x v="6"/>
    <x v="1"/>
    <x v="21"/>
    <s v="m3"/>
    <n v="275.994"/>
    <n v="321.997"/>
    <n v="301.96"/>
    <n v="312.994"/>
    <n v="270.929"/>
    <n v="216.5"/>
    <n v="240.6"/>
    <n v="204"/>
    <n v="210.997"/>
    <n v="233.489"/>
    <n v="250.973"/>
    <n v="279.447"/>
    <n v="3119.88"/>
  </r>
  <r>
    <s v="GASOLINA C (m3)"/>
    <x v="6"/>
    <x v="1"/>
    <x v="22"/>
    <s v="m3"/>
    <n v="185.591"/>
    <n v="137.447"/>
    <n v="328.052"/>
    <n v="263.743"/>
    <n v="218.793"/>
    <n v="280"/>
    <n v="281"/>
    <n v="237"/>
    <n v="362.62"/>
    <n v="398.641"/>
    <n v="296.591"/>
    <n v="310.683"/>
    <n v="3300.161"/>
  </r>
  <r>
    <s v="GASOLINA C (m3)"/>
    <x v="6"/>
    <x v="1"/>
    <x v="23"/>
    <s v="m3"/>
    <n v="120.999"/>
    <n v="111"/>
    <n v="187.962"/>
    <n v="151.923"/>
    <n v="193.922"/>
    <n v="171"/>
    <n v="216"/>
    <n v="175"/>
    <n v="200"/>
    <n v="161.962"/>
    <n v="103.999"/>
    <n v="131.962"/>
    <n v="1925.729"/>
  </r>
  <r>
    <s v="GASOLINA C (m3)"/>
    <x v="6"/>
    <x v="1"/>
    <x v="24"/>
    <s v="m3"/>
    <n v="336.178"/>
    <n v="305.015"/>
    <n v="420.519"/>
    <n v="390.991"/>
    <n v="224.026"/>
    <n v="364.57"/>
    <n v="290"/>
    <n v="342"/>
    <n v="342.957"/>
    <n v="386.953"/>
    <n v="273.973"/>
    <n v="310.982"/>
    <n v="3988.1639999999998"/>
  </r>
  <r>
    <s v="GASOLINA C (m3)"/>
    <x v="6"/>
    <x v="1"/>
    <x v="25"/>
    <s v="m3"/>
    <n v="403.129"/>
    <n v="351"/>
    <n v="503.967"/>
    <n v="469.434"/>
    <n v="356.45"/>
    <n v="486.5"/>
    <n v="391"/>
    <n v="462"/>
    <n v="382.97"/>
    <n v="335.45"/>
    <n v="356.988"/>
    <n v="388.11"/>
    <n v="4886.998"/>
  </r>
  <r>
    <s v="GASOLINA C (m3)"/>
    <x v="6"/>
    <x v="1"/>
    <x v="26"/>
    <s v="m3"/>
    <n v="220.673"/>
    <n v="258.848"/>
    <n v="264.791"/>
    <n v="281.816"/>
    <n v="253.758"/>
    <n v="261"/>
    <n v="182.5"/>
    <n v="190"/>
    <n v="204.962"/>
    <n v="307.806"/>
    <n v="292.865"/>
    <n v="348.884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"/>
    <n v="1912.794"/>
    <n v="2231.219"/>
    <n v="2077.972"/>
    <n v="2193.376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5"/>
    <n v="588.599"/>
    <n v="628.776"/>
    <n v="562.934"/>
    <n v="574.485"/>
    <n v="502.5"/>
    <n v="522.5"/>
    <n v="509.655"/>
    <n v="417.992"/>
    <n v="434.861"/>
    <n v="444.841"/>
    <n v="484.116"/>
    <n v="6263.44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"/>
    <n v="719.252"/>
    <n v="622.08"/>
    <n v="802"/>
    <n v="515"/>
    <n v="620"/>
    <n v="600.548"/>
    <n v="650.245"/>
    <n v="585.941"/>
    <n v="734.972"/>
    <n v="7969.039"/>
  </r>
  <r>
    <s v="GASOLINA C (m3)"/>
    <x v="6"/>
    <x v="2"/>
    <x v="20"/>
    <s v="m3"/>
    <n v="281.535"/>
    <n v="267.595"/>
    <n v="340.385"/>
    <n v="309.475"/>
    <n v="301.58"/>
    <n v="298"/>
    <n v="285"/>
    <n v="311"/>
    <n v="273.64"/>
    <n v="281.67"/>
    <n v="321.79"/>
    <n v="456.094"/>
    <n v="3727.764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2"/>
    <n v="32635.033"/>
    <n v="35612.2"/>
    <n v="36345.1"/>
    <n v="36185.85"/>
    <n v="34550.7"/>
    <n v="38920.9"/>
    <n v="38460.65"/>
    <n v="36931.2"/>
    <n v="37799.1"/>
    <n v="36887.2"/>
    <n v="41098.75"/>
    <n v="439385.883"/>
  </r>
  <r>
    <s v="GASOLINA C (m3)"/>
    <x v="7"/>
    <x v="0"/>
    <x v="1"/>
    <s v="m3"/>
    <n v="10595"/>
    <n v="9833.9"/>
    <n v="10836.6"/>
    <n v="11558.08"/>
    <n v="11508.547"/>
    <n v="10401.575"/>
    <n v="12075.7"/>
    <n v="12260.5"/>
    <n v="11594.5"/>
    <n v="12177.4"/>
    <n v="11636.3"/>
    <n v="12613.3"/>
    <n v="137091.402"/>
  </r>
  <r>
    <s v="GASOLINA C (m3)"/>
    <x v="7"/>
    <x v="0"/>
    <x v="2"/>
    <s v="m3"/>
    <n v="50200.801"/>
    <n v="49880.383"/>
    <n v="55505.431"/>
    <n v="53438.626"/>
    <n v="55297.007"/>
    <n v="47518.361"/>
    <n v="51881.489"/>
    <n v="59050.246"/>
    <n v="53727.44"/>
    <n v="55099.604"/>
    <n v="52691.228"/>
    <n v="55135.159"/>
    <n v="639425.7749999999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"/>
    <n v="85286.402"/>
    <n v="88888.421"/>
    <n v="91745.359"/>
    <n v="93405.405"/>
    <n v="89657.301"/>
    <n v="101892.281"/>
    <n v="99197.731"/>
    <n v="95120.306"/>
    <n v="102492.988"/>
    <n v="98482.221"/>
    <n v="109565.289"/>
    <n v="1147428.338"/>
  </r>
  <r>
    <s v="GASOLINA C (m3)"/>
    <x v="7"/>
    <x v="0"/>
    <x v="5"/>
    <s v="m3"/>
    <n v="12703.323"/>
    <n v="12072.707"/>
    <n v="13467.804"/>
    <n v="13471.387"/>
    <n v="13962.813"/>
    <n v="13312.004"/>
    <n v="14500.695"/>
    <n v="15392.6"/>
    <n v="14340.756"/>
    <n v="15342.5"/>
    <n v="14820.5"/>
    <n v="15791.024"/>
    <n v="169178.113"/>
  </r>
  <r>
    <s v="GASOLINA C (m3)"/>
    <x v="7"/>
    <x v="0"/>
    <x v="6"/>
    <s v="m3"/>
    <n v="28880.18"/>
    <n v="27312.48"/>
    <n v="28522.17"/>
    <n v="29882.6"/>
    <n v="31161.94"/>
    <n v="28076.96"/>
    <n v="34380.28"/>
    <n v="31024.34"/>
    <n v="29750.36"/>
    <n v="30855.87"/>
    <n v="29693.44"/>
    <n v="33629.58"/>
    <n v="363170.2"/>
  </r>
  <r>
    <s v="GASOLINA C (m3)"/>
    <x v="7"/>
    <x v="0"/>
    <x v="7"/>
    <s v="m3"/>
    <n v="80495.799"/>
    <n v="73856.65"/>
    <n v="74544.9"/>
    <n v="77646.01"/>
    <n v="77491.04"/>
    <n v="72819.53"/>
    <n v="82865.81"/>
    <n v="81261.26"/>
    <n v="76888.877"/>
    <n v="82567.81"/>
    <n v="79611.91"/>
    <n v="88676.55"/>
    <n v="948726.1460000001"/>
  </r>
  <r>
    <s v="GASOLINA C (m3)"/>
    <x v="7"/>
    <x v="0"/>
    <x v="8"/>
    <s v="m3"/>
    <n v="47563.7"/>
    <n v="43349.391"/>
    <n v="44113.734"/>
    <n v="45917.5"/>
    <n v="45364.2"/>
    <n v="42450.491"/>
    <n v="50215.19"/>
    <n v="47440.903"/>
    <n v="45110.32"/>
    <n v="49152.99"/>
    <n v="46937.8"/>
    <n v="52897.28"/>
    <n v="560513.499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"/>
    <n v="52968.033"/>
    <n v="54355"/>
    <n v="50958.8"/>
    <n v="53781"/>
    <n v="53455.5"/>
    <n v="56310.15"/>
    <n v="617490.147"/>
  </r>
  <r>
    <s v="GASOLINA C (m3)"/>
    <x v="7"/>
    <x v="0"/>
    <x v="11"/>
    <s v="m3"/>
    <n v="50073.904"/>
    <n v="47284.66"/>
    <n v="52167.98"/>
    <n v="56092.23"/>
    <n v="55715.72"/>
    <n v="52351.49"/>
    <n v="56250.54"/>
    <n v="56248.962"/>
    <n v="54643.005"/>
    <n v="58193.66"/>
    <n v="55032.09"/>
    <n v="58413.55"/>
    <n v="652467.7910000001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2"/>
    <n v="118283.924"/>
    <n v="123281.5"/>
    <n v="1364662.045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6"/>
    <n v="33374"/>
    <n v="31317.216"/>
    <n v="33682.8"/>
    <n v="30523"/>
    <n v="32634.5"/>
    <n v="379640.416"/>
  </r>
  <r>
    <s v="GASOLINA C (m3)"/>
    <x v="7"/>
    <x v="0"/>
    <x v="15"/>
    <s v="m3"/>
    <n v="179194.4"/>
    <n v="156265.05"/>
    <n v="160882.203"/>
    <n v="168215.501"/>
    <n v="164799.9"/>
    <n v="159147.495"/>
    <n v="169784.831"/>
    <n v="168712.801"/>
    <n v="163260.293"/>
    <n v="177506.302"/>
    <n v="170562.019"/>
    <n v="197715.647"/>
    <n v="2036046.4419999998"/>
  </r>
  <r>
    <s v="GASOLINA C (m3)"/>
    <x v="7"/>
    <x v="0"/>
    <x v="16"/>
    <s v="m3"/>
    <n v="270892.058"/>
    <n v="252201.585"/>
    <n v="270424.624"/>
    <n v="281532.714"/>
    <n v="274980.323"/>
    <n v="255157.891"/>
    <n v="287180.388"/>
    <n v="274452.012"/>
    <n v="258085.106"/>
    <n v="274753.314"/>
    <n v="264288.036"/>
    <n v="304149.488"/>
    <n v="3268097.5390000003"/>
  </r>
  <r>
    <s v="GASOLINA C (m3)"/>
    <x v="7"/>
    <x v="0"/>
    <x v="17"/>
    <s v="m3"/>
    <n v="79950.6"/>
    <n v="73701"/>
    <n v="77116.399"/>
    <n v="78101.9"/>
    <n v="74533.8"/>
    <n v="71607.2"/>
    <n v="77705"/>
    <n v="76535.649"/>
    <n v="74782.1"/>
    <n v="80747.8"/>
    <n v="75855.5"/>
    <n v="87066.2"/>
    <n v="927703.1479999999"/>
  </r>
  <r>
    <s v="GASOLINA C (m3)"/>
    <x v="7"/>
    <x v="0"/>
    <x v="18"/>
    <s v="m3"/>
    <n v="160816.152"/>
    <n v="151320.45"/>
    <n v="161371.69"/>
    <n v="165916.5"/>
    <n v="165376.708"/>
    <n v="156554.955"/>
    <n v="166629.85"/>
    <n v="169732.7"/>
    <n v="162524.554"/>
    <n v="178308.912"/>
    <n v="171720.325"/>
    <n v="196304.343"/>
    <n v="2006577.139"/>
  </r>
  <r>
    <s v="GASOLINA C (m3)"/>
    <x v="7"/>
    <x v="0"/>
    <x v="19"/>
    <s v="m3"/>
    <n v="634227.202"/>
    <n v="615767.415"/>
    <n v="656682.773"/>
    <n v="670780.672"/>
    <n v="655372.22"/>
    <n v="619294.891"/>
    <n v="660276.347"/>
    <n v="682369.918"/>
    <n v="642048.212"/>
    <n v="690539.322"/>
    <n v="660477.509"/>
    <n v="724982.513"/>
    <n v="7912818.993999999"/>
  </r>
  <r>
    <s v="GASOLINA C (m3)"/>
    <x v="7"/>
    <x v="0"/>
    <x v="20"/>
    <s v="m3"/>
    <n v="196500.93"/>
    <n v="189921.381"/>
    <n v="201466.321"/>
    <n v="210315.742"/>
    <n v="204370.7"/>
    <n v="193633.648"/>
    <n v="214122.43"/>
    <n v="214661.055"/>
    <n v="203209.425"/>
    <n v="219022.613"/>
    <n v="214579.501"/>
    <n v="238827.915"/>
    <n v="2500631.6610000003"/>
  </r>
  <r>
    <s v="GASOLINA C (m3)"/>
    <x v="7"/>
    <x v="0"/>
    <x v="21"/>
    <s v="m3"/>
    <n v="249919.67"/>
    <n v="228543.745"/>
    <n v="237121.718"/>
    <n v="237867.925"/>
    <n v="229799.257"/>
    <n v="216913.23"/>
    <n v="238036.984"/>
    <n v="238879.7"/>
    <n v="225993.62"/>
    <n v="250711.125"/>
    <n v="249053.517"/>
    <n v="279221.974"/>
    <n v="2882062.465"/>
  </r>
  <r>
    <s v="GASOLINA C (m3)"/>
    <x v="7"/>
    <x v="0"/>
    <x v="22"/>
    <s v="m3"/>
    <n v="294878.45"/>
    <n v="284757.187"/>
    <n v="294239.746"/>
    <n v="296639.981"/>
    <n v="283805.886"/>
    <n v="270755.21"/>
    <n v="287019.913"/>
    <n v="303200.924"/>
    <n v="278656.908"/>
    <n v="304289.826"/>
    <n v="303301.338"/>
    <n v="338561.659"/>
    <n v="3540107.0279999995"/>
  </r>
  <r>
    <s v="GASOLINA C (m3)"/>
    <x v="7"/>
    <x v="0"/>
    <x v="23"/>
    <s v="m3"/>
    <n v="60707.961"/>
    <n v="59263.147"/>
    <n v="63408.925"/>
    <n v="64965.264"/>
    <n v="62290.68"/>
    <n v="57240.8"/>
    <n v="62751.55"/>
    <n v="65077.75"/>
    <n v="63599.5"/>
    <n v="68350.85"/>
    <n v="66258.974"/>
    <n v="72494.8"/>
    <n v="766410.2010000001"/>
  </r>
  <r>
    <s v="GASOLINA C (m3)"/>
    <x v="7"/>
    <x v="0"/>
    <x v="24"/>
    <s v="m3"/>
    <n v="39815.75"/>
    <n v="37311.25"/>
    <n v="39735.2"/>
    <n v="40333.395"/>
    <n v="40031.221"/>
    <n v="36569.05"/>
    <n v="40515.904"/>
    <n v="39470.9"/>
    <n v="37251.915"/>
    <n v="39644.25"/>
    <n v="37573.4"/>
    <n v="42282.35"/>
    <n v="470534.58499999996"/>
  </r>
  <r>
    <s v="GASOLINA C (m3)"/>
    <x v="7"/>
    <x v="0"/>
    <x v="25"/>
    <s v="m3"/>
    <n v="96518.347"/>
    <n v="89070.09"/>
    <n v="94340.674"/>
    <n v="97017.651"/>
    <n v="95096.91"/>
    <n v="85095.26"/>
    <n v="96784.26"/>
    <n v="95496.88"/>
    <n v="90492.34"/>
    <n v="97402.82"/>
    <n v="93896.682"/>
    <n v="105579.981"/>
    <n v="1136791.895"/>
  </r>
  <r>
    <s v="GASOLINA C (m3)"/>
    <x v="7"/>
    <x v="0"/>
    <x v="26"/>
    <s v="m3"/>
    <n v="86971.5"/>
    <n v="90033.5"/>
    <n v="95277.378"/>
    <n v="92782.492"/>
    <n v="92815"/>
    <n v="88947.3"/>
    <n v="93421.778"/>
    <n v="98589"/>
    <n v="93384"/>
    <n v="94511.5"/>
    <n v="96224.001"/>
    <n v="97168.971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4"/>
    <n v="442.501"/>
    <n v="517.549"/>
    <n v="506.62"/>
    <n v="600.2"/>
    <n v="918.057"/>
    <n v="792.372"/>
    <n v="765"/>
    <n v="751.9"/>
    <n v="890.25"/>
    <n v="683"/>
    <n v="734.583"/>
    <n v="8074.755999999999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3"/>
    <n v="595.354"/>
    <n v="946.265"/>
    <n v="974.872"/>
    <n v="785.88"/>
    <n v="665.886"/>
    <n v="644.977"/>
    <n v="683.88"/>
    <n v="804.995"/>
    <n v="687.5"/>
    <n v="594.374"/>
    <n v="8336.998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4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2"/>
    <n v="2309.84"/>
    <n v="1793.68"/>
    <n v="2138.115"/>
    <n v="2343.161"/>
    <n v="2133.101"/>
    <n v="2300.463"/>
    <n v="2249.377"/>
    <n v="2315.258"/>
    <n v="2469.533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8"/>
    <n v="2059.942"/>
    <n v="2019.787"/>
    <n v="2171.721"/>
    <n v="2242.296"/>
    <n v="1851.645"/>
    <n v="2401.076"/>
    <n v="1901.388"/>
    <n v="2201.158"/>
    <n v="2693.439"/>
    <n v="2546.786"/>
    <n v="2378.011"/>
    <n v="26601.796999999995"/>
  </r>
  <r>
    <s v="GASOLINA C (m3)"/>
    <x v="7"/>
    <x v="1"/>
    <x v="19"/>
    <s v="m3"/>
    <n v="2048.291"/>
    <n v="2130.554"/>
    <n v="2449.037"/>
    <n v="2526.677"/>
    <n v="2411.003"/>
    <n v="2098.294"/>
    <n v="2190.625"/>
    <n v="2364.609"/>
    <n v="2367.712"/>
    <n v="2486.426"/>
    <n v="2207.731"/>
    <n v="2121.179"/>
    <n v="27402.138"/>
  </r>
  <r>
    <s v="GASOLINA C (m3)"/>
    <x v="7"/>
    <x v="1"/>
    <x v="20"/>
    <s v="m3"/>
    <n v="670"/>
    <n v="768.5"/>
    <n v="856.272"/>
    <n v="924"/>
    <n v="852.1"/>
    <n v="808.5"/>
    <n v="942.5"/>
    <n v="822"/>
    <n v="939"/>
    <n v="1036.999"/>
    <n v="841.5"/>
    <n v="697"/>
    <n v="10158.371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"/>
    <n v="286"/>
    <n v="310.5"/>
    <n v="3255.953"/>
  </r>
  <r>
    <s v="GASOLINA C (m3)"/>
    <x v="7"/>
    <x v="1"/>
    <x v="22"/>
    <s v="m3"/>
    <n v="256"/>
    <n v="220.452"/>
    <n v="221.044"/>
    <n v="290.06"/>
    <n v="319.498"/>
    <n v="215.203"/>
    <n v="318.36"/>
    <n v="247.246"/>
    <n v="347.338"/>
    <n v="304.107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"/>
    <n v="225.5"/>
    <n v="342.5"/>
    <n v="303.5"/>
    <n v="279.5"/>
    <n v="3746.507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9"/>
    <n v="1758.169"/>
    <n v="2004.505"/>
    <n v="1705.155"/>
    <n v="1371.57"/>
    <n v="1418.482"/>
    <n v="1760.059"/>
    <n v="1494.634"/>
    <n v="1712.462"/>
    <n v="1604.63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"/>
    <n v="32159.746"/>
    <n v="29096.47"/>
    <n v="30892"/>
    <n v="32215.35"/>
    <n v="36574.7"/>
    <n v="35988.1"/>
    <n v="38709.65"/>
    <m/>
    <m/>
    <m/>
    <n v="305656.926"/>
  </r>
  <r>
    <s v="GASOLINA C (m3)"/>
    <x v="8"/>
    <x v="0"/>
    <x v="1"/>
    <s v="m3"/>
    <n v="11028.9"/>
    <n v="10547.9"/>
    <n v="9975.18"/>
    <n v="9105.6"/>
    <n v="8745.5"/>
    <n v="10098.7"/>
    <n v="11616.5"/>
    <n v="11632.943"/>
    <n v="12418.5"/>
    <m/>
    <m/>
    <m/>
    <n v="95169.723"/>
  </r>
  <r>
    <s v="GASOLINA C (m3)"/>
    <x v="8"/>
    <x v="0"/>
    <x v="2"/>
    <s v="m3"/>
    <n v="49582.272"/>
    <n v="46798.665"/>
    <n v="43944.566"/>
    <n v="31950.982"/>
    <n v="40064.241"/>
    <n v="47170.438"/>
    <n v="58730.009"/>
    <n v="58297.929"/>
    <n v="57565.761"/>
    <m/>
    <m/>
    <m/>
    <n v="434104.863"/>
  </r>
  <r>
    <s v="GASOLINA C (m3)"/>
    <x v="8"/>
    <x v="0"/>
    <x v="3"/>
    <s v="m3"/>
    <n v="13129.6"/>
    <n v="12712"/>
    <n v="12416.9"/>
    <n v="10077.3"/>
    <n v="10589.6"/>
    <n v="11134"/>
    <n v="12404.8"/>
    <n v="12896.2"/>
    <n v="14578.693"/>
    <m/>
    <m/>
    <m/>
    <n v="109939.093"/>
  </r>
  <r>
    <s v="GASOLINA C (m3)"/>
    <x v="8"/>
    <x v="0"/>
    <x v="4"/>
    <s v="m3"/>
    <n v="95794.224"/>
    <n v="90373.728"/>
    <n v="86824.573"/>
    <n v="72350.858"/>
    <n v="72319.782"/>
    <n v="92852.388"/>
    <n v="106863.378"/>
    <n v="105711.258"/>
    <n v="109977.552"/>
    <m/>
    <m/>
    <m/>
    <n v="833067.7410000002"/>
  </r>
  <r>
    <s v="GASOLINA C (m3)"/>
    <x v="8"/>
    <x v="0"/>
    <x v="5"/>
    <s v="m3"/>
    <n v="13633.262"/>
    <n v="13513.054"/>
    <n v="12635.234"/>
    <n v="11442.16"/>
    <n v="9953.844"/>
    <n v="12847.022"/>
    <n v="14527.656"/>
    <n v="16122.539"/>
    <n v="16338.129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5"/>
    <n v="30796.99"/>
    <n v="28277.95"/>
    <n v="30006.69"/>
    <m/>
    <m/>
    <m/>
    <n v="250537.58500000002"/>
  </r>
  <r>
    <s v="GASOLINA C (m3)"/>
    <x v="8"/>
    <x v="0"/>
    <x v="7"/>
    <s v="m3"/>
    <n v="78605.342"/>
    <n v="72579.12"/>
    <n v="66346.967"/>
    <n v="58558.82"/>
    <n v="57783.924"/>
    <n v="70060.74"/>
    <n v="81530.989"/>
    <n v="81125.076"/>
    <n v="85846.41"/>
    <m/>
    <m/>
    <m/>
    <n v="652437.388"/>
  </r>
  <r>
    <s v="GASOLINA C (m3)"/>
    <x v="8"/>
    <x v="0"/>
    <x v="8"/>
    <s v="m3"/>
    <n v="47709.35"/>
    <n v="42066.39"/>
    <n v="37626.84"/>
    <n v="32312.52"/>
    <n v="34364.47"/>
    <n v="38960.26"/>
    <n v="40230.48"/>
    <n v="42467.17"/>
    <n v="47055.16"/>
    <m/>
    <m/>
    <m/>
    <n v="362792.64"/>
  </r>
  <r>
    <s v="GASOLINA C (m3)"/>
    <x v="8"/>
    <x v="0"/>
    <x v="9"/>
    <s v="m3"/>
    <n v="116307.924"/>
    <n v="108721.909"/>
    <n v="91385.327"/>
    <n v="77072.615"/>
    <n v="76351.87"/>
    <n v="92943.413"/>
    <n v="108817.582"/>
    <n v="108506.75"/>
    <n v="116497.627"/>
    <m/>
    <m/>
    <m/>
    <n v="896605.0169999999"/>
  </r>
  <r>
    <s v="GASOLINA C (m3)"/>
    <x v="8"/>
    <x v="0"/>
    <x v="10"/>
    <s v="m3"/>
    <n v="50884.15"/>
    <n v="49327"/>
    <n v="42989.773"/>
    <n v="37806.719"/>
    <n v="40046.584"/>
    <n v="41396.43"/>
    <n v="46742.82"/>
    <n v="45873.5"/>
    <n v="51984.544"/>
    <m/>
    <m/>
    <m/>
    <n v="407051.52"/>
  </r>
  <r>
    <s v="GASOLINA C (m3)"/>
    <x v="8"/>
    <x v="0"/>
    <x v="11"/>
    <s v="m3"/>
    <n v="53699.624"/>
    <n v="51687.19"/>
    <n v="46611.61"/>
    <n v="41437.831"/>
    <n v="42095.572"/>
    <n v="44924.418"/>
    <n v="52139.27"/>
    <n v="52727.916"/>
    <n v="54948"/>
    <m/>
    <m/>
    <m/>
    <n v="440271.431"/>
  </r>
  <r>
    <s v="GASOLINA C (m3)"/>
    <x v="8"/>
    <x v="0"/>
    <x v="12"/>
    <s v="m3"/>
    <n v="111847.184"/>
    <n v="107460.5"/>
    <n v="94673.343"/>
    <n v="80914.07"/>
    <n v="84096.986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"/>
    <n v="169514.54"/>
    <n v="147250.591"/>
    <n v="131110.582"/>
    <n v="137735.253"/>
    <n v="144841.028"/>
    <n v="158715.283"/>
    <n v="156406.578"/>
    <n v="174783.699"/>
    <m/>
    <m/>
    <m/>
    <n v="1404336.0420000001"/>
  </r>
  <r>
    <s v="GASOLINA C (m3)"/>
    <x v="8"/>
    <x v="0"/>
    <x v="16"/>
    <s v="m3"/>
    <n v="269975.082"/>
    <n v="265916.449"/>
    <n v="241147.629"/>
    <n v="211344.023"/>
    <n v="238718.935"/>
    <n v="263979.833"/>
    <n v="274858.237"/>
    <n v="261572.223"/>
    <n v="278345.206"/>
    <m/>
    <m/>
    <m/>
    <n v="2305857.6169999996"/>
  </r>
  <r>
    <s v="GASOLINA C (m3)"/>
    <x v="8"/>
    <x v="0"/>
    <x v="17"/>
    <s v="m3"/>
    <n v="78663.2"/>
    <n v="78291.142"/>
    <n v="65664.897"/>
    <n v="58145.791"/>
    <n v="63370.6"/>
    <n v="64636.1"/>
    <n v="73543.1"/>
    <n v="70757.8"/>
    <n v="80815.2"/>
    <m/>
    <m/>
    <m/>
    <n v="633887.83"/>
  </r>
  <r>
    <s v="GASOLINA C (m3)"/>
    <x v="8"/>
    <x v="0"/>
    <x v="18"/>
    <s v="m3"/>
    <n v="173905.085"/>
    <n v="173650.2"/>
    <n v="138895.63"/>
    <n v="106429.647"/>
    <n v="116217.27"/>
    <n v="132761.894"/>
    <n v="152341.126"/>
    <n v="153204.567"/>
    <n v="160687.942"/>
    <m/>
    <m/>
    <m/>
    <n v="1308093.361"/>
  </r>
  <r>
    <s v="GASOLINA C (m3)"/>
    <x v="8"/>
    <x v="0"/>
    <x v="19"/>
    <s v="m3"/>
    <n v="625155.742"/>
    <n v="624371.822"/>
    <n v="541405.887"/>
    <n v="435347.106"/>
    <n v="481789.389"/>
    <n v="534799.237"/>
    <n v="605033.718"/>
    <n v="589863.005"/>
    <n v="630497.374"/>
    <m/>
    <m/>
    <m/>
    <n v="5068263.28"/>
  </r>
  <r>
    <s v="GASOLINA C (m3)"/>
    <x v="8"/>
    <x v="0"/>
    <x v="20"/>
    <s v="m3"/>
    <n v="206387.35"/>
    <n v="210240.7"/>
    <n v="193505.047"/>
    <n v="163409.899"/>
    <n v="190575.28"/>
    <n v="196253.432"/>
    <n v="203164.818"/>
    <n v="201659.919"/>
    <n v="211389.4"/>
    <m/>
    <m/>
    <m/>
    <n v="1776585.845"/>
  </r>
  <r>
    <s v="GASOLINA C (m3)"/>
    <x v="8"/>
    <x v="0"/>
    <x v="21"/>
    <s v="m3"/>
    <n v="253875.181"/>
    <n v="239640.1"/>
    <n v="193399.983"/>
    <n v="170838.768"/>
    <n v="192067.264"/>
    <n v="199935.65"/>
    <n v="211899.272"/>
    <n v="203397.409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3"/>
    <n v="248648.759"/>
    <n v="262101.091"/>
    <m/>
    <m/>
    <m/>
    <n v="2266640.905"/>
  </r>
  <r>
    <s v="GASOLINA C (m3)"/>
    <x v="8"/>
    <x v="0"/>
    <x v="23"/>
    <s v="m3"/>
    <n v="63164.213"/>
    <n v="59607.5"/>
    <n v="55002.55"/>
    <n v="49699.1"/>
    <n v="53229.584"/>
    <n v="54337.75"/>
    <n v="56986"/>
    <n v="54142.25"/>
    <n v="58972.586"/>
    <m/>
    <m/>
    <m/>
    <n v="505141.53300000005"/>
  </r>
  <r>
    <s v="GASOLINA C (m3)"/>
    <x v="8"/>
    <x v="0"/>
    <x v="24"/>
    <s v="m3"/>
    <n v="39325.56"/>
    <n v="37901"/>
    <n v="38169.349"/>
    <n v="37138.2"/>
    <n v="39878.753"/>
    <n v="39720.45"/>
    <n v="40236.791"/>
    <n v="39434.835"/>
    <n v="42246.3"/>
    <m/>
    <m/>
    <m/>
    <n v="354051.238"/>
  </r>
  <r>
    <s v="GASOLINA C (m3)"/>
    <x v="8"/>
    <x v="0"/>
    <x v="25"/>
    <s v="m3"/>
    <n v="94387.2"/>
    <n v="94069.243"/>
    <n v="82002.947"/>
    <n v="76117.626"/>
    <n v="86591.68"/>
    <n v="91579.48"/>
    <n v="92854.35"/>
    <n v="91010.55"/>
    <n v="95193.93"/>
    <m/>
    <m/>
    <m/>
    <n v="803807.006"/>
  </r>
  <r>
    <s v="GASOLINA C (m3)"/>
    <x v="8"/>
    <x v="0"/>
    <x v="26"/>
    <s v="m3"/>
    <n v="87883.059"/>
    <n v="93709"/>
    <n v="78254"/>
    <n v="60344.5"/>
    <n v="70425.036"/>
    <n v="65964"/>
    <n v="73397.5"/>
    <n v="76429.922"/>
    <n v="76973.961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6"/>
    <n v="877.5"/>
    <n v="1010"/>
    <n v="1410.37"/>
    <n v="1156.5"/>
    <n v="1221.23"/>
    <m/>
    <m/>
    <m/>
    <n v="9409.336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"/>
    <n v="613.453"/>
    <n v="618.898"/>
    <n v="679.456"/>
    <n v="984.897"/>
    <n v="875.424"/>
    <n v="1097.386"/>
    <n v="1113.934"/>
    <m/>
    <m/>
    <m/>
    <n v="7103.309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2"/>
    <n v="2054"/>
    <n v="2202.3"/>
    <n v="1624"/>
    <n v="1753"/>
    <n v="2003"/>
    <n v="2071"/>
    <n v="2011"/>
    <n v="2218.5"/>
    <m/>
    <m/>
    <m/>
    <n v="18247.672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5"/>
    <n v="2525.599"/>
    <n v="2682.943"/>
    <n v="2247.333"/>
    <n v="1951.23"/>
    <n v="2266.648"/>
    <n v="2411.24"/>
    <n v="2221.569"/>
    <n v="2401.792"/>
    <m/>
    <m/>
    <m/>
    <n v="21473.889"/>
  </r>
  <r>
    <s v="GASOLINA C (m3)"/>
    <x v="8"/>
    <x v="1"/>
    <x v="19"/>
    <s v="m3"/>
    <n v="2092.998"/>
    <n v="2065.708"/>
    <n v="2281.414"/>
    <n v="1052.973"/>
    <n v="1435.968"/>
    <n v="1433.393"/>
    <n v="1642.106"/>
    <n v="1760.001"/>
    <n v="1825.507"/>
    <m/>
    <m/>
    <m/>
    <n v="15590.068000000001"/>
  </r>
  <r>
    <s v="GASOLINA C (m3)"/>
    <x v="8"/>
    <x v="1"/>
    <x v="20"/>
    <s v="m3"/>
    <n v="603.5"/>
    <n v="839.498"/>
    <n v="802.5"/>
    <n v="528.5"/>
    <n v="576"/>
    <n v="619"/>
    <n v="627"/>
    <n v="691.75"/>
    <n v="689"/>
    <m/>
    <m/>
    <m/>
    <n v="5976.748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9"/>
    <n v="1531.089"/>
    <n v="1498.595"/>
    <n v="1418.058"/>
    <n v="1375.305"/>
    <n v="1317.436"/>
    <n v="1573.698"/>
    <n v="1599.777"/>
    <n v="1491.717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8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"/>
    <n v="43406.9743179657"/>
    <n v="41205.83223656544"/>
    <n v="44599.33736319552"/>
    <n v="47693.62637439383"/>
    <n v="48241.369657752686"/>
    <n v="50118.45934079888"/>
    <n v="43795.97308791176"/>
    <n v="49097.45000317452"/>
    <n v="49090.28736637003"/>
    <n v="43257.34246398039"/>
    <n v="533566.1840387309"/>
  </r>
  <r>
    <s v="ÓLEO DIESEL (m3)"/>
    <x v="0"/>
    <x v="0"/>
    <x v="1"/>
    <s v="m3"/>
    <n v="4513.245285085279"/>
    <n v="4600.153818955276"/>
    <n v="5222.808146270034"/>
    <n v="5423.596135917378"/>
    <n v="6544.048256927141"/>
    <n v="7239.066353274826"/>
    <n v="7940.64773255034"/>
    <n v="8557.012064231785"/>
    <n v="7507.950058253176"/>
    <n v="8074.274461273144"/>
    <n v="6836.322718200288"/>
    <n v="6484.211124056261"/>
    <n v="78943.3361549949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"/>
    <n v="18546.781644294042"/>
    <n v="19643.428192543714"/>
    <n v="18406.11141281741"/>
    <n v="18920.445630369464"/>
    <n v="17818.92840054433"/>
    <n v="16289.920869514981"/>
    <n v="210622.2810634924"/>
  </r>
  <r>
    <s v="ÓLEO DIESEL (m3)"/>
    <x v="0"/>
    <x v="0"/>
    <x v="3"/>
    <s v="m3"/>
    <n v="4593.880718522735"/>
    <n v="4562.184083085265"/>
    <n v="5169.070049453465"/>
    <n v="4332.725869767352"/>
    <n v="3960.026379007142"/>
    <n v="3649.2362711348196"/>
    <n v="3510.9807560329896"/>
    <n v="3467.8065947517853"/>
    <n v="4259.219336703107"/>
    <n v="4202.9500306031205"/>
    <n v="4057.0764096102616"/>
    <n v="4016.315408156246"/>
    <n v="49781.471906828294"/>
  </r>
  <r>
    <s v="ÓLEO DIESEL (m3)"/>
    <x v="0"/>
    <x v="0"/>
    <x v="4"/>
    <s v="m3"/>
    <n v="68112.56288683366"/>
    <n v="65850.6770903848"/>
    <n v="72603.80632643665"/>
    <n v="67158.4246044885"/>
    <n v="75980.6140675717"/>
    <n v="79678.50684291104"/>
    <n v="79655.05820861229"/>
    <n v="87262.48651689291"/>
    <n v="79446.72920531771"/>
    <n v="85817.42125931401"/>
    <n v="83044.3363268857"/>
    <n v="76654.7740456262"/>
    <n v="921265.3973812751"/>
  </r>
  <r>
    <s v="ÓLEO DIESEL (m3)"/>
    <x v="0"/>
    <x v="0"/>
    <x v="5"/>
    <s v="m3"/>
    <n v="3834.9335708671424"/>
    <n v="3732.7623578338375"/>
    <n v="3932.001879600869"/>
    <n v="3911.404342652735"/>
    <n v="4102.313680889051"/>
    <n v="4665.8563112224465"/>
    <n v="4777.348019831712"/>
    <n v="5189.628420222261"/>
    <n v="4603.2380925031175"/>
    <n v="4832.346560056455"/>
    <n v="4541.660240945506"/>
    <n v="4334.597353889587"/>
    <n v="52458.09083051472"/>
  </r>
  <r>
    <s v="ÓLEO DIESEL (m3)"/>
    <x v="0"/>
    <x v="0"/>
    <x v="6"/>
    <s v="m3"/>
    <n v="48807.87503915843"/>
    <n v="48712.6762827351"/>
    <n v="58334.925409820564"/>
    <n v="55100.820980151424"/>
    <n v="59255.512167132576"/>
    <n v="59563.89172980729"/>
    <n v="60039.199523155505"/>
    <n v="65401.68004178313"/>
    <n v="59779.22704042266"/>
    <n v="68362.35670056654"/>
    <n v="65573.36886769912"/>
    <n v="60552.62823120503"/>
    <n v="709484.1620136374"/>
  </r>
  <r>
    <s v="ÓLEO DIESEL (m3)"/>
    <x v="0"/>
    <x v="0"/>
    <x v="7"/>
    <s v="m3"/>
    <n v="58613.51142113642"/>
    <n v="53961.35075779687"/>
    <n v="59899.97288496614"/>
    <n v="56949.56065724668"/>
    <n v="62384.32870832842"/>
    <n v="62848.451973951596"/>
    <n v="67656.50629945894"/>
    <n v="73601.5831770821"/>
    <n v="67330.82144521592"/>
    <n v="72259.46952861795"/>
    <n v="69903.69823694637"/>
    <n v="67832.68309893688"/>
    <n v="773241.9381896844"/>
  </r>
  <r>
    <s v="ÓLEO DIESEL (m3)"/>
    <x v="0"/>
    <x v="0"/>
    <x v="8"/>
    <s v="m3"/>
    <n v="29185.50657218786"/>
    <n v="27206.93301205319"/>
    <n v="29347.484741492477"/>
    <n v="28274.63816792865"/>
    <n v="32054.515846918654"/>
    <n v="32476.196789513142"/>
    <n v="33868.37587836057"/>
    <n v="35749.39396172966"/>
    <n v="32998.09448621087"/>
    <n v="34116.6336293498"/>
    <n v="33617.36847626846"/>
    <n v="31186.094330269087"/>
    <n v="380081.2358922824"/>
  </r>
  <r>
    <s v="ÓLEO DIESEL (m3)"/>
    <x v="0"/>
    <x v="0"/>
    <x v="9"/>
    <s v="m3"/>
    <n v="58517.387200105324"/>
    <n v="55199.384806193906"/>
    <n v="58921.237130305235"/>
    <n v="54223.50312712648"/>
    <n v="59990.37758625691"/>
    <n v="58906.56468110327"/>
    <n v="61943.00579562725"/>
    <n v="66792.66239656424"/>
    <n v="62553.06997943295"/>
    <n v="67858.32477183618"/>
    <n v="67256.91035809308"/>
    <n v="63688.164439874"/>
    <n v="735850.5922725189"/>
  </r>
  <r>
    <s v="ÓLEO DIESEL (m3)"/>
    <x v="0"/>
    <x v="0"/>
    <x v="10"/>
    <s v="m3"/>
    <n v="29392.99536184512"/>
    <n v="27463.73968649648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3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"/>
    <n v="27236.672081165572"/>
    <n v="30736.382835014134"/>
    <n v="27868.01575736302"/>
    <n v="30717.389996571543"/>
    <n v="31443.60833662807"/>
    <n v="30971.28461274733"/>
    <n v="342603.5557362478"/>
  </r>
  <r>
    <s v="ÓLEO DIESEL (m3)"/>
    <x v="0"/>
    <x v="0"/>
    <x v="12"/>
    <s v="m3"/>
    <n v="73931.68118803365"/>
    <n v="72889.96347300027"/>
    <n v="81085.54692927128"/>
    <n v="73429.91217859599"/>
    <n v="78928.06363858833"/>
    <n v="76822.73875305895"/>
    <n v="75054.46732083331"/>
    <n v="82590.59940964708"/>
    <n v="78309.32850970754"/>
    <n v="85711.31256947105"/>
    <n v="84003.7592080594"/>
    <n v="81183.34766882392"/>
    <n v="943940.7208470908"/>
  </r>
  <r>
    <s v="ÓLEO DIESEL (m3)"/>
    <x v="0"/>
    <x v="0"/>
    <x v="13"/>
    <s v="m3"/>
    <n v="22267.65480589462"/>
    <n v="20644.94968502277"/>
    <n v="23032.678645828375"/>
    <n v="19768.428251048823"/>
    <n v="21109.16325412479"/>
    <n v="20470.168099421586"/>
    <n v="19619.37426572128"/>
    <n v="21500.030563531196"/>
    <n v="20739.4068780818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"/>
    <n v="24206.68729365196"/>
    <n v="23559.944554074285"/>
    <n v="24073.15176434766"/>
    <n v="272905.02736195654"/>
  </r>
  <r>
    <s v="ÓLEO DIESEL (m3)"/>
    <x v="0"/>
    <x v="0"/>
    <x v="15"/>
    <s v="m3"/>
    <n v="172466.7834096996"/>
    <n v="163613.37436524619"/>
    <n v="193297.80330412902"/>
    <n v="188053.51977702693"/>
    <n v="202430.99821262626"/>
    <n v="199731.29666736108"/>
    <n v="198666.81921330374"/>
    <n v="210948.26230315652"/>
    <n v="193769.9373735795"/>
    <n v="206358.43139681185"/>
    <n v="193382.0766094381"/>
    <n v="189547.5933052399"/>
    <n v="2312266.895937619"/>
  </r>
  <r>
    <s v="ÓLEO DIESEL (m3)"/>
    <x v="0"/>
    <x v="0"/>
    <x v="16"/>
    <s v="m3"/>
    <n v="291653.90475067287"/>
    <n v="320055.4284173664"/>
    <n v="362481.4867721777"/>
    <n v="329300.08542506146"/>
    <n v="351712.63583682076"/>
    <n v="348847.20465062873"/>
    <n v="354346.0384493223"/>
    <n v="390510.6502092051"/>
    <n v="358395.90622490994"/>
    <n v="392398.26150941843"/>
    <n v="360521.1363462392"/>
    <n v="337143.8221610911"/>
    <n v="4197366.560752914"/>
  </r>
  <r>
    <s v="ÓLEO DIESEL (m3)"/>
    <x v="0"/>
    <x v="0"/>
    <x v="17"/>
    <s v="m3"/>
    <n v="42089.70282960845"/>
    <n v="42868.01757683139"/>
    <n v="49293.205727145345"/>
    <n v="44067.39622296144"/>
    <n v="46586.59806331965"/>
    <n v="47184.464837064515"/>
    <n v="46312.0349385952"/>
    <n v="50643.38451582994"/>
    <n v="46762.65562160568"/>
    <n v="51869.09273513053"/>
    <n v="45182.06879845019"/>
    <n v="45824.779027023484"/>
    <n v="558683.4008935658"/>
  </r>
  <r>
    <s v="ÓLEO DIESEL (m3)"/>
    <x v="0"/>
    <x v="0"/>
    <x v="18"/>
    <s v="m3"/>
    <n v="99471.42589852026"/>
    <n v="98213.9057252008"/>
    <n v="113502.36860259475"/>
    <n v="100929.11342546744"/>
    <n v="106496.25320790612"/>
    <n v="105076.74741087094"/>
    <n v="106425.75332160364"/>
    <n v="119770.7458019766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"/>
    <n v="526593.8676198306"/>
    <n v="567362.2696235065"/>
    <n v="539642.5603375298"/>
    <n v="487506.67824885115"/>
    <n v="6044783.618919833"/>
  </r>
  <r>
    <s v="ÓLEO DIESEL (m3)"/>
    <x v="0"/>
    <x v="0"/>
    <x v="20"/>
    <s v="m3"/>
    <n v="237572.0984206632"/>
    <n v="257067.56918035"/>
    <n v="299947.1091210728"/>
    <n v="254518.41743613538"/>
    <n v="274033.94329187454"/>
    <n v="259438.60490132752"/>
    <n v="276355.80310003733"/>
    <n v="322701.0040729686"/>
    <n v="289963.9659962796"/>
    <n v="304679.6779100363"/>
    <n v="286746.30820191087"/>
    <n v="252825.62377695105"/>
    <n v="3315850.125409607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1"/>
    <n v="150114.2193965497"/>
    <n v="192511.64108848243"/>
    <n v="183908.79820473795"/>
    <n v="181544.04030087838"/>
    <n v="172387.9802887077"/>
    <n v="161000.28462097642"/>
    <n v="181244.94832521956"/>
    <n v="162991.85986104232"/>
    <n v="187306.8046487455"/>
    <n v="191820.06294962385"/>
    <n v="162831.80819134274"/>
    <n v="2080235.473094629"/>
  </r>
  <r>
    <s v="ÓLEO DIESEL (m3)"/>
    <x v="0"/>
    <x v="0"/>
    <x v="23"/>
    <s v="m3"/>
    <n v="43618.01795578951"/>
    <n v="48263.54873014342"/>
    <n v="54186.83034286929"/>
    <n v="45042.72447113267"/>
    <n v="47727.24411141753"/>
    <n v="47908.056903199125"/>
    <n v="51695.27406784089"/>
    <n v="55943.33952785438"/>
    <n v="51784.07156853288"/>
    <n v="56888.976008687256"/>
    <n v="53927.9081201048"/>
    <n v="50693.591237451736"/>
    <n v="607679.5830450236"/>
  </r>
  <r>
    <s v="ÓLEO DIESEL (m3)"/>
    <x v="0"/>
    <x v="0"/>
    <x v="24"/>
    <s v="m3"/>
    <n v="85817.03809103617"/>
    <n v="106291.4260351983"/>
    <n v="112377.58687183344"/>
    <n v="97046.70457257025"/>
    <n v="106445.73744241516"/>
    <n v="109071.92785832084"/>
    <n v="117599.28349364866"/>
    <n v="119100.9236106038"/>
    <n v="122375.22433504826"/>
    <n v="129481.94214123616"/>
    <n v="120348.2865836513"/>
    <n v="112849.77918556627"/>
    <n v="1338805.8602211287"/>
  </r>
  <r>
    <s v="ÓLEO DIESEL (m3)"/>
    <x v="0"/>
    <x v="0"/>
    <x v="25"/>
    <s v="m3"/>
    <n v="102511.65555310887"/>
    <n v="120244.67494558667"/>
    <n v="134372.0785907468"/>
    <n v="120342.87919637228"/>
    <n v="127566.10943390953"/>
    <n v="130023.47172162561"/>
    <n v="134857.7057204848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7"/>
    <n v="17546.52654824103"/>
    <n v="207289.66154592953"/>
  </r>
  <r>
    <s v="ÓLEO DIESEL (m3)"/>
    <x v="0"/>
    <x v="1"/>
    <x v="0"/>
    <s v="m3"/>
    <n v="15656.721"/>
    <n v="15626.759"/>
    <n v="15827.689"/>
    <n v="15771.1"/>
    <n v="18060.225"/>
    <n v="18968.379"/>
    <n v="18403.2"/>
    <n v="20060.142"/>
    <n v="18446.561"/>
    <n v="19854.659"/>
    <n v="18978.703"/>
    <n v="15310.831"/>
    <n v="210964.969"/>
  </r>
  <r>
    <s v="ÓLEO DIESEL (m3)"/>
    <x v="0"/>
    <x v="1"/>
    <x v="1"/>
    <s v="m3"/>
    <n v="12628.176"/>
    <n v="7742.679"/>
    <n v="9775.816"/>
    <n v="11383.05"/>
    <n v="12325.472"/>
    <n v="11972.84"/>
    <n v="10833.686"/>
    <n v="10737.703"/>
    <n v="11476.319"/>
    <n v="13222.545"/>
    <n v="12765.738"/>
    <n v="9696.977"/>
    <n v="134561.00100000002"/>
  </r>
  <r>
    <s v="ÓLEO DIESEL (m3)"/>
    <x v="0"/>
    <x v="1"/>
    <x v="2"/>
    <s v="m3"/>
    <n v="82271.378"/>
    <n v="81111.807"/>
    <n v="82931.095"/>
    <n v="86675.318"/>
    <n v="94170.454"/>
    <n v="97896.067"/>
    <n v="99749.929"/>
    <n v="110287.038"/>
    <n v="106720.722"/>
    <n v="111885.513"/>
    <n v="102103.804"/>
    <n v="89276.947"/>
    <n v="1145080.072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8"/>
    <n v="59694.862"/>
    <n v="63845.481"/>
    <n v="64304.378"/>
    <n v="72123.549"/>
    <n v="70953.085"/>
    <n v="75775.431"/>
    <n v="80993.021"/>
    <n v="74305.778"/>
    <n v="79487.693"/>
    <n v="75950.84"/>
    <n v="74555.39"/>
    <n v="852802.176"/>
  </r>
  <r>
    <s v="ÓLEO DIESEL (m3)"/>
    <x v="0"/>
    <x v="1"/>
    <x v="5"/>
    <s v="m3"/>
    <n v="28927.202"/>
    <n v="27018.9"/>
    <n v="29976.41"/>
    <n v="29419"/>
    <n v="32372.6"/>
    <n v="34146.5"/>
    <n v="33033.7"/>
    <n v="38032"/>
    <n v="36167.115"/>
    <n v="39154.614"/>
    <n v="46413.592"/>
    <n v="45162"/>
    <n v="419823.633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"/>
    <n v="29242.021"/>
    <n v="30010.683"/>
    <n v="32416.1"/>
    <n v="35060.231"/>
    <n v="33594.281"/>
    <n v="35897.338"/>
    <n v="36766.46"/>
    <n v="35299.927"/>
    <n v="37533.778"/>
    <n v="40133.985"/>
    <n v="34907.796"/>
    <n v="413852.981"/>
  </r>
  <r>
    <s v="ÓLEO DIESEL (m3)"/>
    <x v="0"/>
    <x v="1"/>
    <x v="8"/>
    <s v="m3"/>
    <n v="6097.958"/>
    <n v="5587.836"/>
    <n v="6529.726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5"/>
    <n v="17407.199"/>
    <n v="19713.976"/>
    <n v="18025.646"/>
    <n v="24753.797"/>
    <n v="20603"/>
    <n v="21217.838"/>
    <n v="21259.661"/>
    <n v="21238.858"/>
    <n v="32708.202"/>
    <n v="39156.98"/>
    <n v="36129.067"/>
    <n v="292705.37899999996"/>
  </r>
  <r>
    <s v="ÓLEO DIESEL (m3)"/>
    <x v="0"/>
    <x v="1"/>
    <x v="10"/>
    <s v="m3"/>
    <n v="8770.732"/>
    <n v="8191.815"/>
    <n v="8385.385"/>
    <n v="7051"/>
    <n v="8082"/>
    <n v="7324.646"/>
    <n v="7870.574"/>
    <n v="9081"/>
    <n v="9060"/>
    <n v="14672.95"/>
    <n v="29533"/>
    <n v="29725.682"/>
    <n v="147748.78399999999"/>
  </r>
  <r>
    <s v="ÓLEO DIESEL (m3)"/>
    <x v="0"/>
    <x v="1"/>
    <x v="11"/>
    <s v="m3"/>
    <n v="10961"/>
    <n v="9331.5"/>
    <n v="9726.622"/>
    <n v="10017.5"/>
    <n v="9310"/>
    <n v="8224.5"/>
    <n v="8935.5"/>
    <n v="10991.9"/>
    <n v="10130.702"/>
    <n v="12985.5"/>
    <n v="12990.498"/>
    <n v="11227"/>
    <n v="124832.22200000001"/>
  </r>
  <r>
    <s v="ÓLEO DIESEL (m3)"/>
    <x v="0"/>
    <x v="1"/>
    <x v="12"/>
    <s v="m3"/>
    <n v="34982.264"/>
    <n v="33462.438"/>
    <n v="35251"/>
    <n v="29164.7"/>
    <n v="30532.447"/>
    <n v="28008.6"/>
    <n v="27773.175"/>
    <n v="29634.672"/>
    <n v="30244.5"/>
    <n v="44806.839"/>
    <n v="75361.5"/>
    <n v="69247.563"/>
    <n v="468469.698"/>
  </r>
  <r>
    <s v="ÓLEO DIESEL (m3)"/>
    <x v="0"/>
    <x v="1"/>
    <x v="13"/>
    <s v="m3"/>
    <n v="16884.628"/>
    <n v="15216.642"/>
    <n v="11464.2"/>
    <n v="5668.1"/>
    <n v="6238.81"/>
    <n v="5457"/>
    <n v="5722.5"/>
    <n v="6420"/>
    <n v="8543.501"/>
    <n v="14652.5"/>
    <n v="16026.4"/>
    <n v="15348.5"/>
    <n v="127642.781"/>
  </r>
  <r>
    <s v="ÓLEO DIESEL (m3)"/>
    <x v="0"/>
    <x v="1"/>
    <x v="14"/>
    <s v="m3"/>
    <n v="5689.5"/>
    <n v="5232.5"/>
    <n v="5607.512"/>
    <n v="5001"/>
    <n v="4829.5"/>
    <n v="4396.5"/>
    <n v="4538"/>
    <n v="4731"/>
    <n v="4292"/>
    <n v="4801"/>
    <n v="5026.5"/>
    <n v="4661"/>
    <n v="58806.012"/>
  </r>
  <r>
    <s v="ÓLEO DIESEL (m3)"/>
    <x v="0"/>
    <x v="1"/>
    <x v="15"/>
    <s v="m3"/>
    <n v="50441.001"/>
    <n v="47721.284"/>
    <n v="48722.47"/>
    <n v="46563.879"/>
    <n v="47748.863"/>
    <n v="49133.226"/>
    <n v="50276.092"/>
    <n v="50713.594"/>
    <n v="45635.563"/>
    <n v="56332.113"/>
    <n v="51079.555"/>
    <n v="53665.77"/>
    <n v="598033.4100000001"/>
  </r>
  <r>
    <s v="ÓLEO DIESEL (m3)"/>
    <x v="0"/>
    <x v="1"/>
    <x v="16"/>
    <s v="m3"/>
    <n v="136637.051"/>
    <n v="153700.594"/>
    <n v="175683.913"/>
    <n v="172160.472"/>
    <n v="185323.909"/>
    <n v="185893.024"/>
    <n v="193803.504"/>
    <n v="199671.364"/>
    <n v="181073.792"/>
    <n v="201291.431"/>
    <n v="171326.117"/>
    <n v="163189.256"/>
    <n v="2119754.427"/>
  </r>
  <r>
    <s v="ÓLEO DIESEL (m3)"/>
    <x v="0"/>
    <x v="1"/>
    <x v="17"/>
    <s v="m3"/>
    <n v="42965.566"/>
    <n v="40944.033"/>
    <n v="43720.54"/>
    <n v="41123.46"/>
    <n v="46398.558"/>
    <n v="42395.839"/>
    <n v="40681.448"/>
    <n v="45917.861"/>
    <n v="39922.258"/>
    <n v="48017.136"/>
    <n v="38794.356"/>
    <n v="42161.262"/>
    <n v="513042.3169999999"/>
  </r>
  <r>
    <s v="ÓLEO DIESEL (m3)"/>
    <x v="0"/>
    <x v="1"/>
    <x v="18"/>
    <s v="m3"/>
    <n v="119337.336"/>
    <n v="116019.046"/>
    <n v="127108.082"/>
    <n v="125600.531"/>
    <n v="129994.4"/>
    <n v="126046.715"/>
    <n v="126069.817"/>
    <n v="130128.669"/>
    <n v="115246.16"/>
    <n v="127984.269"/>
    <n v="117188.364"/>
    <n v="118971.228"/>
    <n v="1479694.617"/>
  </r>
  <r>
    <s v="ÓLEO DIESEL (m3)"/>
    <x v="0"/>
    <x v="1"/>
    <x v="19"/>
    <s v="m3"/>
    <n v="268121.095"/>
    <n v="299319.04"/>
    <n v="342529.595"/>
    <n v="326689.023"/>
    <n v="393317.071"/>
    <n v="370803.483"/>
    <n v="442642.745"/>
    <n v="469875.489"/>
    <n v="407715.785"/>
    <n v="457800.413"/>
    <n v="417930.802"/>
    <n v="330989.472"/>
    <n v="4527734.013"/>
  </r>
  <r>
    <s v="ÓLEO DIESEL (m3)"/>
    <x v="0"/>
    <x v="1"/>
    <x v="20"/>
    <s v="m3"/>
    <n v="61225.504"/>
    <n v="60965.089"/>
    <n v="71045.356"/>
    <n v="69176.13"/>
    <n v="77102.173"/>
    <n v="71892.999"/>
    <n v="78470.211"/>
    <n v="88014.751"/>
    <n v="72950.051"/>
    <n v="77065.52"/>
    <n v="72473.017"/>
    <n v="64536.698"/>
    <n v="864917.4990000001"/>
  </r>
  <r>
    <s v="ÓLEO DIESEL (m3)"/>
    <x v="0"/>
    <x v="1"/>
    <x v="21"/>
    <s v="m3"/>
    <n v="22792.766"/>
    <n v="23342.317"/>
    <n v="26203.577"/>
    <n v="23100.816"/>
    <n v="25226.293"/>
    <n v="23682.216"/>
    <n v="24455.759"/>
    <n v="26179.233"/>
    <n v="23338.812"/>
    <n v="25843.285"/>
    <n v="23070.971"/>
    <n v="19561.298"/>
    <n v="286797.343"/>
  </r>
  <r>
    <s v="ÓLEO DIESEL (m3)"/>
    <x v="0"/>
    <x v="1"/>
    <x v="22"/>
    <s v="m3"/>
    <n v="35668.795"/>
    <n v="33680.895"/>
    <n v="36933.126"/>
    <n v="34539.989"/>
    <n v="36091.972"/>
    <n v="34944.826"/>
    <n v="35086.984"/>
    <n v="37553.948"/>
    <n v="32447.46"/>
    <n v="36449.611"/>
    <n v="36198.084"/>
    <n v="34622.954"/>
    <n v="424218.644"/>
  </r>
  <r>
    <s v="ÓLEO DIESEL (m3)"/>
    <x v="0"/>
    <x v="1"/>
    <x v="23"/>
    <s v="m3"/>
    <n v="20691.67"/>
    <n v="24031.749"/>
    <n v="25495.752"/>
    <n v="22553.56"/>
    <n v="30228.65"/>
    <n v="30216.86"/>
    <n v="40451.009"/>
    <n v="42861.83"/>
    <n v="33824.55"/>
    <n v="39299.79"/>
    <n v="32794.921"/>
    <n v="24456.164"/>
    <n v="366906.5049999999"/>
  </r>
  <r>
    <s v="ÓLEO DIESEL (m3)"/>
    <x v="0"/>
    <x v="1"/>
    <x v="24"/>
    <s v="m3"/>
    <n v="31455.85"/>
    <n v="40176.02"/>
    <n v="45617.41"/>
    <n v="35024.801"/>
    <n v="41210.7"/>
    <n v="41934.04"/>
    <n v="48817.366"/>
    <n v="49897.39"/>
    <n v="41690.333"/>
    <n v="50879.844"/>
    <n v="42205.303"/>
    <n v="32958.01"/>
    <n v="501867.06700000004"/>
  </r>
  <r>
    <s v="ÓLEO DIESEL (m3)"/>
    <x v="0"/>
    <x v="1"/>
    <x v="25"/>
    <s v="m3"/>
    <n v="36124.34"/>
    <n v="44742.53"/>
    <n v="53825.625"/>
    <n v="51894.571"/>
    <n v="64061.28"/>
    <n v="67204.158"/>
    <n v="72186.351"/>
    <n v="73461.52"/>
    <n v="63845.44"/>
    <n v="83337.041"/>
    <n v="82008.44"/>
    <n v="68151.371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"/>
    <n v="13199.9"/>
    <n v="14919.3"/>
    <n v="13349.1"/>
    <n v="12837"/>
    <n v="162363.153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5"/>
    <n v="17542.002"/>
    <n v="17905.255"/>
    <n v="16497.9"/>
    <n v="19273.772"/>
    <n v="21216.816"/>
    <n v="20261.3"/>
    <n v="22897.3"/>
    <n v="22085.6"/>
    <n v="24813.5"/>
    <n v="23718.6"/>
    <n v="19363.9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"/>
    <n v="4560"/>
    <n v="5551.994"/>
    <n v="4536"/>
    <n v="4511"/>
    <n v="3617"/>
    <n v="3475"/>
    <n v="4107"/>
    <n v="4257"/>
    <n v="5893"/>
    <n v="7195"/>
    <n v="5809"/>
    <n v="58106.398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1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"/>
    <n v="16466.386"/>
    <n v="24366.221"/>
    <n v="24444"/>
    <n v="21443"/>
    <n v="21715"/>
    <n v="22862"/>
    <n v="22464"/>
    <n v="19154.5"/>
    <n v="22076"/>
    <n v="23528"/>
    <n v="19609"/>
    <n v="255670.311"/>
  </r>
  <r>
    <s v="ÓLEO DIESEL (m3)"/>
    <x v="0"/>
    <x v="2"/>
    <x v="16"/>
    <s v="m3"/>
    <n v="50456.5"/>
    <n v="59292.5"/>
    <n v="69675"/>
    <n v="63244"/>
    <n v="67956.282"/>
    <n v="64515.7"/>
    <n v="67565.63"/>
    <n v="76048.03"/>
    <n v="67716.8"/>
    <n v="73487.525"/>
    <n v="65418.24"/>
    <n v="58002.4"/>
    <n v="783378.6070000001"/>
  </r>
  <r>
    <s v="ÓLEO DIESEL (m3)"/>
    <x v="0"/>
    <x v="2"/>
    <x v="17"/>
    <s v="m3"/>
    <n v="6979.464"/>
    <n v="7411.778"/>
    <n v="8168.967"/>
    <n v="7528"/>
    <n v="8033"/>
    <n v="8150"/>
    <n v="7910"/>
    <n v="8602"/>
    <n v="7470.05"/>
    <n v="8240"/>
    <n v="7085.05"/>
    <n v="6568"/>
    <n v="92146.30900000001"/>
  </r>
  <r>
    <s v="ÓLEO DIESEL (m3)"/>
    <x v="0"/>
    <x v="2"/>
    <x v="18"/>
    <s v="m3"/>
    <n v="20123.813"/>
    <n v="19176.542"/>
    <n v="20255.227"/>
    <n v="17073"/>
    <n v="19181"/>
    <n v="21631"/>
    <n v="18618"/>
    <n v="23273"/>
    <n v="21108"/>
    <n v="24136"/>
    <n v="22820"/>
    <n v="19547"/>
    <n v="246942.582"/>
  </r>
  <r>
    <s v="ÓLEO DIESEL (m3)"/>
    <x v="0"/>
    <x v="2"/>
    <x v="19"/>
    <s v="m3"/>
    <n v="130727.704"/>
    <n v="151796.176"/>
    <n v="177138.843"/>
    <n v="154121.41"/>
    <n v="171610.526"/>
    <n v="155692.6"/>
    <n v="170615.423"/>
    <n v="193893.988"/>
    <n v="172346.66"/>
    <n v="186325.96"/>
    <n v="168012.31"/>
    <n v="134335.56"/>
    <n v="1966617.16"/>
  </r>
  <r>
    <s v="ÓLEO DIESEL (m3)"/>
    <x v="0"/>
    <x v="2"/>
    <x v="20"/>
    <s v="m3"/>
    <n v="41273.676"/>
    <n v="52141.558"/>
    <n v="62070.774"/>
    <n v="45340.135"/>
    <n v="44492.462"/>
    <n v="41110.236"/>
    <n v="47219.75"/>
    <n v="57345.712"/>
    <n v="51890.77"/>
    <n v="52847.28"/>
    <n v="45588.58"/>
    <n v="36168.63"/>
    <n v="577489.563"/>
  </r>
  <r>
    <s v="ÓLEO DIESEL (m3)"/>
    <x v="0"/>
    <x v="2"/>
    <x v="21"/>
    <s v="m3"/>
    <n v="41463.045"/>
    <n v="44794.12"/>
    <n v="51553.53"/>
    <n v="46548.783"/>
    <n v="48469.882"/>
    <n v="42759.647"/>
    <n v="43883.764"/>
    <n v="51676.398"/>
    <n v="45677.351"/>
    <n v="46994.798"/>
    <n v="46898.553"/>
    <n v="37819.676"/>
    <n v="548539.547"/>
  </r>
  <r>
    <s v="ÓLEO DIESEL (m3)"/>
    <x v="0"/>
    <x v="2"/>
    <x v="22"/>
    <s v="m3"/>
    <n v="55880.171"/>
    <n v="60327.99"/>
    <n v="94549.007"/>
    <n v="78764.33"/>
    <n v="71165.45"/>
    <n v="61911.5"/>
    <n v="56071.65"/>
    <n v="69415.285"/>
    <n v="64480.9"/>
    <n v="78719.8"/>
    <n v="84739.35"/>
    <n v="53889.033"/>
    <n v="829914.4660000001"/>
  </r>
  <r>
    <s v="ÓLEO DIESEL (m3)"/>
    <x v="0"/>
    <x v="2"/>
    <x v="23"/>
    <s v="m3"/>
    <n v="18230.6"/>
    <n v="25666.8"/>
    <n v="25935.5"/>
    <n v="15901.5"/>
    <n v="17457.3"/>
    <n v="19463.1"/>
    <n v="26619.4"/>
    <n v="29800.4"/>
    <n v="21935.7"/>
    <n v="28729.1"/>
    <n v="21656.3"/>
    <n v="18991.5"/>
    <n v="270387.19999999995"/>
  </r>
  <r>
    <s v="ÓLEO DIESEL (m3)"/>
    <x v="0"/>
    <x v="2"/>
    <x v="24"/>
    <s v="m3"/>
    <n v="40168.18"/>
    <n v="77767.515"/>
    <n v="61625.846"/>
    <n v="35725.857"/>
    <n v="40736.71"/>
    <n v="54062.718"/>
    <n v="69098.042"/>
    <n v="59468.02"/>
    <n v="56597.362"/>
    <n v="62464.87"/>
    <n v="46648.118"/>
    <n v="40844.614"/>
    <n v="645207.8520000002"/>
  </r>
  <r>
    <s v="ÓLEO DIESEL (m3)"/>
    <x v="0"/>
    <x v="2"/>
    <x v="25"/>
    <s v="m3"/>
    <n v="15458.8"/>
    <n v="26703.8"/>
    <n v="22030.3"/>
    <n v="21322"/>
    <n v="20769.1"/>
    <n v="29380.1"/>
    <n v="26995.994"/>
    <n v="24581.781"/>
    <n v="21267.3"/>
    <n v="42667.8"/>
    <n v="46362.6"/>
    <n v="40007.3"/>
    <n v="337546.87499999994"/>
  </r>
  <r>
    <s v="ÓLEO DIESEL (m3)"/>
    <x v="0"/>
    <x v="2"/>
    <x v="26"/>
    <s v="m3"/>
    <n v="2474.2"/>
    <n v="3688.4"/>
    <n v="4327.6"/>
    <n v="4191.2"/>
    <n v="3977.4"/>
    <n v="3656.4"/>
    <n v="3816"/>
    <n v="3442"/>
    <n v="2906"/>
    <n v="2685.4"/>
    <n v="2588.4"/>
    <n v="2065.8"/>
    <n v="39818.80000000001"/>
  </r>
  <r>
    <s v="ÓLEO DIESEL (m3)"/>
    <x v="1"/>
    <x v="0"/>
    <x v="0"/>
    <s v="m3"/>
    <n v="41323.3"/>
    <n v="38397.5"/>
    <n v="44352.97"/>
    <n v="45777.287"/>
    <n v="48785.3"/>
    <n v="47835.95"/>
    <n v="50190"/>
    <n v="52552"/>
    <n v="46137"/>
    <n v="52823.55"/>
    <n v="50314"/>
    <n v="45449.657"/>
    <n v="563938.514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6"/>
    <n v="7454"/>
    <n v="6701"/>
    <n v="83154.166"/>
  </r>
  <r>
    <s v="ÓLEO DIESEL (m3)"/>
    <x v="1"/>
    <x v="0"/>
    <x v="2"/>
    <s v="m3"/>
    <n v="15654.199"/>
    <n v="14988.708"/>
    <n v="16515.824"/>
    <n v="16628.873"/>
    <n v="16698.544"/>
    <n v="16428.856"/>
    <n v="18995.128"/>
    <n v="20405.478"/>
    <n v="19854.263"/>
    <n v="21067.322"/>
    <n v="19301.621"/>
    <n v="19011.573"/>
    <n v="215550.389"/>
  </r>
  <r>
    <s v="ÓLEO DIESEL (m3)"/>
    <x v="1"/>
    <x v="0"/>
    <x v="3"/>
    <s v="m3"/>
    <n v="4250"/>
    <n v="4157.6"/>
    <n v="4890.2"/>
    <n v="5097.2"/>
    <n v="4331.2"/>
    <n v="3782.5"/>
    <n v="3894"/>
    <n v="3992.6"/>
    <n v="4385.8"/>
    <n v="4664.5"/>
    <n v="4507.9"/>
    <n v="4880.4"/>
    <n v="52833.90000000001"/>
  </r>
  <r>
    <s v="ÓLEO DIESEL (m3)"/>
    <x v="1"/>
    <x v="0"/>
    <x v="4"/>
    <s v="m3"/>
    <n v="73593.71"/>
    <n v="67189.47"/>
    <n v="74720.19"/>
    <n v="74548.08"/>
    <n v="77375.69"/>
    <n v="78002.73"/>
    <n v="84996.47"/>
    <n v="90474.59"/>
    <n v="87971.93"/>
    <n v="97704.2"/>
    <n v="92389.91"/>
    <n v="89153.538"/>
    <n v="988120.5079999999"/>
  </r>
  <r>
    <s v="ÓLEO DIESEL (m3)"/>
    <x v="1"/>
    <x v="0"/>
    <x v="5"/>
    <s v="m3"/>
    <n v="4237.3"/>
    <n v="3918"/>
    <n v="4185.4"/>
    <n v="4382.4"/>
    <n v="4761.3"/>
    <n v="4680"/>
    <n v="5212.7"/>
    <n v="5384.548"/>
    <n v="5168.5"/>
    <n v="5513"/>
    <n v="4981.1"/>
    <n v="5149.5"/>
    <n v="57573.748"/>
  </r>
  <r>
    <s v="ÓLEO DIESEL (m3)"/>
    <x v="1"/>
    <x v="0"/>
    <x v="6"/>
    <s v="m3"/>
    <n v="55108.4"/>
    <n v="53829.15"/>
    <n v="65113.8"/>
    <n v="65990.084"/>
    <n v="64655.65"/>
    <n v="62761.798"/>
    <n v="67120.9"/>
    <n v="71458.95"/>
    <n v="68580.15"/>
    <n v="74564.7"/>
    <n v="72624.75"/>
    <n v="65258.987"/>
    <n v="787067.3189999999"/>
  </r>
  <r>
    <s v="ÓLEO DIESEL (m3)"/>
    <x v="1"/>
    <x v="0"/>
    <x v="7"/>
    <s v="m3"/>
    <n v="64221.45"/>
    <n v="56331.306"/>
    <n v="61515.176"/>
    <n v="63884.8"/>
    <n v="64356.401"/>
    <n v="64765"/>
    <n v="70377.807"/>
    <n v="73012.5"/>
    <n v="70081"/>
    <n v="77823.645"/>
    <n v="74876"/>
    <n v="73434"/>
    <n v="814679.0850000001"/>
  </r>
  <r>
    <s v="ÓLEO DIESEL (m3)"/>
    <x v="1"/>
    <x v="0"/>
    <x v="8"/>
    <s v="m3"/>
    <n v="32538"/>
    <n v="26442.5"/>
    <n v="29411.5"/>
    <n v="31225.5"/>
    <n v="32875"/>
    <n v="32960.5"/>
    <n v="35784.5"/>
    <n v="37106.4"/>
    <n v="35109.001"/>
    <n v="37531.5"/>
    <n v="35445.5"/>
    <n v="34973.5"/>
    <n v="401403.401"/>
  </r>
  <r>
    <s v="ÓLEO DIESEL (m3)"/>
    <x v="1"/>
    <x v="0"/>
    <x v="9"/>
    <s v="m3"/>
    <n v="64316.676"/>
    <n v="55232"/>
    <n v="58789.723"/>
    <n v="60844.731"/>
    <n v="60912.582"/>
    <n v="60644.38"/>
    <n v="65049.708"/>
    <n v="67427.55"/>
    <n v="68303.021"/>
    <n v="72128.545"/>
    <n v="69937.059"/>
    <n v="68855.41600000001"/>
    <n v="772441.391"/>
  </r>
  <r>
    <s v="ÓLEO DIESEL (m3)"/>
    <x v="1"/>
    <x v="0"/>
    <x v="10"/>
    <s v="m3"/>
    <n v="32263"/>
    <n v="29040.95"/>
    <n v="31100.231"/>
    <n v="32391.533"/>
    <n v="31405.5"/>
    <n v="30169.15"/>
    <n v="32203.058"/>
    <n v="33471"/>
    <n v="32956.567"/>
    <n v="35635.23"/>
    <n v="34951"/>
    <n v="34545.5"/>
    <n v="390132.7189999999"/>
  </r>
  <r>
    <s v="ÓLEO DIESEL (m3)"/>
    <x v="1"/>
    <x v="0"/>
    <x v="11"/>
    <s v="m3"/>
    <n v="30302.16"/>
    <n v="26890.35"/>
    <n v="29373.892"/>
    <n v="29873.84"/>
    <n v="29303.385"/>
    <n v="27406.79"/>
    <n v="30417.43"/>
    <n v="31209.22"/>
    <n v="30539.41"/>
    <n v="33686.65"/>
    <n v="32588.23"/>
    <n v="32454.755"/>
    <n v="364046.112"/>
  </r>
  <r>
    <s v="ÓLEO DIESEL (m3)"/>
    <x v="1"/>
    <x v="0"/>
    <x v="12"/>
    <s v="m3"/>
    <n v="81599.15"/>
    <n v="72742.701"/>
    <n v="79861.22"/>
    <n v="82810.861"/>
    <n v="81503.278"/>
    <n v="74574.049"/>
    <n v="82213.671"/>
    <n v="84489.41"/>
    <n v="83487.43"/>
    <n v="91368.573"/>
    <n v="90393.273"/>
    <n v="88779.201"/>
    <n v="993822.817"/>
  </r>
  <r>
    <s v="ÓLEO DIESEL (m3)"/>
    <x v="1"/>
    <x v="0"/>
    <x v="13"/>
    <s v="m3"/>
    <n v="24164"/>
    <n v="21506"/>
    <n v="23403.5"/>
    <n v="22150"/>
    <n v="21534.503"/>
    <n v="19446"/>
    <n v="21139"/>
    <n v="22394.5"/>
    <n v="21962.57"/>
    <n v="24520.653"/>
    <n v="24556.47"/>
    <n v="24889.5"/>
    <n v="271666.696"/>
  </r>
  <r>
    <s v="ÓLEO DIESEL (m3)"/>
    <x v="1"/>
    <x v="0"/>
    <x v="14"/>
    <s v="m3"/>
    <n v="23542.6"/>
    <n v="20631.6"/>
    <n v="23615.7"/>
    <n v="24838.9"/>
    <n v="25364.3"/>
    <n v="21870.4"/>
    <n v="22900.1"/>
    <n v="25111.903"/>
    <n v="25012.8"/>
    <n v="27012.4"/>
    <n v="26791.3"/>
    <n v="26438.5"/>
    <n v="293130.50299999997"/>
  </r>
  <r>
    <s v="ÓLEO DIESEL (m3)"/>
    <x v="1"/>
    <x v="0"/>
    <x v="15"/>
    <s v="m3"/>
    <n v="167851.709"/>
    <n v="159547.968"/>
    <n v="187886.979"/>
    <n v="201820.435"/>
    <n v="205703.952"/>
    <n v="192543.386"/>
    <n v="205864.967"/>
    <n v="211080.125"/>
    <n v="199851.853"/>
    <n v="213903.206"/>
    <n v="201419.52"/>
    <n v="186799.327"/>
    <n v="2334273.4269999997"/>
  </r>
  <r>
    <s v="ÓLEO DIESEL (m3)"/>
    <x v="1"/>
    <x v="0"/>
    <x v="16"/>
    <s v="m3"/>
    <n v="326249.131"/>
    <n v="314972.002"/>
    <n v="359040.785"/>
    <n v="367030.195"/>
    <n v="374142.1"/>
    <n v="361181.081"/>
    <n v="387494.158"/>
    <n v="409920.81"/>
    <n v="393881.308"/>
    <n v="423545.364"/>
    <n v="393340.508"/>
    <n v="342711.235"/>
    <n v="4453508.677"/>
  </r>
  <r>
    <s v="ÓLEO DIESEL (m3)"/>
    <x v="1"/>
    <x v="0"/>
    <x v="17"/>
    <s v="m3"/>
    <n v="45747.5"/>
    <n v="43184"/>
    <n v="47675.255"/>
    <n v="49637"/>
    <n v="50719"/>
    <n v="48366.698"/>
    <n v="50719.331"/>
    <n v="53719.233"/>
    <n v="50645"/>
    <n v="54939.946"/>
    <n v="50595.971"/>
    <n v="43963"/>
    <n v="589911.934"/>
  </r>
  <r>
    <s v="ÓLEO DIESEL (m3)"/>
    <x v="1"/>
    <x v="0"/>
    <x v="18"/>
    <s v="m3"/>
    <n v="102670.921"/>
    <n v="92602.314"/>
    <n v="105584.611"/>
    <n v="107841.6"/>
    <n v="107717.67"/>
    <n v="104100.892"/>
    <n v="107793.87"/>
    <n v="114706.312"/>
    <n v="106918.5"/>
    <n v="115642.236"/>
    <n v="108954.872"/>
    <n v="106486.65"/>
    <n v="1281020.4479999999"/>
  </r>
  <r>
    <s v="ÓLEO DIESEL (m3)"/>
    <x v="1"/>
    <x v="0"/>
    <x v="19"/>
    <s v="m3"/>
    <n v="475448.487"/>
    <n v="462543.468"/>
    <n v="526612.374"/>
    <n v="544042.527"/>
    <n v="542898.095"/>
    <n v="516702.682"/>
    <n v="540528.911"/>
    <n v="597863.406"/>
    <n v="560067.608"/>
    <n v="596752.764"/>
    <n v="551254.838"/>
    <n v="495963.466"/>
    <n v="6410678.625999998"/>
  </r>
  <r>
    <s v="ÓLEO DIESEL (m3)"/>
    <x v="1"/>
    <x v="0"/>
    <x v="20"/>
    <s v="m3"/>
    <n v="270941.76900000003"/>
    <n v="269277.64400000003"/>
    <n v="291424.208"/>
    <n v="292540.30700000003"/>
    <n v="285493.86499999993"/>
    <n v="270134.22500000003"/>
    <n v="316709.422"/>
    <n v="340063.435"/>
    <n v="306485.749"/>
    <n v="329865.038"/>
    <n v="304648.78099999996"/>
    <n v="264417.155"/>
    <n v="3542001.598"/>
  </r>
  <r>
    <s v="ÓLEO DIESEL (m3)"/>
    <x v="1"/>
    <x v="0"/>
    <x v="21"/>
    <s v="m3"/>
    <n v="126834.176"/>
    <n v="118862.066"/>
    <n v="131482.742"/>
    <n v="143561.383"/>
    <n v="135781.166"/>
    <n v="126859"/>
    <n v="139590.15199999997"/>
    <n v="139072.639"/>
    <n v="134680.711"/>
    <n v="147799.884"/>
    <n v="141702.711"/>
    <n v="127789.88"/>
    <n v="1614016.5100000002"/>
  </r>
  <r>
    <s v="ÓLEO DIESEL (m3)"/>
    <x v="1"/>
    <x v="0"/>
    <x v="22"/>
    <s v="m3"/>
    <n v="169637.792"/>
    <n v="152048.305"/>
    <n v="183695.128"/>
    <n v="218968.631"/>
    <n v="187629.828"/>
    <n v="176610.166"/>
    <n v="187945.39899999995"/>
    <n v="193256.389"/>
    <n v="180872.615"/>
    <n v="204811.848"/>
    <n v="200281.37500000006"/>
    <n v="173092.759"/>
    <n v="2228850.235"/>
  </r>
  <r>
    <s v="ÓLEO DIESEL (m3)"/>
    <x v="1"/>
    <x v="0"/>
    <x v="23"/>
    <s v="m3"/>
    <n v="51549.4"/>
    <n v="50885.261"/>
    <n v="54165.34"/>
    <n v="52200.952"/>
    <n v="52755.48"/>
    <n v="51352.47"/>
    <n v="57800.41"/>
    <n v="61146.82"/>
    <n v="57539.923"/>
    <n v="61860.621"/>
    <n v="58457.84"/>
    <n v="50791.211"/>
    <n v="660505.728"/>
  </r>
  <r>
    <s v="ÓLEO DIESEL (m3)"/>
    <x v="1"/>
    <x v="0"/>
    <x v="24"/>
    <s v="m3"/>
    <n v="116694.71"/>
    <n v="113130.805"/>
    <n v="125842.247"/>
    <n v="119460.38"/>
    <n v="122244.82"/>
    <n v="126304.543"/>
    <n v="135379.653"/>
    <n v="139159.554"/>
    <n v="138942.725"/>
    <n v="150418.835"/>
    <n v="140695.29"/>
    <n v="112202.431"/>
    <n v="1540475.9930000002"/>
  </r>
  <r>
    <s v="ÓLEO DIESEL (m3)"/>
    <x v="1"/>
    <x v="0"/>
    <x v="25"/>
    <s v="m3"/>
    <n v="123055.03"/>
    <n v="130690.61"/>
    <n v="145996.65"/>
    <n v="147238.939"/>
    <n v="143565.335"/>
    <n v="145676.458"/>
    <n v="159980.332"/>
    <n v="154670.28"/>
    <n v="151306.317"/>
    <n v="168794.32"/>
    <n v="151189.127"/>
    <n v="130701.04"/>
    <n v="1752864.4380000003"/>
  </r>
  <r>
    <s v="ÓLEO DIESEL (m3)"/>
    <x v="1"/>
    <x v="0"/>
    <x v="26"/>
    <s v="m3"/>
    <n v="15758.5"/>
    <n v="15248"/>
    <n v="17482.5"/>
    <n v="18338.5"/>
    <n v="18650.6"/>
    <n v="17337.051"/>
    <n v="18099.922"/>
    <n v="19421.964"/>
    <n v="18847.7"/>
    <n v="20153.5"/>
    <n v="18927.176"/>
    <n v="17405.632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2"/>
    <n v="15472.233"/>
    <n v="14616.9"/>
    <n v="183938.578"/>
  </r>
  <r>
    <s v="ÓLEO DIESEL (m3)"/>
    <x v="1"/>
    <x v="1"/>
    <x v="1"/>
    <s v="m3"/>
    <n v="5353.361"/>
    <n v="6763.935"/>
    <n v="4859"/>
    <n v="5597.5"/>
    <n v="5551"/>
    <n v="6078"/>
    <n v="6479.5"/>
    <n v="6836"/>
    <n v="6745"/>
    <n v="7031"/>
    <n v="6492.431"/>
    <n v="6021.73"/>
    <n v="73808.457"/>
  </r>
  <r>
    <s v="ÓLEO DIESEL (m3)"/>
    <x v="1"/>
    <x v="1"/>
    <x v="2"/>
    <s v="m3"/>
    <n v="90564.536"/>
    <n v="86915.416"/>
    <n v="91397.603"/>
    <n v="97604.915"/>
    <n v="95955.795"/>
    <n v="95784.964"/>
    <n v="104035.507"/>
    <n v="100844.689"/>
    <n v="94061.82"/>
    <n v="102714.8"/>
    <n v="82473.562"/>
    <n v="87878.182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"/>
    <n v="64382.246"/>
    <n v="67489.177"/>
    <n v="73166.696"/>
    <n v="70948.082"/>
    <n v="76639.172"/>
    <n v="80342.046"/>
    <n v="76675.24"/>
    <n v="79075.19"/>
    <n v="85663.698"/>
    <n v="82274.347"/>
    <n v="74521.343"/>
    <n v="899113.734"/>
  </r>
  <r>
    <s v="ÓLEO DIESEL (m3)"/>
    <x v="1"/>
    <x v="1"/>
    <x v="5"/>
    <s v="m3"/>
    <n v="32211.504"/>
    <n v="28619.727"/>
    <n v="31028.126"/>
    <n v="30412.314"/>
    <n v="30690.427"/>
    <n v="32737.785"/>
    <n v="32635.215"/>
    <n v="37984.501"/>
    <n v="36489.767"/>
    <n v="44281.993"/>
    <n v="47182.354"/>
    <n v="41276.66"/>
    <n v="425550.373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6"/>
    <n v="30625.904"/>
    <n v="35023.016"/>
    <n v="28628.802"/>
    <n v="29507.67"/>
    <n v="28625.51"/>
    <n v="30660.968"/>
    <n v="34171.626"/>
    <n v="32833.405"/>
    <n v="32277.153"/>
    <n v="32493.255"/>
    <n v="32986.57"/>
    <n v="384328.83900000004"/>
  </r>
  <r>
    <s v="ÓLEO DIESEL (m3)"/>
    <x v="1"/>
    <x v="1"/>
    <x v="8"/>
    <s v="m3"/>
    <n v="12246.1"/>
    <n v="9351.45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1"/>
    <n v="27055.115"/>
    <n v="26607.191"/>
    <n v="34827.843"/>
    <n v="31595.265"/>
    <n v="26198.467"/>
    <n v="25099.578"/>
    <n v="23569.36"/>
    <n v="28696.186"/>
    <n v="27009.643"/>
    <n v="26230.029"/>
    <n v="345199.008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7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"/>
    <n v="52028.4"/>
    <n v="52084.7"/>
    <n v="37336.35"/>
    <n v="26032"/>
    <n v="27892.516"/>
    <n v="28747.801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"/>
    <n v="4720"/>
    <n v="4916"/>
    <n v="4848"/>
    <n v="49917.938"/>
  </r>
  <r>
    <s v="ÓLEO DIESEL (m3)"/>
    <x v="1"/>
    <x v="1"/>
    <x v="15"/>
    <s v="m3"/>
    <n v="68120.168"/>
    <n v="96045.551"/>
    <n v="69103.129"/>
    <n v="63114.065"/>
    <n v="69131.083"/>
    <n v="58179.839"/>
    <n v="59319.736"/>
    <n v="56986.324"/>
    <n v="53358.692"/>
    <n v="59448.05"/>
    <n v="53998.315"/>
    <n v="55204.331"/>
    <n v="762009.283"/>
  </r>
  <r>
    <s v="ÓLEO DIESEL (m3)"/>
    <x v="1"/>
    <x v="1"/>
    <x v="16"/>
    <s v="m3"/>
    <n v="151121.52"/>
    <n v="144866.819"/>
    <n v="158042.092"/>
    <n v="176650.093"/>
    <n v="187568.796"/>
    <n v="187508.115"/>
    <n v="197061.044"/>
    <n v="204983.3"/>
    <n v="189467.452"/>
    <n v="198346.119"/>
    <n v="182714.052"/>
    <n v="156758.771"/>
    <n v="2135088.173"/>
  </r>
  <r>
    <s v="ÓLEO DIESEL (m3)"/>
    <x v="1"/>
    <x v="1"/>
    <x v="17"/>
    <s v="m3"/>
    <n v="41592.095"/>
    <n v="36350.091"/>
    <n v="37756.964"/>
    <n v="39567.517"/>
    <n v="43753.425"/>
    <n v="40401.448"/>
    <n v="43329.551"/>
    <n v="45069.831"/>
    <n v="44830.879"/>
    <n v="46322.746"/>
    <n v="42725.562"/>
    <n v="36161.642"/>
    <n v="497861.751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"/>
    <n v="281978.461"/>
    <n v="319234.032"/>
    <n v="396014.895"/>
    <n v="442203.298"/>
    <n v="410379.514"/>
    <n v="454507.759"/>
    <n v="488846.65"/>
    <n v="429191.657"/>
    <n v="452029.542"/>
    <n v="415671.47"/>
    <n v="338487.05"/>
    <n v="4722028.637"/>
  </r>
  <r>
    <s v="ÓLEO DIESEL (m3)"/>
    <x v="1"/>
    <x v="1"/>
    <x v="20"/>
    <s v="m3"/>
    <n v="63909.437"/>
    <n v="60571.864"/>
    <n v="68276.427"/>
    <n v="77687.93"/>
    <n v="74305.569"/>
    <n v="66346.943"/>
    <n v="80703.769"/>
    <n v="87436.121"/>
    <n v="80091.729"/>
    <n v="84344.891"/>
    <n v="81759.992"/>
    <n v="69018.666"/>
    <n v="894453.3380000001"/>
  </r>
  <r>
    <s v="ÓLEO DIESEL (m3)"/>
    <x v="1"/>
    <x v="1"/>
    <x v="21"/>
    <s v="m3"/>
    <n v="21862.113"/>
    <n v="20025.916"/>
    <n v="21395.373"/>
    <n v="22490.325"/>
    <n v="22396.766"/>
    <n v="20994.783"/>
    <n v="23404.955"/>
    <n v="22047.054"/>
    <n v="21970.13"/>
    <n v="24026.249"/>
    <n v="22933.746"/>
    <n v="20716.665"/>
    <n v="264264.075"/>
  </r>
  <r>
    <s v="ÓLEO DIESEL (m3)"/>
    <x v="1"/>
    <x v="1"/>
    <x v="22"/>
    <s v="m3"/>
    <n v="34502.749"/>
    <n v="31489.776"/>
    <n v="35395.646"/>
    <n v="38201.581"/>
    <n v="36372.072"/>
    <n v="35952.924"/>
    <n v="35847.434"/>
    <n v="35843.01"/>
    <n v="33979.095"/>
    <n v="37505.383"/>
    <n v="34274.382"/>
    <n v="33744.381"/>
    <n v="423108.433"/>
  </r>
  <r>
    <s v="ÓLEO DIESEL (m3)"/>
    <x v="1"/>
    <x v="1"/>
    <x v="23"/>
    <s v="m3"/>
    <n v="22539.13"/>
    <n v="21292.07"/>
    <n v="23212.91"/>
    <n v="31510.22"/>
    <n v="38056.05"/>
    <n v="29234.33"/>
    <n v="43835.96"/>
    <n v="45144.37"/>
    <n v="39129.109"/>
    <n v="38478.913"/>
    <n v="37902.588"/>
    <n v="26498.33"/>
    <n v="396833.98"/>
  </r>
  <r>
    <s v="ÓLEO DIESEL (m3)"/>
    <x v="1"/>
    <x v="1"/>
    <x v="24"/>
    <s v="m3"/>
    <n v="38712.677"/>
    <n v="43451.703"/>
    <n v="43786.802"/>
    <n v="41843.559"/>
    <n v="40851.569"/>
    <n v="42735.62"/>
    <n v="51090.052"/>
    <n v="52804.766"/>
    <n v="44816.157"/>
    <n v="49753.717"/>
    <n v="41081.626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"/>
    <n v="76857.621"/>
    <n v="72310.38"/>
    <n v="73848.04"/>
    <n v="61742.94"/>
    <n v="40965.14"/>
    <n v="823899.3310000001"/>
  </r>
  <r>
    <s v="ÓLEO DIESEL (m3)"/>
    <x v="1"/>
    <x v="1"/>
    <x v="26"/>
    <s v="m3"/>
    <n v="13809.682"/>
    <n v="12977.9"/>
    <n v="14656.2"/>
    <n v="15527.3"/>
    <n v="15862.523"/>
    <n v="14956.88"/>
    <n v="17124.185"/>
    <n v="17827.5"/>
    <n v="16762.6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"/>
    <n v="183.526"/>
    <n v="20"/>
    <n v="10"/>
    <n v="10"/>
    <n v="20"/>
    <n v="10"/>
    <n v="20"/>
    <n v="10"/>
    <n v="20"/>
    <n v="682.941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8"/>
    <n v="22801.6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2"/>
    <n v="2381.9"/>
    <n v="2400"/>
    <n v="2439.8"/>
    <n v="2814.2"/>
    <n v="2725.2"/>
    <n v="2182.2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5"/>
    <n v="1255"/>
    <n v="1270"/>
    <n v="1270"/>
    <n v="1233"/>
    <n v="1315"/>
    <n v="1355"/>
    <n v="1480"/>
    <n v="2068"/>
    <n v="2082"/>
    <n v="180"/>
    <n v="15793.685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1"/>
    <n v="24000"/>
    <n v="22700"/>
    <n v="19449"/>
    <n v="23473.1"/>
    <n v="23465"/>
    <n v="16149"/>
    <n v="252664.7"/>
  </r>
  <r>
    <s v="ÓLEO DIESEL (m3)"/>
    <x v="1"/>
    <x v="2"/>
    <x v="16"/>
    <s v="m3"/>
    <n v="55007.348"/>
    <n v="54787.3"/>
    <n v="62695.967"/>
    <n v="67019.36"/>
    <n v="67942.11"/>
    <n v="65474.967"/>
    <n v="73669.812"/>
    <n v="78201.2"/>
    <n v="71518.471"/>
    <n v="77168.2"/>
    <n v="69296"/>
    <n v="52613.4"/>
    <n v="795394.134999999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1"/>
  </r>
  <r>
    <s v="ÓLEO DIESEL (m3)"/>
    <x v="1"/>
    <x v="2"/>
    <x v="18"/>
    <s v="m3"/>
    <n v="20493.003"/>
    <n v="18899"/>
    <n v="21206"/>
    <n v="22005"/>
    <n v="25019"/>
    <n v="21383"/>
    <n v="23733"/>
    <n v="25340"/>
    <n v="24761"/>
    <n v="26945"/>
    <n v="26058"/>
    <n v="23560"/>
    <n v="279402.003"/>
  </r>
  <r>
    <s v="ÓLEO DIESEL (m3)"/>
    <x v="1"/>
    <x v="2"/>
    <x v="19"/>
    <s v="m3"/>
    <n v="138586.35"/>
    <n v="134424.37"/>
    <n v="146399.85"/>
    <n v="164136.99"/>
    <n v="162548.07"/>
    <n v="148699.14"/>
    <n v="166211.47"/>
    <n v="186071.34"/>
    <n v="165856.67"/>
    <n v="184530.07"/>
    <n v="164111.88"/>
    <n v="132566.5"/>
    <n v="1894142.7000000002"/>
  </r>
  <r>
    <s v="ÓLEO DIESEL (m3)"/>
    <x v="1"/>
    <x v="2"/>
    <x v="20"/>
    <s v="m3"/>
    <n v="51228.789"/>
    <n v="50109.756"/>
    <n v="55004.5"/>
    <n v="54252.19"/>
    <n v="43789.96"/>
    <n v="40136.34"/>
    <n v="56938.6"/>
    <n v="61806.32"/>
    <n v="53369.35"/>
    <n v="63022.125"/>
    <n v="53775.929"/>
    <n v="39474.253"/>
    <n v="622908.112"/>
  </r>
  <r>
    <s v="ÓLEO DIESEL (m3)"/>
    <x v="1"/>
    <x v="2"/>
    <x v="21"/>
    <s v="m3"/>
    <n v="45505.49"/>
    <n v="42816.673"/>
    <n v="48646.409"/>
    <n v="54773.514"/>
    <n v="50056.092"/>
    <n v="46558.014"/>
    <n v="52446.368"/>
    <n v="54874.35"/>
    <n v="52483.959"/>
    <n v="58147.328"/>
    <n v="53348.432"/>
    <n v="41850.853"/>
    <n v="601507.482"/>
  </r>
  <r>
    <s v="ÓLEO DIESEL (m3)"/>
    <x v="1"/>
    <x v="2"/>
    <x v="22"/>
    <s v="m3"/>
    <n v="60816"/>
    <n v="55598.6"/>
    <n v="82523.7"/>
    <n v="105923.71"/>
    <n v="66009.25"/>
    <n v="62120.772"/>
    <n v="66725.668"/>
    <n v="79352.688"/>
    <n v="75223.43"/>
    <n v="94108.15"/>
    <n v="93685.833"/>
    <n v="67024.55"/>
    <n v="909112.351"/>
  </r>
  <r>
    <s v="ÓLEO DIESEL (m3)"/>
    <x v="1"/>
    <x v="2"/>
    <x v="23"/>
    <s v="m3"/>
    <n v="23943.6"/>
    <n v="31034.2"/>
    <n v="22733.5"/>
    <n v="19153.8"/>
    <n v="19110.6"/>
    <n v="19759.7"/>
    <n v="31436"/>
    <n v="32089.3"/>
    <n v="27139.6"/>
    <n v="30486.4"/>
    <n v="23549"/>
    <n v="17786.4"/>
    <n v="298222.10000000003"/>
  </r>
  <r>
    <s v="ÓLEO DIESEL (m3)"/>
    <x v="1"/>
    <x v="2"/>
    <x v="24"/>
    <s v="m3"/>
    <n v="44721.275"/>
    <n v="74329.95"/>
    <n v="60456.204"/>
    <n v="38907.794"/>
    <n v="40424.314"/>
    <n v="56521.237"/>
    <n v="67421.839"/>
    <n v="58632.142"/>
    <n v="51465.754"/>
    <n v="67230.429"/>
    <n v="48870.215"/>
    <n v="35739.726"/>
    <n v="644720.8790000001"/>
  </r>
  <r>
    <s v="ÓLEO DIESEL (m3)"/>
    <x v="1"/>
    <x v="2"/>
    <x v="25"/>
    <s v="m3"/>
    <n v="44175.58"/>
    <n v="49349.3"/>
    <n v="41934"/>
    <n v="31181.1"/>
    <n v="40240.8"/>
    <n v="38144.1"/>
    <n v="31058.3"/>
    <n v="26463.9"/>
    <n v="22960.9"/>
    <n v="28462.18"/>
    <n v="21661.29"/>
    <n v="12880.2"/>
    <n v="388511.6500000001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"/>
    <n v="38802.9"/>
    <n v="32202.497"/>
    <n v="36880.9"/>
    <n v="45297.755"/>
    <n v="47590.8"/>
    <n v="52399.216"/>
    <n v="52917.25"/>
    <n v="51101.754"/>
    <n v="54777.09"/>
    <n v="46921.6"/>
    <n v="46259.2"/>
    <n v="544617.163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2"/>
    <n v="16490.982"/>
    <n v="17548.139"/>
    <n v="18150.644"/>
    <n v="17118.827"/>
    <n v="21446.865"/>
    <n v="20075.874"/>
    <n v="22162.851"/>
    <n v="21902.444"/>
    <n v="19016.732"/>
    <n v="19421.865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9"/>
    <n v="5286.8"/>
    <n v="5162.3"/>
    <n v="4784.2"/>
    <n v="5244.2"/>
    <n v="59572.9"/>
  </r>
  <r>
    <s v="ÓLEO DIESEL (m3)"/>
    <x v="2"/>
    <x v="0"/>
    <x v="4"/>
    <s v="m3"/>
    <n v="82348.95"/>
    <n v="77587.65"/>
    <n v="78614.27"/>
    <n v="81386.75"/>
    <n v="83831.739"/>
    <n v="83920.296"/>
    <n v="91592.851"/>
    <n v="90739.45"/>
    <n v="93996.85"/>
    <n v="100493.05"/>
    <n v="90946.15"/>
    <n v="91005.35"/>
    <n v="1046463.356"/>
  </r>
  <r>
    <s v="ÓLEO DIESEL (m3)"/>
    <x v="2"/>
    <x v="0"/>
    <x v="5"/>
    <s v="m3"/>
    <n v="4714.1"/>
    <n v="4214.6"/>
    <n v="4484.7"/>
    <n v="4681.1"/>
    <n v="4809.4"/>
    <n v="4411.8"/>
    <n v="5069.4"/>
    <n v="5298.2"/>
    <n v="5576.5"/>
    <n v="5541.2"/>
    <n v="5164.9"/>
    <n v="5182.1"/>
    <n v="59147.99999999999"/>
  </r>
  <r>
    <s v="ÓLEO DIESEL (m3)"/>
    <x v="2"/>
    <x v="0"/>
    <x v="6"/>
    <s v="m3"/>
    <n v="59482"/>
    <n v="62123.6"/>
    <n v="65441.273"/>
    <n v="67039.15"/>
    <n v="69858.211"/>
    <n v="66393.63"/>
    <n v="74666.753"/>
    <n v="72382.61"/>
    <n v="75674.95"/>
    <n v="81567.35"/>
    <n v="72233.85"/>
    <n v="70422.3"/>
    <n v="837285.6769999999"/>
  </r>
  <r>
    <s v="ÓLEO DIESEL (m3)"/>
    <x v="2"/>
    <x v="0"/>
    <x v="7"/>
    <s v="m3"/>
    <n v="70497"/>
    <n v="63922"/>
    <n v="65346.5"/>
    <n v="65023.5"/>
    <n v="69182.109"/>
    <n v="67956.5"/>
    <n v="78011.157"/>
    <n v="79418"/>
    <n v="82667.5"/>
    <n v="84540"/>
    <n v="77626.8"/>
    <n v="80947.9"/>
    <n v="885138.9660000001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6"/>
    <n v="36918"/>
    <n v="39391.18"/>
    <n v="436152.02999999997"/>
  </r>
  <r>
    <s v="ÓLEO DIESEL (m3)"/>
    <x v="2"/>
    <x v="0"/>
    <x v="9"/>
    <s v="m3"/>
    <n v="66862.893"/>
    <n v="63432.88000000001"/>
    <n v="59969.38099999999"/>
    <n v="63025.65"/>
    <n v="64879.188"/>
    <n v="61596"/>
    <n v="69635.805"/>
    <n v="70946.642"/>
    <n v="74892.542"/>
    <n v="78420.5"/>
    <n v="69601.5"/>
    <n v="73590.5"/>
    <n v="816853.481"/>
  </r>
  <r>
    <s v="ÓLEO DIESEL (m3)"/>
    <x v="2"/>
    <x v="0"/>
    <x v="10"/>
    <s v="m3"/>
    <n v="34276"/>
    <n v="32690.54"/>
    <n v="31690"/>
    <n v="33548"/>
    <n v="34528.594"/>
    <n v="30867.452"/>
    <n v="34167.619"/>
    <n v="34240.5"/>
    <n v="36360"/>
    <n v="37558.05"/>
    <n v="34763.247"/>
    <n v="36723.95"/>
    <n v="411413.952"/>
  </r>
  <r>
    <s v="ÓLEO DIESEL (m3)"/>
    <x v="2"/>
    <x v="0"/>
    <x v="11"/>
    <s v="m3"/>
    <n v="32254.22"/>
    <n v="31054.033"/>
    <n v="31184.76"/>
    <n v="31759.57"/>
    <n v="33316.14"/>
    <n v="30218.58"/>
    <n v="33574.71"/>
    <n v="33337.05"/>
    <n v="35107.64"/>
    <n v="36781.801"/>
    <n v="33118.35"/>
    <n v="34467.2"/>
    <n v="396174.054"/>
  </r>
  <r>
    <s v="ÓLEO DIESEL (m3)"/>
    <x v="2"/>
    <x v="0"/>
    <x v="12"/>
    <s v="m3"/>
    <n v="85508.7"/>
    <n v="82285.308"/>
    <n v="82408.55"/>
    <n v="84616.505"/>
    <n v="86310.51199999997"/>
    <n v="76569.456"/>
    <n v="84392.67"/>
    <n v="84882.8"/>
    <n v="89041.9"/>
    <n v="94041.901"/>
    <n v="86329.53"/>
    <n v="90538.153"/>
    <n v="1026925.9850000001"/>
  </r>
  <r>
    <s v="ÓLEO DIESEL (m3)"/>
    <x v="2"/>
    <x v="0"/>
    <x v="13"/>
    <s v="m3"/>
    <n v="24876.944"/>
    <n v="23285.997"/>
    <n v="23492.964"/>
    <n v="23065.859"/>
    <n v="22970.776"/>
    <n v="19796.9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"/>
    <n v="26484.256"/>
    <n v="27227.9"/>
    <n v="25571.766"/>
    <n v="26833.1"/>
    <n v="306378.2079999999"/>
  </r>
  <r>
    <s v="ÓLEO DIESEL (m3)"/>
    <x v="2"/>
    <x v="0"/>
    <x v="15"/>
    <s v="m3"/>
    <n v="189697.523"/>
    <n v="180830.183"/>
    <n v="190522.566"/>
    <n v="202496.89"/>
    <n v="218126.928"/>
    <n v="191353.13"/>
    <n v="206562.563"/>
    <n v="210917.306"/>
    <n v="215295.947"/>
    <n v="226445.365"/>
    <n v="203395.32"/>
    <n v="205802.976"/>
    <n v="2441446.697"/>
  </r>
  <r>
    <s v="ÓLEO DIESEL (m3)"/>
    <x v="2"/>
    <x v="0"/>
    <x v="16"/>
    <s v="m3"/>
    <n v="354187.709"/>
    <n v="363139.104"/>
    <n v="363630.537"/>
    <n v="366343.88"/>
    <n v="388576.772"/>
    <n v="351000.057"/>
    <n v="387055.524"/>
    <n v="395284.882"/>
    <n v="406310.46"/>
    <n v="429111.243"/>
    <n v="369021.209"/>
    <n v="355768.454"/>
    <n v="4529429.830999999"/>
  </r>
  <r>
    <s v="ÓLEO DIESEL (m3)"/>
    <x v="2"/>
    <x v="0"/>
    <x v="17"/>
    <s v="m3"/>
    <n v="52018.9"/>
    <n v="50917.629"/>
    <n v="50749"/>
    <n v="51756.55"/>
    <n v="54983.685"/>
    <n v="48887"/>
    <n v="53063.036"/>
    <n v="53878.204"/>
    <n v="57060.866"/>
    <n v="58545.714"/>
    <n v="50441.676"/>
    <n v="51219"/>
    <n v="633521.26"/>
  </r>
  <r>
    <s v="ÓLEO DIESEL (m3)"/>
    <x v="2"/>
    <x v="0"/>
    <x v="18"/>
    <s v="m3"/>
    <n v="108358.71"/>
    <n v="106638.263"/>
    <n v="102847.175"/>
    <n v="103536.69"/>
    <n v="111078.449"/>
    <n v="99722.9"/>
    <n v="109480.062"/>
    <n v="111389.183"/>
    <n v="114907.74199999997"/>
    <n v="120148.779"/>
    <n v="107547.373"/>
    <n v="111327.463"/>
    <n v="1306982.7889999999"/>
  </r>
  <r>
    <s v="ÓLEO DIESEL (m3)"/>
    <x v="2"/>
    <x v="0"/>
    <x v="19"/>
    <s v="m3"/>
    <n v="486333.963"/>
    <n v="511804.105"/>
    <n v="524761.336"/>
    <n v="524431.58"/>
    <n v="547476.402"/>
    <n v="491445.99"/>
    <n v="542367.469"/>
    <n v="557478.315"/>
    <n v="555866.385"/>
    <n v="601592.212"/>
    <n v="515351.98999999993"/>
    <n v="504908.504"/>
    <n v="6363818.251"/>
  </r>
  <r>
    <s v="ÓLEO DIESEL (m3)"/>
    <x v="2"/>
    <x v="0"/>
    <x v="20"/>
    <s v="m3"/>
    <n v="279850.959"/>
    <n v="312907.032"/>
    <n v="307483.9930000001"/>
    <n v="285668.562"/>
    <n v="306350.326"/>
    <n v="279195.706"/>
    <n v="321402.82899999997"/>
    <n v="325177.431"/>
    <n v="307895.61000000004"/>
    <n v="338200.947"/>
    <n v="283458.75800000003"/>
    <n v="273561.332"/>
    <n v="3621153.485"/>
  </r>
  <r>
    <s v="ÓLEO DIESEL (m3)"/>
    <x v="2"/>
    <x v="0"/>
    <x v="21"/>
    <s v="m3"/>
    <n v="133245.455"/>
    <n v="132379.22"/>
    <n v="139140.406"/>
    <n v="139880.744"/>
    <n v="142729.159"/>
    <n v="125189.931"/>
    <n v="143276.28800000003"/>
    <n v="143766.87500000003"/>
    <n v="144799.143"/>
    <n v="155100.723"/>
    <n v="136657.088"/>
    <n v="133714.042"/>
    <n v="1669879.0739999998"/>
  </r>
  <r>
    <s v="ÓLEO DIESEL (m3)"/>
    <x v="2"/>
    <x v="0"/>
    <x v="22"/>
    <s v="m3"/>
    <n v="168715.94"/>
    <n v="171295.48"/>
    <n v="202496.118"/>
    <n v="208238.322"/>
    <n v="195474.03"/>
    <n v="169586.418"/>
    <n v="185903.739"/>
    <n v="190188.93"/>
    <n v="187610.152"/>
    <n v="207348.396"/>
    <n v="187303.137"/>
    <n v="178058.073"/>
    <n v="2252218.735"/>
  </r>
  <r>
    <s v="ÓLEO DIESEL (m3)"/>
    <x v="2"/>
    <x v="0"/>
    <x v="23"/>
    <s v="m3"/>
    <n v="50870.448"/>
    <n v="55077.717"/>
    <n v="55999.551"/>
    <n v="53081.988"/>
    <n v="54596.8"/>
    <n v="51837.25"/>
    <n v="55327.05"/>
    <n v="59464.45"/>
    <n v="57962"/>
    <n v="62617.864"/>
    <n v="52511.6"/>
    <n v="51247.72"/>
    <n v="660594.438"/>
  </r>
  <r>
    <s v="ÓLEO DIESEL (m3)"/>
    <x v="2"/>
    <x v="0"/>
    <x v="24"/>
    <s v="m3"/>
    <n v="110909.444"/>
    <n v="125766.975"/>
    <n v="132524.541"/>
    <n v="116800.64"/>
    <n v="130446.66"/>
    <n v="121610.69"/>
    <n v="134909.41"/>
    <n v="133386.483"/>
    <n v="137256.692"/>
    <n v="141821.89"/>
    <n v="119944.25"/>
    <n v="109217.49"/>
    <n v="1514595.1649999998"/>
  </r>
  <r>
    <s v="ÓLEO DIESEL (m3)"/>
    <x v="2"/>
    <x v="0"/>
    <x v="25"/>
    <s v="m3"/>
    <n v="136112.005"/>
    <n v="142266.29"/>
    <n v="146221.08"/>
    <n v="141982.609"/>
    <n v="147375.042"/>
    <n v="139435.364"/>
    <n v="154408.384"/>
    <n v="151998.861"/>
    <n v="153877.91"/>
    <n v="162120.5"/>
    <n v="142885.7"/>
    <n v="131331.98"/>
    <n v="1750015.7249999996"/>
  </r>
  <r>
    <s v="ÓLEO DIESEL (m3)"/>
    <x v="2"/>
    <x v="0"/>
    <x v="26"/>
    <s v="m3"/>
    <n v="17220.5"/>
    <n v="17275.5"/>
    <n v="17725.793"/>
    <n v="18234.805"/>
    <n v="19964.35"/>
    <n v="17180.122"/>
    <n v="19357"/>
    <n v="19858.253"/>
    <n v="20765.5"/>
    <n v="21352.617"/>
    <n v="18875.5"/>
    <n v="18625.396"/>
    <n v="226435.336"/>
  </r>
  <r>
    <s v="ÓLEO DIESEL (m3)"/>
    <x v="2"/>
    <x v="1"/>
    <x v="0"/>
    <s v="m3"/>
    <n v="13425.37"/>
    <n v="12359.317"/>
    <n v="42669.465"/>
    <n v="25010.035"/>
    <n v="16134.4"/>
    <n v="17380.5"/>
    <n v="17479.892"/>
    <n v="16236.1"/>
    <n v="15947"/>
    <n v="17196.75"/>
    <n v="22570.7"/>
    <n v="15044.06"/>
    <n v="231453.589"/>
  </r>
  <r>
    <s v="ÓLEO DIESEL (m3)"/>
    <x v="2"/>
    <x v="1"/>
    <x v="1"/>
    <s v="m3"/>
    <n v="6720.625"/>
    <n v="6607.757"/>
    <n v="5507"/>
    <n v="5607.001"/>
    <n v="6344"/>
    <n v="6270"/>
    <n v="7182"/>
    <n v="6098"/>
    <n v="7220"/>
    <n v="8053"/>
    <n v="6382"/>
    <n v="8267.156"/>
    <n v="80258.539"/>
  </r>
  <r>
    <s v="ÓLEO DIESEL (m3)"/>
    <x v="2"/>
    <x v="1"/>
    <x v="2"/>
    <s v="m3"/>
    <n v="84808.152"/>
    <n v="83347.837"/>
    <n v="82770.06"/>
    <n v="86232.498"/>
    <n v="107826.331"/>
    <n v="85512.33"/>
    <n v="93486.95"/>
    <n v="77313.851"/>
    <n v="97161.979"/>
    <n v="89244.537"/>
    <n v="83964.111"/>
    <n v="94670.177"/>
    <n v="1066338.813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2"/>
    <n v="64366.818"/>
    <n v="67615.265"/>
    <n v="73984.706"/>
    <n v="81715.185"/>
    <n v="83222.16"/>
    <n v="88664.142"/>
    <n v="88951.909"/>
    <n v="88644.074"/>
    <n v="98489.052"/>
    <n v="89311.288"/>
    <n v="90393.381"/>
    <n v="988921.202"/>
  </r>
  <r>
    <s v="ÓLEO DIESEL (m3)"/>
    <x v="2"/>
    <x v="1"/>
    <x v="5"/>
    <s v="m3"/>
    <n v="38312.574"/>
    <n v="28929.5"/>
    <n v="27455.36"/>
    <n v="29802.76"/>
    <n v="28663.129"/>
    <n v="28781.116"/>
    <n v="32236.195"/>
    <n v="34609.066"/>
    <n v="36632.332"/>
    <n v="40897.423"/>
    <n v="43178.429"/>
    <n v="43095.16"/>
    <n v="412593.044"/>
  </r>
  <r>
    <s v="ÓLEO DIESEL (m3)"/>
    <x v="2"/>
    <x v="1"/>
    <x v="6"/>
    <s v="m3"/>
    <n v="2284.45"/>
    <n v="2644"/>
    <n v="2365"/>
    <n v="3240.6"/>
    <n v="3639"/>
    <n v="3408"/>
    <n v="3285"/>
    <n v="4149"/>
    <n v="4029"/>
    <n v="3911"/>
    <n v="3158"/>
    <n v="2926"/>
    <n v="39039.05"/>
  </r>
  <r>
    <s v="ÓLEO DIESEL (m3)"/>
    <x v="2"/>
    <x v="1"/>
    <x v="7"/>
    <s v="m3"/>
    <n v="30819.885"/>
    <n v="26620.753"/>
    <n v="31523.422"/>
    <n v="31858.159"/>
    <n v="30914.393"/>
    <n v="30242.551"/>
    <n v="30755.281"/>
    <n v="37942.318"/>
    <n v="33786"/>
    <n v="39592.731"/>
    <n v="35251.785"/>
    <n v="33660.301"/>
    <n v="392967.579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3"/>
    <n v="107592.53000000001"/>
  </r>
  <r>
    <s v="ÓLEO DIESEL (m3)"/>
    <x v="2"/>
    <x v="1"/>
    <x v="9"/>
    <s v="m3"/>
    <n v="28292.645"/>
    <n v="28284.591"/>
    <n v="23476.246"/>
    <n v="24729.934"/>
    <n v="25960.486"/>
    <n v="25498.448"/>
    <n v="29018.5"/>
    <n v="32838.502"/>
    <n v="33314.273"/>
    <n v="34356.926"/>
    <n v="32582.493"/>
    <n v="28963.661"/>
    <n v="347316.705"/>
  </r>
  <r>
    <s v="ÓLEO DIESEL (m3)"/>
    <x v="2"/>
    <x v="1"/>
    <x v="10"/>
    <s v="m3"/>
    <n v="19666"/>
    <n v="10995.5"/>
    <n v="7656.229"/>
    <n v="12846"/>
    <n v="12541.294"/>
    <n v="13475.4"/>
    <n v="14452"/>
    <n v="21499"/>
    <n v="22341"/>
    <n v="25522"/>
    <n v="25223.5"/>
    <n v="26083.5"/>
    <n v="212301.423"/>
  </r>
  <r>
    <s v="ÓLEO DIESEL (m3)"/>
    <x v="2"/>
    <x v="1"/>
    <x v="11"/>
    <s v="m3"/>
    <n v="9805"/>
    <n v="8713.5"/>
    <n v="7761"/>
    <n v="8142"/>
    <n v="7928"/>
    <n v="7155.5"/>
    <n v="8487.47"/>
    <n v="9932.5"/>
    <n v="9465"/>
    <n v="10132"/>
    <n v="9149.6"/>
    <n v="9575.2"/>
    <n v="106246.77"/>
  </r>
  <r>
    <s v="ÓLEO DIESEL (m3)"/>
    <x v="2"/>
    <x v="1"/>
    <x v="12"/>
    <s v="m3"/>
    <n v="58741.5"/>
    <n v="35628"/>
    <n v="34546.5"/>
    <n v="41490"/>
    <n v="53055.318"/>
    <n v="37207.5"/>
    <n v="47976.142"/>
    <n v="66481"/>
    <n v="76561.856"/>
    <n v="77180.658"/>
    <n v="71983.6"/>
    <n v="72966.3"/>
    <n v="673818.374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6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1"/>
  </r>
  <r>
    <s v="ÓLEO DIESEL (m3)"/>
    <x v="2"/>
    <x v="1"/>
    <x v="15"/>
    <s v="m3"/>
    <n v="65373.601"/>
    <n v="58574.1"/>
    <n v="56693.35"/>
    <n v="78731.5"/>
    <n v="57655.7"/>
    <n v="54197.436"/>
    <n v="60159.813"/>
    <n v="64081.71"/>
    <n v="69057.253"/>
    <n v="66342.98"/>
    <n v="50458.268"/>
    <n v="53010.777"/>
    <n v="734336.488"/>
  </r>
  <r>
    <s v="ÓLEO DIESEL (m3)"/>
    <x v="2"/>
    <x v="1"/>
    <x v="16"/>
    <s v="m3"/>
    <n v="165640.908"/>
    <n v="159707.133"/>
    <n v="164590.031"/>
    <n v="179397.41"/>
    <n v="198336.565"/>
    <n v="185812.609"/>
    <n v="193264.525"/>
    <n v="194821.578"/>
    <n v="191991.216"/>
    <n v="201899.467"/>
    <n v="157164.404"/>
    <n v="153405.161"/>
    <n v="2146031.0069999998"/>
  </r>
  <r>
    <s v="ÓLEO DIESEL (m3)"/>
    <x v="2"/>
    <x v="1"/>
    <x v="17"/>
    <s v="m3"/>
    <n v="44043.786"/>
    <n v="39112.583"/>
    <n v="40897.334"/>
    <n v="42958.302"/>
    <n v="42547.827"/>
    <n v="43154.621"/>
    <n v="42542.948"/>
    <n v="43918.73"/>
    <n v="46785.508"/>
    <n v="46449.042"/>
    <n v="39004.742"/>
    <n v="43010.263"/>
    <n v="514425.6859999999"/>
  </r>
  <r>
    <s v="ÓLEO DIESEL (m3)"/>
    <x v="2"/>
    <x v="1"/>
    <x v="18"/>
    <s v="m3"/>
    <n v="119755.588"/>
    <n v="113377.295"/>
    <n v="113625.199"/>
    <n v="112741.725"/>
    <n v="122945.154"/>
    <n v="112528.849"/>
    <n v="121439.703"/>
    <n v="122029.337"/>
    <n v="121525.798"/>
    <n v="131939.384"/>
    <n v="115591.58"/>
    <n v="124505.882"/>
    <n v="1432005.4940000002"/>
  </r>
  <r>
    <s v="ÓLEO DIESEL (m3)"/>
    <x v="2"/>
    <x v="1"/>
    <x v="19"/>
    <s v="m3"/>
    <n v="295371.129"/>
    <n v="302192.42"/>
    <n v="321497.924"/>
    <n v="376961.087"/>
    <n v="439351.825"/>
    <n v="418877.331"/>
    <n v="430009.48"/>
    <n v="448068.215"/>
    <n v="424557.238"/>
    <n v="449227.077"/>
    <n v="354227.505"/>
    <n v="319010.244"/>
    <n v="4579351.475"/>
  </r>
  <r>
    <s v="ÓLEO DIESEL (m3)"/>
    <x v="2"/>
    <x v="1"/>
    <x v="20"/>
    <s v="m3"/>
    <n v="61057.196"/>
    <n v="60560.107"/>
    <n v="68133.394"/>
    <n v="72633.413"/>
    <n v="77363.43"/>
    <n v="71704.63"/>
    <n v="80598.07"/>
    <n v="81964.838"/>
    <n v="76911.965"/>
    <n v="86949.799"/>
    <n v="74680.5"/>
    <n v="65071.876"/>
    <n v="877629.218"/>
  </r>
  <r>
    <s v="ÓLEO DIESEL (m3)"/>
    <x v="2"/>
    <x v="1"/>
    <x v="21"/>
    <s v="m3"/>
    <n v="22170.28"/>
    <n v="21336.714"/>
    <n v="21341.083"/>
    <n v="21148.997"/>
    <n v="21393.624"/>
    <n v="19307.125"/>
    <n v="22335.147"/>
    <n v="21842.92"/>
    <n v="22005.6"/>
    <n v="23874.21"/>
    <n v="21861.067"/>
    <n v="19511.864"/>
    <n v="258128.63100000002"/>
  </r>
  <r>
    <s v="ÓLEO DIESEL (m3)"/>
    <x v="2"/>
    <x v="1"/>
    <x v="22"/>
    <s v="m3"/>
    <n v="32353.248"/>
    <n v="31453.323"/>
    <n v="34138.098"/>
    <n v="35722.647"/>
    <n v="34502.488"/>
    <n v="31885.55"/>
    <n v="34998.172"/>
    <n v="35013.257"/>
    <n v="34702.052"/>
    <n v="36181.714"/>
    <n v="34003.275"/>
    <n v="34229.683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7"/>
    <n v="46026.2"/>
    <n v="35669.37"/>
    <n v="29413.68"/>
    <n v="420480.78400000004"/>
  </r>
  <r>
    <s v="ÓLEO DIESEL (m3)"/>
    <x v="2"/>
    <x v="1"/>
    <x v="24"/>
    <s v="m3"/>
    <n v="38451.263"/>
    <n v="41930.015"/>
    <n v="45159.084"/>
    <n v="37295.143"/>
    <n v="39162.786"/>
    <n v="39006.355"/>
    <n v="48994.48"/>
    <n v="51966.071"/>
    <n v="46883.052"/>
    <n v="49994.25"/>
    <n v="41072.483"/>
    <n v="30790.745"/>
    <n v="510705.727"/>
  </r>
  <r>
    <s v="ÓLEO DIESEL (m3)"/>
    <x v="2"/>
    <x v="1"/>
    <x v="25"/>
    <s v="m3"/>
    <n v="44855.26"/>
    <n v="62121.555"/>
    <n v="64123.593"/>
    <n v="74458.66"/>
    <n v="83392.061"/>
    <n v="72693.88"/>
    <n v="79814.11"/>
    <n v="90459.547"/>
    <n v="91419.331"/>
    <n v="94939.53"/>
    <n v="76576.042"/>
    <n v="77182"/>
    <n v="912035.569"/>
  </r>
  <r>
    <s v="ÓLEO DIESEL (m3)"/>
    <x v="2"/>
    <x v="1"/>
    <x v="26"/>
    <s v="m3"/>
    <n v="15502.7"/>
    <n v="16012.3"/>
    <n v="16292.55"/>
    <n v="17003.5"/>
    <n v="17661.7"/>
    <n v="15262.9"/>
    <n v="16866.777"/>
    <n v="16928.6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"/>
    <n v="18370.399"/>
    <n v="18188.9"/>
    <n v="19674"/>
    <n v="21163.2"/>
    <n v="21095.1"/>
    <n v="22364.7"/>
    <n v="22681.3"/>
    <n v="23810.36"/>
    <n v="26975.6"/>
    <n v="21965.7"/>
    <n v="20929.1"/>
    <n v="257735.385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6"/>
    <n v="17990.2"/>
    <n v="22569.5"/>
    <n v="28870.5"/>
    <n v="25744.4"/>
    <n v="20057.6"/>
    <n v="23755.5"/>
    <n v="24529.5"/>
    <n v="24162.6"/>
    <n v="24531"/>
    <n v="23295.5"/>
    <n v="17987"/>
    <n v="271561.9"/>
  </r>
  <r>
    <s v="ÓLEO DIESEL (m3)"/>
    <x v="2"/>
    <x v="2"/>
    <x v="16"/>
    <s v="m3"/>
    <n v="64994.79"/>
    <n v="69931.5"/>
    <n v="70517.321"/>
    <n v="68952.7"/>
    <n v="75564.4"/>
    <n v="70760.8"/>
    <n v="77553.6"/>
    <n v="80539.9"/>
    <n v="78190.1"/>
    <n v="79772.7"/>
    <n v="65460.5"/>
    <n v="58014.9"/>
    <n v="860253.21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1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"/>
    <n v="25057"/>
    <n v="26101"/>
    <n v="318004.765"/>
  </r>
  <r>
    <s v="ÓLEO DIESEL (m3)"/>
    <x v="2"/>
    <x v="2"/>
    <x v="19"/>
    <s v="m3"/>
    <n v="137930.42"/>
    <n v="145606.72"/>
    <n v="151589.23"/>
    <n v="155227.28"/>
    <n v="163697.115"/>
    <n v="151681.46"/>
    <n v="164245.54"/>
    <n v="176807.811"/>
    <n v="171631.25"/>
    <n v="190738.575"/>
    <n v="144710.25"/>
    <n v="133117.859"/>
    <n v="1886983.5099999998"/>
  </r>
  <r>
    <s v="ÓLEO DIESEL (m3)"/>
    <x v="2"/>
    <x v="2"/>
    <x v="20"/>
    <s v="m3"/>
    <n v="53723.845"/>
    <n v="66827.111"/>
    <n v="62894.719"/>
    <n v="52943.558"/>
    <n v="56120.588"/>
    <n v="50634.91"/>
    <n v="63256.46"/>
    <n v="66413.955"/>
    <n v="63341.34"/>
    <n v="78891.748"/>
    <n v="54499.03"/>
    <n v="44634.687"/>
    <n v="714181.9510000001"/>
  </r>
  <r>
    <s v="ÓLEO DIESEL (m3)"/>
    <x v="2"/>
    <x v="2"/>
    <x v="21"/>
    <s v="m3"/>
    <n v="48877.477"/>
    <n v="51752.326"/>
    <n v="54765.619"/>
    <n v="55479.822"/>
    <n v="54359.443"/>
    <n v="46658.489"/>
    <n v="55251.724"/>
    <n v="55404.018"/>
    <n v="54662.182"/>
    <n v="60621.135"/>
    <n v="51004.861"/>
    <n v="45186.204"/>
    <n v="634023.3"/>
  </r>
  <r>
    <s v="ÓLEO DIESEL (m3)"/>
    <x v="2"/>
    <x v="2"/>
    <x v="22"/>
    <s v="m3"/>
    <n v="60482.15"/>
    <n v="71161.88"/>
    <n v="100441.8"/>
    <n v="99694.35"/>
    <n v="75394.455"/>
    <n v="59019.18"/>
    <n v="62983.8"/>
    <n v="83468.4"/>
    <n v="70491.35"/>
    <n v="98900.78"/>
    <n v="88913.2"/>
    <n v="62874.55"/>
    <n v="933825.8950000001"/>
  </r>
  <r>
    <s v="ÓLEO DIESEL (m3)"/>
    <x v="2"/>
    <x v="2"/>
    <x v="23"/>
    <s v="m3"/>
    <n v="25451.6"/>
    <n v="32790"/>
    <n v="25830.8"/>
    <n v="20935.3"/>
    <n v="20094.6"/>
    <n v="23240.7"/>
    <n v="27651.7"/>
    <n v="37263.4"/>
    <n v="30698.4"/>
    <n v="35260.4"/>
    <n v="23961.55"/>
    <n v="18759.1"/>
    <n v="321937.55"/>
  </r>
  <r>
    <s v="ÓLEO DIESEL (m3)"/>
    <x v="2"/>
    <x v="2"/>
    <x v="24"/>
    <s v="m3"/>
    <n v="49254.941"/>
    <n v="77579.875"/>
    <n v="75779.788"/>
    <n v="39868.418"/>
    <n v="45615.502"/>
    <n v="56165.068"/>
    <n v="67776.33"/>
    <n v="60216.28"/>
    <n v="60126.824"/>
    <n v="67115.513"/>
    <n v="48583.622"/>
    <n v="33921.037"/>
    <n v="682003.198"/>
  </r>
  <r>
    <s v="ÓLEO DIESEL (m3)"/>
    <x v="2"/>
    <x v="2"/>
    <x v="25"/>
    <s v="m3"/>
    <n v="25816.83"/>
    <n v="64846.19"/>
    <n v="50809.33"/>
    <n v="47337.2"/>
    <n v="44474.88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"/>
    <n v="1698.55"/>
    <n v="1805.7"/>
    <n v="1971.45"/>
    <n v="1977.3"/>
    <n v="1409.1"/>
    <n v="19052.1"/>
  </r>
  <r>
    <s v="ÓLEO DIESEL (m3)"/>
    <x v="3"/>
    <x v="0"/>
    <x v="0"/>
    <s v="m3"/>
    <n v="42747.58531785591"/>
    <n v="35888.3"/>
    <n v="45818.411134873655"/>
    <n v="45304.979"/>
    <n v="46539.85"/>
    <n v="49181.7"/>
    <n v="56086.4641156868"/>
    <n v="51973.36001807605"/>
    <n v="51273.16873053542"/>
    <n v="53625.152944061476"/>
    <n v="47035.9168173005"/>
    <n v="49252.624043382544"/>
    <n v="574727.5121217725"/>
  </r>
  <r>
    <s v="ÓLEO DIESEL (m3)"/>
    <x v="3"/>
    <x v="0"/>
    <x v="1"/>
    <s v="m3"/>
    <n v="5983.360253241552"/>
    <n v="4954"/>
    <n v="5766.7872222236365"/>
    <n v="6107"/>
    <n v="6022"/>
    <n v="7551"/>
    <n v="8277.335217905818"/>
    <n v="7992.208627797783"/>
    <n v="8322.73715155217"/>
    <n v="8667.250286920193"/>
    <n v="6642.738564981533"/>
    <n v="7184.000706714682"/>
    <n v="83470.41803133737"/>
  </r>
  <r>
    <s v="ÓLEO DIESEL (m3)"/>
    <x v="3"/>
    <x v="0"/>
    <x v="2"/>
    <s v="m3"/>
    <n v="18689.791169123735"/>
    <n v="14905.355"/>
    <n v="18250.103564135006"/>
    <n v="17765.129"/>
    <n v="16549.746"/>
    <n v="18304.048"/>
    <n v="19903.9410310417"/>
    <n v="20333.82581735027"/>
    <n v="21034.134287970937"/>
    <n v="22088.391428383857"/>
    <n v="18571.08981125222"/>
    <n v="18567.715761640648"/>
    <n v="224963.27087089838"/>
  </r>
  <r>
    <s v="ÓLEO DIESEL (m3)"/>
    <x v="3"/>
    <x v="0"/>
    <x v="3"/>
    <s v="m3"/>
    <n v="5021.739208189044"/>
    <n v="4566.8"/>
    <n v="5456.301423144169"/>
    <n v="5199.5"/>
    <n v="4663.5"/>
    <n v="4553.4"/>
    <n v="4433.251081657956"/>
    <n v="4314.559387759056"/>
    <n v="5148.963170081997"/>
    <n v="4869.95519596383"/>
    <n v="4976.328231325464"/>
    <n v="4731.975530621733"/>
    <n v="57936.27322874324"/>
  </r>
  <r>
    <s v="ÓLEO DIESEL (m3)"/>
    <x v="3"/>
    <x v="0"/>
    <x v="4"/>
    <s v="m3"/>
    <n v="83653.72908440854"/>
    <n v="72505.501"/>
    <n v="80314.81018586425"/>
    <n v="80753.846"/>
    <n v="81867.052"/>
    <n v="89518.951"/>
    <n v="92393.18529757898"/>
    <n v="91582.3328902467"/>
    <n v="93534.71261220504"/>
    <n v="111585.26801985879"/>
    <n v="89406.02208538928"/>
    <n v="90659.92273659208"/>
    <n v="1057775.3329121438"/>
  </r>
  <r>
    <s v="ÓLEO DIESEL (m3)"/>
    <x v="3"/>
    <x v="0"/>
    <x v="5"/>
    <s v="m3"/>
    <n v="4690.242664578776"/>
    <n v="3889.4"/>
    <n v="4470.223873365634"/>
    <n v="4306.5"/>
    <n v="4442"/>
    <n v="4719.883"/>
    <n v="5370.071940690829"/>
    <n v="5396.089365732943"/>
    <n v="5185.982425589724"/>
    <n v="5498.932013830048"/>
    <n v="4772.411381107844"/>
    <n v="5330.414477759059"/>
    <n v="58072.15114265485"/>
  </r>
  <r>
    <s v="ÓLEO DIESEL (m3)"/>
    <x v="3"/>
    <x v="0"/>
    <x v="6"/>
    <s v="m3"/>
    <n v="62058.09613812246"/>
    <n v="57162.95"/>
    <n v="70811.58038259439"/>
    <n v="70085.9"/>
    <n v="66234.5"/>
    <n v="68751.378"/>
    <n v="70426.41001288094"/>
    <n v="68682.63437701264"/>
    <n v="71091.45813211135"/>
    <n v="77945.53821556161"/>
    <n v="68251.70314177206"/>
    <n v="68906.76950483036"/>
    <n v="820408.9179048858"/>
  </r>
  <r>
    <s v="ÓLEO DIESEL (m3)"/>
    <x v="3"/>
    <x v="0"/>
    <x v="7"/>
    <s v="m3"/>
    <n v="75335.34590483687"/>
    <n v="61773.468"/>
    <n v="69814.42721077471"/>
    <n v="74234.949"/>
    <n v="73629.521"/>
    <n v="76346.3"/>
    <n v="81478.97163664967"/>
    <n v="79701.1105682265"/>
    <n v="80002.50367440034"/>
    <n v="82747.12198506179"/>
    <n v="71157.52240188762"/>
    <n v="76235.22736374363"/>
    <n v="902456.4687455811"/>
  </r>
  <r>
    <s v="ÓLEO DIESEL (m3)"/>
    <x v="3"/>
    <x v="0"/>
    <x v="8"/>
    <s v="m3"/>
    <n v="35824.839630073424"/>
    <n v="29326.5"/>
    <n v="32841.800849306295"/>
    <n v="32278.56"/>
    <n v="34931.5"/>
    <n v="36950.5"/>
    <n v="40068.28555712729"/>
    <n v="36748.742274551136"/>
    <n v="37654.75270341402"/>
    <n v="39064.44838210601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"/>
    <n v="62773.949"/>
    <n v="65029.75"/>
    <n v="68604.06145630559"/>
    <n v="65368.95444629775"/>
    <n v="67433.63004358538"/>
    <n v="69618.66036091406"/>
    <n v="63019.46838581454"/>
    <n v="67648.62767111459"/>
    <n v="780793.79746459"/>
  </r>
  <r>
    <s v="ÓLEO DIESEL (m3)"/>
    <x v="3"/>
    <x v="0"/>
    <x v="10"/>
    <s v="m3"/>
    <n v="35235.59142295795"/>
    <n v="29760.536"/>
    <n v="34087.60650653803"/>
    <n v="31882.55"/>
    <n v="31811.5"/>
    <n v="31929"/>
    <n v="33884.39679554155"/>
    <n v="32093.87856180336"/>
    <n v="32829.28625170523"/>
    <n v="35044.56177728847"/>
    <n v="33137.07134836139"/>
    <n v="35128.59254832808"/>
    <n v="396824.571212524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"/>
    <n v="32731.4288565847"/>
    <n v="34131.26171910722"/>
    <n v="31801.610793831835"/>
    <n v="32311.41646862357"/>
    <n v="384156.36685961107"/>
  </r>
  <r>
    <s v="ÓLEO DIESEL (m3)"/>
    <x v="3"/>
    <x v="0"/>
    <x v="12"/>
    <s v="m3"/>
    <n v="86044.11068977386"/>
    <n v="73434.133"/>
    <n v="83337.13182659713"/>
    <n v="79431.256"/>
    <n v="79169.78"/>
    <n v="78202.065"/>
    <n v="80404.43772002342"/>
    <n v="79111.36008125366"/>
    <n v="82328.25188709625"/>
    <n v="86542.31082486558"/>
    <n v="80462.62067711381"/>
    <n v="83216.31639500878"/>
    <n v="971683.7741017324"/>
  </r>
  <r>
    <s v="ÓLEO DIESEL (m3)"/>
    <x v="3"/>
    <x v="0"/>
    <x v="13"/>
    <s v="m3"/>
    <n v="25542.92797743359"/>
    <n v="20604.5"/>
    <n v="24690.483880600623"/>
    <n v="23381.5"/>
    <n v="22186.726"/>
    <n v="20979"/>
    <n v="21677.125885824382"/>
    <n v="21370.024763410063"/>
    <n v="22860.04069738221"/>
    <n v="25538.85085104524"/>
    <n v="23945.3813617505"/>
    <n v="26335.261832184144"/>
    <n v="279111.82324963075"/>
  </r>
  <r>
    <s v="ÓLEO DIESEL (m3)"/>
    <x v="3"/>
    <x v="0"/>
    <x v="14"/>
    <s v="m3"/>
    <n v="25945.319664561834"/>
    <n v="21795.604"/>
    <n v="26206.505450042943"/>
    <n v="24480.499"/>
    <n v="24316.49"/>
    <n v="23743"/>
    <n v="22845.26224742266"/>
    <n v="22609.207476159794"/>
    <n v="24616.59061576459"/>
    <n v="26419.71446296785"/>
    <n v="23799.887301331586"/>
    <n v="25112.448342783497"/>
    <n v="291890.5285610347"/>
  </r>
  <r>
    <s v="ÓLEO DIESEL (m3)"/>
    <x v="3"/>
    <x v="0"/>
    <x v="15"/>
    <s v="m3"/>
    <n v="197756.19106484996"/>
    <n v="163184.694"/>
    <n v="202037.5314138089"/>
    <n v="196269.963"/>
    <n v="194931.792"/>
    <n v="195658.675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"/>
    <n v="362355.5437311586"/>
    <n v="346361.484"/>
    <n v="342324.193"/>
    <n v="351828.303"/>
    <n v="372005.8169609757"/>
    <n v="364091.8816814025"/>
    <n v="366132.43520762207"/>
    <n v="382981.8093069414"/>
    <n v="342287.054678354"/>
    <n v="343728.9742353659"/>
    <n v="4226302.270524564"/>
  </r>
  <r>
    <s v="ÓLEO DIESEL (m3)"/>
    <x v="3"/>
    <x v="0"/>
    <x v="17"/>
    <s v="m3"/>
    <n v="51692.91522100637"/>
    <n v="42332.5"/>
    <n v="51438.675066553806"/>
    <n v="47323.2"/>
    <n v="46941.85"/>
    <n v="48720.5"/>
    <n v="50586.22797154001"/>
    <n v="48766.043745553136"/>
    <n v="49614.954567621055"/>
    <n v="51532.61952301697"/>
    <n v="46386.40654627605"/>
    <n v="46631.20498932751"/>
    <n v="581967.0976308949"/>
  </r>
  <r>
    <s v="ÓLEO DIESEL (m3)"/>
    <x v="3"/>
    <x v="0"/>
    <x v="18"/>
    <s v="m3"/>
    <n v="112073.98137131914"/>
    <n v="91730.263"/>
    <n v="105730.65122307425"/>
    <n v="99173.261"/>
    <n v="99177.239"/>
    <n v="99158.022"/>
    <n v="105522.73006387152"/>
    <n v="101876.80522872994"/>
    <n v="100435.05960817909"/>
    <n v="106421.47128131708"/>
    <n v="93940.02890608275"/>
    <n v="102725.69214895183"/>
    <n v="1217965.2048315255"/>
  </r>
  <r>
    <s v="ÓLEO DIESEL (m3)"/>
    <x v="3"/>
    <x v="0"/>
    <x v="19"/>
    <s v="m3"/>
    <n v="499357.2726759467"/>
    <n v="434863.674"/>
    <n v="533531.9506836255"/>
    <n v="513058.219"/>
    <n v="509601.083"/>
    <n v="506898.572"/>
    <n v="517590.4261665736"/>
    <n v="540063.479244777"/>
    <n v="551766.8996648791"/>
    <n v="591090.5227678864"/>
    <n v="507646.8740398092"/>
    <n v="505926.55418746505"/>
    <n v="6211395.527430964"/>
  </r>
  <r>
    <s v="ÓLEO DIESEL (m3)"/>
    <x v="3"/>
    <x v="0"/>
    <x v="20"/>
    <s v="m3"/>
    <n v="294354.435285485"/>
    <n v="245562.682"/>
    <n v="331135.93286665087"/>
    <n v="281918.451"/>
    <n v="288794.025"/>
    <n v="300983.165"/>
    <n v="294056.82775262324"/>
    <n v="320794.49177384743"/>
    <n v="305766.4608009275"/>
    <n v="318248.17144580855"/>
    <n v="275574.03411539487"/>
    <n v="275337.5426572337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"/>
    <n v="221783.20756150203"/>
    <n v="203327.535"/>
    <n v="179343.237"/>
    <n v="180174.66"/>
    <n v="174258.99967675252"/>
    <n v="185151.6586682426"/>
    <n v="180435.20056112375"/>
    <n v="191045.77814855543"/>
    <n v="174420.93556868815"/>
    <n v="175433.90000378224"/>
    <n v="2181443.791865588"/>
  </r>
  <r>
    <s v="ÓLEO DIESEL (m3)"/>
    <x v="3"/>
    <x v="0"/>
    <x v="23"/>
    <s v="m3"/>
    <n v="54432.67053171483"/>
    <n v="45500.859"/>
    <n v="54412.01405823169"/>
    <n v="47904.827"/>
    <n v="46160.473"/>
    <n v="47186.95"/>
    <n v="58270.0181906403"/>
    <n v="62115.302842287536"/>
    <n v="60226.59937608267"/>
    <n v="64176.70462023067"/>
    <n v="54759.39501906291"/>
    <n v="61128.241821490126"/>
    <n v="656274.0554597407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7"/>
    <n v="138433.85"/>
    <n v="148888.62675409354"/>
    <n v="145966.32280532713"/>
    <n v="145078.8746454891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3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"/>
    <n v="17334.5"/>
    <n v="16955.6"/>
    <n v="18284.251"/>
    <n v="16771.9"/>
    <n v="16892"/>
    <n v="194132.916"/>
  </r>
  <r>
    <s v="ÓLEO DIESEL (m3)"/>
    <x v="3"/>
    <x v="1"/>
    <x v="1"/>
    <s v="m3"/>
    <n v="6031"/>
    <n v="5098"/>
    <n v="6690.094"/>
    <n v="5606"/>
    <n v="5690"/>
    <n v="6326"/>
    <n v="5878"/>
    <n v="7066.112"/>
    <n v="7352"/>
    <n v="7402"/>
    <n v="7037.978"/>
    <n v="6807"/>
    <n v="76984.184"/>
  </r>
  <r>
    <s v="ÓLEO DIESEL (m3)"/>
    <x v="3"/>
    <x v="1"/>
    <x v="2"/>
    <s v="m3"/>
    <n v="83200.103"/>
    <n v="66809.422"/>
    <n v="73597.328"/>
    <n v="82291.312"/>
    <n v="67254.887"/>
    <n v="68035.102"/>
    <n v="67893.592"/>
    <n v="90562.046"/>
    <n v="72002.142"/>
    <n v="79721.801"/>
    <n v="78570.433"/>
    <n v="80682.328"/>
    <n v="910620.4959999999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"/>
    <n v="72068.846"/>
    <n v="89410.788"/>
    <n v="85611.536"/>
    <n v="84653.991"/>
    <n v="88285.831"/>
    <n v="96957.596"/>
    <n v="91702.853"/>
    <n v="95151.54"/>
    <n v="76590.028"/>
    <n v="80921.701"/>
    <n v="79972.245"/>
    <n v="1025422.7520000001"/>
  </r>
  <r>
    <s v="ÓLEO DIESEL (m3)"/>
    <x v="3"/>
    <x v="1"/>
    <x v="5"/>
    <s v="m3"/>
    <n v="37208.08"/>
    <n v="25231.343"/>
    <n v="21527.586"/>
    <n v="13937.967"/>
    <n v="13579.275"/>
    <n v="12858"/>
    <n v="16065"/>
    <n v="15039"/>
    <n v="13318"/>
    <n v="11419.5"/>
    <n v="7496"/>
    <n v="7918"/>
    <n v="195597.751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6"/>
  </r>
  <r>
    <s v="ÓLEO DIESEL (m3)"/>
    <x v="3"/>
    <x v="1"/>
    <x v="7"/>
    <s v="m3"/>
    <n v="32145.949"/>
    <n v="26729.375"/>
    <n v="32091.939"/>
    <n v="30953.156"/>
    <n v="34955.125"/>
    <n v="38531.03"/>
    <n v="39283.854"/>
    <n v="35134.774"/>
    <n v="39692.37"/>
    <n v="40856.213"/>
    <n v="39519.996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1"/>
    <n v="24388.168"/>
    <n v="22317.434"/>
    <n v="23539.977"/>
    <n v="23983.44"/>
    <n v="25533.677"/>
    <n v="25171.423"/>
    <n v="26219.733"/>
    <n v="26694.294"/>
    <n v="24181.656"/>
    <n v="22663.939"/>
    <n v="295858.343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5"/>
    <n v="9115.75"/>
    <n v="173123.7"/>
  </r>
  <r>
    <s v="ÓLEO DIESEL (m3)"/>
    <x v="3"/>
    <x v="1"/>
    <x v="11"/>
    <s v="m3"/>
    <n v="10146.5"/>
    <n v="9593.2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2"/>
    <n v="70637.5"/>
    <n v="37903.9"/>
    <n v="38432.38"/>
    <n v="57178.456"/>
    <n v="42242.499"/>
    <n v="26729.898"/>
    <n v="27729.5"/>
    <n v="33906.7"/>
    <n v="41354.512"/>
    <n v="31715.5"/>
    <n v="542396.467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6"/>
    <n v="3515"/>
    <n v="3156"/>
    <n v="3381"/>
    <n v="3152"/>
    <n v="3561.29"/>
    <n v="4459"/>
    <n v="3879"/>
    <n v="4070"/>
    <n v="46564.006"/>
  </r>
  <r>
    <s v="ÓLEO DIESEL (m3)"/>
    <x v="3"/>
    <x v="1"/>
    <x v="15"/>
    <s v="m3"/>
    <n v="52987.057"/>
    <n v="42605.291"/>
    <n v="48712.144"/>
    <n v="49665.47"/>
    <n v="47908.412"/>
    <n v="49236.844"/>
    <n v="51283.826"/>
    <n v="49141.825"/>
    <n v="47408.133"/>
    <n v="48644.008"/>
    <n v="44904.924"/>
    <n v="47956.589"/>
    <n v="580454.523"/>
  </r>
  <r>
    <s v="ÓLEO DIESEL (m3)"/>
    <x v="3"/>
    <x v="1"/>
    <x v="16"/>
    <s v="m3"/>
    <n v="149398.18"/>
    <n v="130630.035"/>
    <n v="147085.006"/>
    <n v="155890.547"/>
    <n v="160354.939"/>
    <n v="168151.447"/>
    <n v="174442.757"/>
    <n v="166330.944"/>
    <n v="168451.669"/>
    <n v="177973.212"/>
    <n v="150983.486"/>
    <n v="149509.687"/>
    <n v="1899201.9089999998"/>
  </r>
  <r>
    <s v="ÓLEO DIESEL (m3)"/>
    <x v="3"/>
    <x v="1"/>
    <x v="17"/>
    <s v="m3"/>
    <n v="41106.285"/>
    <n v="38168.172"/>
    <n v="41744.081"/>
    <n v="40614.172"/>
    <n v="42267.473"/>
    <n v="39386.122"/>
    <n v="29066.595"/>
    <n v="31000.566"/>
    <n v="30049.047"/>
    <n v="34975.44"/>
    <n v="27025.075"/>
    <n v="34893.686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"/>
    <n v="136042.144"/>
    <n v="126910.32"/>
    <n v="130358.423"/>
    <n v="1497236.608"/>
  </r>
  <r>
    <s v="ÓLEO DIESEL (m3)"/>
    <x v="3"/>
    <x v="1"/>
    <x v="19"/>
    <s v="m3"/>
    <n v="289491.536"/>
    <n v="268016.987"/>
    <n v="315614.915"/>
    <n v="363359.605"/>
    <n v="398484.024"/>
    <n v="425732.482"/>
    <n v="426667.024"/>
    <n v="438215.559"/>
    <n v="380906.888"/>
    <n v="415009.608"/>
    <n v="337680.859"/>
    <n v="324623.277"/>
    <n v="4383802.7639999995"/>
  </r>
  <r>
    <s v="ÓLEO DIESEL (m3)"/>
    <x v="3"/>
    <x v="1"/>
    <x v="20"/>
    <s v="m3"/>
    <n v="58730.277"/>
    <n v="52208.912"/>
    <n v="67035.404"/>
    <n v="71995.327"/>
    <n v="67942.665"/>
    <n v="75349.775"/>
    <n v="66915.157"/>
    <n v="76808.371"/>
    <n v="68230.688"/>
    <n v="70643.441"/>
    <n v="60980.568"/>
    <n v="58421.728"/>
    <n v="795262.313"/>
  </r>
  <r>
    <s v="ÓLEO DIESEL (m3)"/>
    <x v="3"/>
    <x v="1"/>
    <x v="21"/>
    <s v="m3"/>
    <n v="17953.847"/>
    <n v="15571.768"/>
    <n v="18160.492"/>
    <n v="17234.808"/>
    <n v="15990.105"/>
    <n v="16712.45"/>
    <n v="16588.412"/>
    <n v="17360.342"/>
    <n v="16291.334"/>
    <n v="16645.551"/>
    <n v="16222.919"/>
    <n v="16570.902"/>
    <n v="201302.93"/>
  </r>
  <r>
    <s v="ÓLEO DIESEL (m3)"/>
    <x v="3"/>
    <x v="1"/>
    <x v="22"/>
    <s v="m3"/>
    <n v="32669.661"/>
    <n v="28397.288"/>
    <n v="36110.759"/>
    <n v="34518.409"/>
    <n v="31733.116"/>
    <n v="33922.204"/>
    <n v="33499.657"/>
    <n v="34775.367"/>
    <n v="34909.773"/>
    <n v="35756.844"/>
    <n v="35346.75"/>
    <n v="35806.027"/>
    <n v="407445.855"/>
  </r>
  <r>
    <s v="ÓLEO DIESEL (m3)"/>
    <x v="3"/>
    <x v="1"/>
    <x v="23"/>
    <s v="m3"/>
    <n v="26914.338"/>
    <n v="24091.17"/>
    <n v="30649.15"/>
    <n v="32881.942"/>
    <n v="34013.2"/>
    <n v="37790.75"/>
    <n v="34474.115"/>
    <n v="44720.701"/>
    <n v="35832.702"/>
    <n v="36925.873"/>
    <n v="26653.333"/>
    <n v="24370.96"/>
    <n v="389318.234"/>
  </r>
  <r>
    <s v="ÓLEO DIESEL (m3)"/>
    <x v="3"/>
    <x v="1"/>
    <x v="24"/>
    <s v="m3"/>
    <n v="33977.748"/>
    <n v="35666.16"/>
    <n v="46732.136"/>
    <n v="35580.401"/>
    <n v="32313.227"/>
    <n v="40752.139"/>
    <n v="50752.598"/>
    <n v="52050.945"/>
    <n v="46582.045"/>
    <n v="48505.741"/>
    <n v="42232.417"/>
    <n v="32812.196"/>
    <n v="497957.75299999997"/>
  </r>
  <r>
    <s v="ÓLEO DIESEL (m3)"/>
    <x v="3"/>
    <x v="1"/>
    <x v="25"/>
    <s v="m3"/>
    <n v="79600.75"/>
    <n v="77544.28"/>
    <n v="88853.766"/>
    <n v="97292.94"/>
    <n v="94306.643"/>
    <n v="104232.711"/>
    <n v="91024.341"/>
    <n v="72827.48"/>
    <n v="63977.89"/>
    <n v="68704.46"/>
    <n v="54109.93"/>
    <n v="40578.08"/>
    <n v="933053.271"/>
  </r>
  <r>
    <s v="ÓLEO DIESEL (m3)"/>
    <x v="3"/>
    <x v="1"/>
    <x v="26"/>
    <s v="m3"/>
    <n v="14963.301"/>
    <n v="14135"/>
    <n v="16473"/>
    <n v="15976.21"/>
    <n v="16197.6"/>
    <n v="16087.8"/>
    <n v="18220.1"/>
    <n v="17658.6"/>
    <n v="17459"/>
    <n v="18133.01"/>
    <n v="16134"/>
    <n v="16984"/>
    <n v="198421.62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"/>
    <n v="0"/>
    <n v="5"/>
    <n v="31"/>
    <n v="10"/>
    <n v="29"/>
    <n v="176.332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6"/>
    <n v="19915.2"/>
    <n v="21024"/>
    <n v="21312.1"/>
    <n v="20898.7"/>
    <n v="20722.3"/>
    <n v="21492.4"/>
    <n v="22721.2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2"/>
    <n v="2269.3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"/>
    <n v="20879.185"/>
    <n v="20203.7"/>
    <n v="22783.457"/>
    <n v="24019.5"/>
    <n v="21453.6"/>
    <n v="19575.5"/>
    <n v="21594.1"/>
    <n v="16874"/>
    <n v="253725.45700000002"/>
  </r>
  <r>
    <s v="ÓLEO DIESEL (m3)"/>
    <x v="3"/>
    <x v="2"/>
    <x v="16"/>
    <s v="m3"/>
    <n v="68115.5"/>
    <n v="54698.018"/>
    <n v="67261.3"/>
    <n v="68850.95"/>
    <n v="66612.3"/>
    <n v="67970.3"/>
    <n v="75434.6"/>
    <n v="72024.1"/>
    <n v="71394.9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"/>
    <n v="117606.35"/>
    <n v="151720.45"/>
    <n v="154888.03"/>
    <n v="150646.67"/>
    <n v="162240.32"/>
    <n v="155846.09"/>
    <n v="165291.25"/>
    <n v="161136.76"/>
    <n v="167548.6"/>
    <n v="132399.05"/>
    <n v="127852.95"/>
    <n v="1795289.7580000001"/>
  </r>
  <r>
    <s v="ÓLEO DIESEL (m3)"/>
    <x v="3"/>
    <x v="2"/>
    <x v="20"/>
    <s v="m3"/>
    <n v="70828.42"/>
    <n v="55989.553"/>
    <n v="78491.117"/>
    <n v="60510.677"/>
    <n v="55514.209"/>
    <n v="65243.047"/>
    <n v="58418.325"/>
    <n v="72705.256"/>
    <n v="76680.138"/>
    <n v="80147.482"/>
    <n v="61251.787"/>
    <n v="51819.487"/>
    <n v="787599.498"/>
  </r>
  <r>
    <s v="ÓLEO DIESEL (m3)"/>
    <x v="3"/>
    <x v="2"/>
    <x v="21"/>
    <s v="m3"/>
    <n v="54333.152"/>
    <n v="42637.982"/>
    <n v="61897.675"/>
    <n v="56117.749"/>
    <n v="51717.291"/>
    <n v="53411.814"/>
    <n v="49511.565"/>
    <n v="56776.175"/>
    <n v="49486.842"/>
    <n v="45686.008"/>
    <n v="43986.75"/>
    <n v="45422.502"/>
    <n v="610985.505"/>
  </r>
  <r>
    <s v="ÓLEO DIESEL (m3)"/>
    <x v="3"/>
    <x v="2"/>
    <x v="22"/>
    <s v="m3"/>
    <n v="79450.16"/>
    <n v="55220.694"/>
    <n v="117938.65"/>
    <n v="98388.21"/>
    <n v="69411.9"/>
    <n v="61945.55"/>
    <n v="58820.45"/>
    <n v="76845.5"/>
    <n v="90076.2"/>
    <n v="88737.9"/>
    <n v="84890.846"/>
    <n v="69881.742"/>
    <n v="951607.8019999999"/>
  </r>
  <r>
    <s v="ÓLEO DIESEL (m3)"/>
    <x v="3"/>
    <x v="2"/>
    <x v="23"/>
    <s v="m3"/>
    <n v="30206.45"/>
    <n v="29605.45"/>
    <n v="32884.95"/>
    <n v="21951.35"/>
    <n v="18094.95"/>
    <n v="21875.35"/>
    <n v="31213.85"/>
    <n v="37239.8"/>
    <n v="30731.4"/>
    <n v="33721.5"/>
    <n v="23490.35"/>
    <n v="21962.907"/>
    <n v="332978.30700000003"/>
  </r>
  <r>
    <s v="ÓLEO DIESEL (m3)"/>
    <x v="3"/>
    <x v="2"/>
    <x v="24"/>
    <s v="m3"/>
    <n v="64700.718"/>
    <n v="71984.755"/>
    <n v="78214.11"/>
    <n v="50922.74"/>
    <n v="36796.99"/>
    <n v="59884.48"/>
    <n v="72221.084"/>
    <n v="55516.728"/>
    <n v="58328.888"/>
    <n v="64445.44"/>
    <n v="48155.22"/>
    <n v="40952.65"/>
    <n v="702123.803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"/>
    <n v="27370.42"/>
    <n v="23355.66"/>
    <n v="15627.64"/>
    <n v="297348.05"/>
  </r>
  <r>
    <s v="ÓLEO DIESEL (m3)"/>
    <x v="3"/>
    <x v="2"/>
    <x v="26"/>
    <s v="m3"/>
    <n v="2191.35"/>
    <n v="1773.2"/>
    <n v="1915.25"/>
    <n v="1843.791"/>
    <n v="1646.925"/>
    <n v="1527.532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9"/>
    <n v="47990.253"/>
    <n v="48502.2"/>
    <n v="52290.5"/>
    <n v="47712.8"/>
    <n v="43641.5"/>
    <n v="44571.1"/>
    <n v="43558.366"/>
    <n v="41924.2"/>
    <n v="553926.7079999999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"/>
  </r>
  <r>
    <s v="ÓLEO DIESEL (m3)"/>
    <x v="4"/>
    <x v="0"/>
    <x v="2"/>
    <s v="m3"/>
    <n v="16829.408"/>
    <n v="16489.369"/>
    <n v="17725.46"/>
    <n v="16314.641"/>
    <n v="16936.305"/>
    <n v="17303.368"/>
    <n v="19322.964"/>
    <n v="18914.452"/>
    <n v="18326.814"/>
    <n v="16959.113"/>
    <n v="17496.829"/>
    <n v="18491.448"/>
    <n v="211110.17099999997"/>
  </r>
  <r>
    <s v="ÓLEO DIESEL (m3)"/>
    <x v="4"/>
    <x v="0"/>
    <x v="3"/>
    <s v="m3"/>
    <n v="4477.4"/>
    <n v="5213.1"/>
    <n v="5622.953"/>
    <n v="5208.2"/>
    <n v="4873.6"/>
    <n v="4291"/>
    <n v="4216.2"/>
    <n v="4918.6"/>
    <n v="5300"/>
    <n v="4689"/>
    <n v="5005.5"/>
    <n v="5441.8"/>
    <n v="59257.353"/>
  </r>
  <r>
    <s v="ÓLEO DIESEL (m3)"/>
    <x v="4"/>
    <x v="0"/>
    <x v="4"/>
    <s v="m3"/>
    <n v="78291.52"/>
    <n v="82175.022"/>
    <n v="84221.119"/>
    <n v="81111.445"/>
    <n v="85252.37"/>
    <n v="88125.994"/>
    <n v="85518.7"/>
    <n v="89979.17"/>
    <n v="86895.041"/>
    <n v="82937.017"/>
    <n v="84475.15"/>
    <n v="82381"/>
    <n v="1011363.5480000001"/>
  </r>
  <r>
    <s v="ÓLEO DIESEL (m3)"/>
    <x v="4"/>
    <x v="0"/>
    <x v="5"/>
    <s v="m3"/>
    <n v="4267.9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8"/>
    <n v="65912.1"/>
    <n v="65547.35"/>
    <n v="65988.6"/>
    <n v="64896.15"/>
    <n v="66870.8"/>
    <n v="61581.95"/>
    <n v="65063.6"/>
    <n v="63886.7"/>
    <n v="63503.31"/>
    <n v="768909.9299999999"/>
  </r>
  <r>
    <s v="ÓLEO DIESEL (m3)"/>
    <x v="4"/>
    <x v="0"/>
    <x v="7"/>
    <s v="m3"/>
    <n v="63490.85"/>
    <n v="61395.7"/>
    <n v="63907.7"/>
    <n v="62157.504"/>
    <n v="63756.7"/>
    <n v="63395.85"/>
    <n v="64921.684"/>
    <n v="68011.12"/>
    <n v="65856.94"/>
    <n v="67055.61"/>
    <n v="68526.681"/>
    <n v="71717.12"/>
    <n v="784193.4589999999"/>
  </r>
  <r>
    <s v="ÓLEO DIESEL (m3)"/>
    <x v="4"/>
    <x v="0"/>
    <x v="8"/>
    <s v="m3"/>
    <n v="30245.5"/>
    <n v="29348"/>
    <n v="31791.21"/>
    <n v="32183.44"/>
    <n v="33562.85"/>
    <n v="34545.5"/>
    <n v="35428.8"/>
    <n v="36391.89"/>
    <n v="34076.31"/>
    <n v="32216.61"/>
    <n v="33615.8"/>
    <n v="34511.11"/>
    <n v="397917.01999999996"/>
  </r>
  <r>
    <s v="ÓLEO DIESEL (m3)"/>
    <x v="4"/>
    <x v="0"/>
    <x v="9"/>
    <s v="m3"/>
    <n v="59459"/>
    <n v="58191.1"/>
    <n v="61912.09"/>
    <n v="58994.60900000001"/>
    <n v="60743.381"/>
    <n v="63682.28"/>
    <n v="64177.663"/>
    <n v="68774.047"/>
    <n v="66613.328"/>
    <n v="64245.478"/>
    <n v="64861.00300000001"/>
    <n v="66441.239"/>
    <n v="758095.2180000001"/>
  </r>
  <r>
    <s v="ÓLEO DIESEL (m3)"/>
    <x v="4"/>
    <x v="0"/>
    <x v="10"/>
    <s v="m3"/>
    <n v="30694.2"/>
    <n v="29630.15"/>
    <n v="31921.2"/>
    <n v="30223.533"/>
    <n v="30440.973"/>
    <n v="30828.501"/>
    <n v="31300.64"/>
    <n v="32175.5"/>
    <n v="31603"/>
    <n v="30671.72"/>
    <n v="31901.61"/>
    <n v="33446.85"/>
    <n v="374837.877"/>
  </r>
  <r>
    <s v="ÓLEO DIESEL (m3)"/>
    <x v="4"/>
    <x v="0"/>
    <x v="11"/>
    <s v="m3"/>
    <n v="29964.39"/>
    <n v="29221.05"/>
    <n v="31554.49"/>
    <n v="30053.132"/>
    <n v="30740.51"/>
    <n v="30646.21"/>
    <n v="30981.72"/>
    <n v="33556.26"/>
    <n v="32884.64"/>
    <n v="31954.57"/>
    <n v="32589.797"/>
    <n v="34035.29"/>
    <n v="378182.059"/>
  </r>
  <r>
    <s v="ÓLEO DIESEL (m3)"/>
    <x v="4"/>
    <x v="0"/>
    <x v="12"/>
    <s v="m3"/>
    <n v="71068.436"/>
    <n v="71061.764"/>
    <n v="76718.05"/>
    <n v="73324.12"/>
    <n v="75289.707"/>
    <n v="74376.5"/>
    <n v="73965.35"/>
    <n v="81907.402"/>
    <n v="80084.895"/>
    <n v="78917.674"/>
    <n v="80815.695"/>
    <n v="86851.229"/>
    <n v="924380.8220000002"/>
  </r>
  <r>
    <s v="ÓLEO DIESEL (m3)"/>
    <x v="4"/>
    <x v="0"/>
    <x v="13"/>
    <s v="m3"/>
    <n v="22859.508"/>
    <n v="21667"/>
    <n v="24481.000000000007"/>
    <n v="21149.87"/>
    <n v="22064"/>
    <n v="20582.5"/>
    <n v="20559"/>
    <n v="22871.5"/>
    <n v="23461"/>
    <n v="23679.5"/>
    <n v="24032.5"/>
    <n v="25454"/>
    <n v="272861.378"/>
  </r>
  <r>
    <s v="ÓLEO DIESEL (m3)"/>
    <x v="4"/>
    <x v="0"/>
    <x v="14"/>
    <s v="m3"/>
    <n v="20848"/>
    <n v="21277.6"/>
    <n v="23098.7"/>
    <n v="23008.1"/>
    <n v="23515.6"/>
    <n v="21924.709"/>
    <n v="21031.48"/>
    <n v="23728.14"/>
    <n v="21580.5"/>
    <n v="22374.65"/>
    <n v="22115.6"/>
    <n v="22700.6"/>
    <n v="267203.679"/>
  </r>
  <r>
    <s v="ÓLEO DIESEL (m3)"/>
    <x v="4"/>
    <x v="0"/>
    <x v="15"/>
    <s v="m3"/>
    <n v="163719.937"/>
    <n v="167497.832"/>
    <n v="189911.651"/>
    <n v="194345.875"/>
    <n v="194123.224"/>
    <n v="180758.391"/>
    <n v="187682.621"/>
    <n v="203510.65"/>
    <n v="188484.251"/>
    <n v="196794.215"/>
    <n v="183368.434"/>
    <n v="189618.072"/>
    <n v="2239815.153"/>
  </r>
  <r>
    <s v="ÓLEO DIESEL (m3)"/>
    <x v="4"/>
    <x v="0"/>
    <x v="16"/>
    <s v="m3"/>
    <n v="291562.628"/>
    <n v="324297.839"/>
    <n v="356408.77"/>
    <n v="341017.824"/>
    <n v="336520.729"/>
    <n v="343045.613"/>
    <n v="349176.748"/>
    <n v="371658.473"/>
    <n v="361963.01"/>
    <n v="354403.301"/>
    <n v="335929.373"/>
    <n v="329445.823"/>
    <n v="4095430.1309999996"/>
  </r>
  <r>
    <s v="ÓLEO DIESEL (m3)"/>
    <x v="4"/>
    <x v="0"/>
    <x v="17"/>
    <s v="m3"/>
    <n v="40858.805"/>
    <n v="45002.5"/>
    <n v="48146.129"/>
    <n v="46020.932"/>
    <n v="46611"/>
    <n v="46682.849"/>
    <n v="47030"/>
    <n v="51693.522"/>
    <n v="48726.55"/>
    <n v="48079.535"/>
    <n v="45636.315"/>
    <n v="47179.943"/>
    <n v="561668.0800000001"/>
  </r>
  <r>
    <s v="ÓLEO DIESEL (m3)"/>
    <x v="4"/>
    <x v="0"/>
    <x v="18"/>
    <s v="m3"/>
    <n v="87079.382"/>
    <n v="90146.175"/>
    <n v="98280.491"/>
    <n v="90772.591"/>
    <n v="87304.699"/>
    <n v="86510.87"/>
    <n v="90064.69700000003"/>
    <n v="86179.179"/>
    <n v="86340.273"/>
    <n v="83224.035"/>
    <n v="82150.609"/>
    <n v="87681.686"/>
    <n v="1055734.6870000002"/>
  </r>
  <r>
    <s v="ÓLEO DIESEL (m3)"/>
    <x v="4"/>
    <x v="0"/>
    <x v="19"/>
    <s v="m3"/>
    <n v="424943.751"/>
    <n v="469142.941"/>
    <n v="526578.681"/>
    <n v="522473.061"/>
    <n v="500057.83"/>
    <n v="511146.034"/>
    <n v="518411.196"/>
    <n v="542468.643"/>
    <n v="528996.757"/>
    <n v="519775.216"/>
    <n v="496378.181"/>
    <n v="489206.737"/>
    <n v="6049579.028"/>
  </r>
  <r>
    <s v="ÓLEO DIESEL (m3)"/>
    <x v="4"/>
    <x v="0"/>
    <x v="20"/>
    <s v="m3"/>
    <n v="282755.663"/>
    <n v="300839.048"/>
    <n v="322562.298"/>
    <n v="294024.252"/>
    <n v="283504.154"/>
    <n v="303025.959"/>
    <n v="310206.055"/>
    <n v="305918.845"/>
    <n v="309581.68799999997"/>
    <n v="283648.14999999997"/>
    <n v="270258.054"/>
    <n v="271207.02"/>
    <n v="3537531.186"/>
  </r>
  <r>
    <s v="ÓLEO DIESEL (m3)"/>
    <x v="4"/>
    <x v="0"/>
    <x v="21"/>
    <s v="m3"/>
    <n v="124314.848"/>
    <n v="130466.976"/>
    <n v="142093.105"/>
    <n v="133376.59"/>
    <n v="133306.988"/>
    <n v="133109.259"/>
    <n v="130045.51"/>
    <n v="136016.92200000002"/>
    <n v="134043.896"/>
    <n v="128825.561"/>
    <n v="131791.005"/>
    <n v="128335.693"/>
    <n v="1585726.3529999997"/>
  </r>
  <r>
    <s v="ÓLEO DIESEL (m3)"/>
    <x v="4"/>
    <x v="0"/>
    <x v="22"/>
    <s v="m3"/>
    <n v="152323.93"/>
    <n v="167339.868"/>
    <n v="191481.094"/>
    <n v="194189.295"/>
    <n v="193432.858"/>
    <n v="190119.852"/>
    <n v="173078.401"/>
    <n v="184167.086"/>
    <n v="177442.33"/>
    <n v="178953.075"/>
    <n v="185525.84"/>
    <n v="176347.32"/>
    <n v="2164400.949"/>
  </r>
  <r>
    <s v="ÓLEO DIESEL (m3)"/>
    <x v="4"/>
    <x v="0"/>
    <x v="23"/>
    <s v="m3"/>
    <n v="48433.601"/>
    <n v="50926.05"/>
    <n v="55648.25"/>
    <n v="50323.25"/>
    <n v="48458.3"/>
    <n v="53038.26"/>
    <n v="52912.273"/>
    <n v="53727.36"/>
    <n v="53335.95"/>
    <n v="49754.734"/>
    <n v="47739.605"/>
    <n v="44617.2"/>
    <n v="608914.833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1"/>
    <n v="138443.635"/>
    <n v="151454.465"/>
    <n v="135842.83"/>
    <n v="130114.391"/>
    <n v="138348.288"/>
    <n v="145531.75"/>
    <n v="152822.956"/>
    <n v="148408.41"/>
    <n v="147843.054"/>
    <n v="132680.73"/>
    <n v="130560.06"/>
    <n v="1668841.7"/>
  </r>
  <r>
    <s v="ÓLEO DIESEL (m3)"/>
    <x v="4"/>
    <x v="0"/>
    <x v="26"/>
    <s v="m3"/>
    <n v="14310"/>
    <n v="15384.1"/>
    <n v="16969.1"/>
    <n v="16503.8"/>
    <n v="16440.573"/>
    <n v="16544.2"/>
    <n v="16350.65"/>
    <n v="17042.416"/>
    <n v="17215"/>
    <n v="16792.032"/>
    <n v="15649.8"/>
    <n v="16174.029"/>
    <n v="195375.69999999998"/>
  </r>
  <r>
    <s v="ÓLEO DIESEL (m3)"/>
    <x v="4"/>
    <x v="1"/>
    <x v="0"/>
    <s v="m3"/>
    <n v="15308.4"/>
    <n v="17104.6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"/>
    <n v="6604"/>
    <n v="7145.7"/>
    <n v="7359.357"/>
    <n v="7122.5"/>
    <n v="6783"/>
    <n v="6983"/>
    <n v="7290.8"/>
    <n v="6165.1"/>
    <n v="7480.9"/>
    <n v="6731"/>
    <n v="5847"/>
    <n v="81661.033"/>
  </r>
  <r>
    <s v="ÓLEO DIESEL (m3)"/>
    <x v="4"/>
    <x v="1"/>
    <x v="2"/>
    <s v="m3"/>
    <n v="61736.441"/>
    <n v="60524.43"/>
    <n v="62351.002"/>
    <n v="61468.775"/>
    <n v="74911.365"/>
    <n v="74281.871"/>
    <n v="71710.786"/>
    <n v="90364.399"/>
    <n v="67701.642"/>
    <n v="59257.588"/>
    <n v="47990.467"/>
    <n v="60802.637"/>
    <n v="793101.4029999998"/>
  </r>
  <r>
    <s v="ÓLEO DIESEL (m3)"/>
    <x v="4"/>
    <x v="1"/>
    <x v="3"/>
    <s v="m3"/>
    <n v="4254"/>
    <n v="4154"/>
    <n v="12943.505"/>
    <n v="4401"/>
    <n v="2789"/>
    <n v="2622"/>
    <n v="1953"/>
    <n v="3319"/>
    <n v="3427"/>
    <n v="4522"/>
    <n v="6486"/>
    <n v="8235"/>
    <n v="59105.505"/>
  </r>
  <r>
    <s v="ÓLEO DIESEL (m3)"/>
    <x v="4"/>
    <x v="1"/>
    <x v="4"/>
    <s v="m3"/>
    <n v="68448.425"/>
    <n v="66768.074"/>
    <n v="69683.876"/>
    <n v="72996.143"/>
    <n v="72857.855"/>
    <n v="76278.509"/>
    <n v="75525.057"/>
    <n v="75604.831"/>
    <n v="72229.225"/>
    <n v="68038.694"/>
    <n v="68325.244"/>
    <n v="69848.926"/>
    <n v="856604.8589999999"/>
  </r>
  <r>
    <s v="ÓLEO DIESEL (m3)"/>
    <x v="4"/>
    <x v="1"/>
    <x v="5"/>
    <s v="m3"/>
    <n v="7024.9"/>
    <n v="5209.6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"/>
    <n v="37509.065"/>
    <n v="40576.511"/>
    <n v="31669.096"/>
    <n v="34968.129"/>
    <n v="39839.682"/>
    <n v="33716.651"/>
    <n v="39785.843"/>
    <n v="37249.955"/>
    <n v="39234.392"/>
    <n v="39385.357"/>
    <n v="445186.047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4"/>
    <n v="22177.752"/>
    <n v="22924.367"/>
    <n v="21672.37"/>
    <n v="23223.312"/>
    <n v="23227.641"/>
    <n v="22608.27"/>
    <n v="24105.639"/>
    <n v="23038.672"/>
    <n v="22752.09"/>
    <n v="22647.354"/>
    <n v="23062.198"/>
    <n v="273640.67899999995"/>
  </r>
  <r>
    <s v="ÓLEO DIESEL (m3)"/>
    <x v="4"/>
    <x v="1"/>
    <x v="10"/>
    <s v="m3"/>
    <n v="8755.7"/>
    <n v="7059"/>
    <n v="7022"/>
    <n v="6720"/>
    <n v="6298"/>
    <n v="8108.036"/>
    <n v="6603.649"/>
    <n v="7844.95"/>
    <n v="10351"/>
    <n v="10937.7"/>
    <n v="9048"/>
    <n v="7690.35"/>
    <n v="96438.38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"/>
  </r>
  <r>
    <s v="ÓLEO DIESEL (m3)"/>
    <x v="4"/>
    <x v="1"/>
    <x v="12"/>
    <s v="m3"/>
    <n v="32733.5"/>
    <n v="23627.897"/>
    <n v="24283.5"/>
    <n v="22390"/>
    <n v="22695"/>
    <n v="25677.5"/>
    <n v="23418"/>
    <n v="25039.999"/>
    <n v="33122.001"/>
    <n v="36261.538"/>
    <n v="33429.494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3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9"/>
    <n v="40303.385"/>
    <n v="45516.044"/>
    <n v="43807.671"/>
    <n v="42724.493"/>
    <n v="42477.235"/>
    <n v="40623.252"/>
    <n v="43346.58"/>
    <n v="41375.691"/>
    <n v="42927.378"/>
    <n v="42030.892"/>
    <n v="42368.015"/>
    <n v="510780.245"/>
  </r>
  <r>
    <s v="ÓLEO DIESEL (m3)"/>
    <x v="4"/>
    <x v="1"/>
    <x v="16"/>
    <s v="m3"/>
    <n v="123965.354"/>
    <n v="140988.868"/>
    <n v="154147.109"/>
    <n v="164271.962"/>
    <n v="171454.304"/>
    <n v="168370.411"/>
    <n v="169124.992"/>
    <n v="177498.357"/>
    <n v="168025.479"/>
    <n v="161493.095"/>
    <n v="150875.912"/>
    <n v="136604.545"/>
    <n v="1886820.388"/>
  </r>
  <r>
    <s v="ÓLEO DIESEL (m3)"/>
    <x v="4"/>
    <x v="1"/>
    <x v="17"/>
    <s v="m3"/>
    <n v="24147.358"/>
    <n v="26514.396"/>
    <n v="26773.354"/>
    <n v="25480.045"/>
    <n v="30651.666"/>
    <n v="28449.206"/>
    <n v="28319.232"/>
    <n v="30990.019"/>
    <n v="29588.984"/>
    <n v="30637.148"/>
    <n v="30363.527"/>
    <n v="27926.485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"/>
    <n v="106851.668"/>
    <n v="111384.389"/>
    <n v="1389078.206"/>
  </r>
  <r>
    <s v="ÓLEO DIESEL (m3)"/>
    <x v="4"/>
    <x v="1"/>
    <x v="19"/>
    <s v="m3"/>
    <n v="252888.045"/>
    <n v="269877.033"/>
    <n v="325116.165"/>
    <n v="382122.253"/>
    <n v="373236.561"/>
    <n v="370652.354"/>
    <n v="409232.719"/>
    <n v="416269.224"/>
    <n v="404218.576"/>
    <n v="369977.909"/>
    <n v="342339.689"/>
    <n v="283996.459"/>
    <n v="4199926.987"/>
  </r>
  <r>
    <s v="ÓLEO DIESEL (m3)"/>
    <x v="4"/>
    <x v="1"/>
    <x v="20"/>
    <s v="m3"/>
    <n v="49218.944"/>
    <n v="53065.776"/>
    <n v="71788.261"/>
    <n v="72558.439"/>
    <n v="64502.674"/>
    <n v="68848.744"/>
    <n v="73500.054"/>
    <n v="72359.49"/>
    <n v="70646.47"/>
    <n v="67267.87"/>
    <n v="65779.964"/>
    <n v="55832.906"/>
    <n v="785369.592"/>
  </r>
  <r>
    <s v="ÓLEO DIESEL (m3)"/>
    <x v="4"/>
    <x v="1"/>
    <x v="21"/>
    <s v="m3"/>
    <n v="15633.024"/>
    <n v="16032.822"/>
    <n v="18148.245"/>
    <n v="16556.168"/>
    <n v="16708"/>
    <n v="16077.946"/>
    <n v="15932.9"/>
    <n v="16800.748"/>
    <n v="15409.93"/>
    <n v="15311.093"/>
    <n v="14751.144"/>
    <n v="14795.486"/>
    <n v="192157.506"/>
  </r>
  <r>
    <s v="ÓLEO DIESEL (m3)"/>
    <x v="4"/>
    <x v="1"/>
    <x v="22"/>
    <s v="m3"/>
    <n v="30608.322"/>
    <n v="30757.704"/>
    <n v="35849.369"/>
    <n v="34060.955"/>
    <n v="34104.445"/>
    <n v="36019.627"/>
    <n v="32943.779"/>
    <n v="35168.28"/>
    <n v="32888.324"/>
    <n v="32535.129"/>
    <n v="31547.027"/>
    <n v="31929.049"/>
    <n v="398412.01000000007"/>
  </r>
  <r>
    <s v="ÓLEO DIESEL (m3)"/>
    <x v="4"/>
    <x v="1"/>
    <x v="23"/>
    <s v="m3"/>
    <n v="21405.8"/>
    <n v="23717.335"/>
    <n v="30080.662"/>
    <n v="34589.73"/>
    <n v="26413.091"/>
    <n v="33681.136"/>
    <n v="40116.146"/>
    <n v="38460.666"/>
    <n v="40876.103"/>
    <n v="36684.887"/>
    <n v="35935.492"/>
    <n v="22776.472"/>
    <n v="384737.51999999996"/>
  </r>
  <r>
    <s v="ÓLEO DIESEL (m3)"/>
    <x v="4"/>
    <x v="1"/>
    <x v="24"/>
    <s v="m3"/>
    <n v="36475.145"/>
    <n v="49569.981"/>
    <n v="48806.246"/>
    <n v="40497.27"/>
    <n v="39796.911"/>
    <n v="46579.288"/>
    <n v="53712.972"/>
    <n v="55857.34"/>
    <n v="51293.55"/>
    <n v="47340.36"/>
    <n v="36512.798"/>
    <n v="29266.2"/>
    <n v="535708.0609999999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1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6"/>
    <n v="20965.1"/>
    <n v="20083.1"/>
    <n v="22335.5"/>
    <n v="25061.7"/>
    <n v="25536.911"/>
    <n v="22414.487"/>
    <n v="26696.356"/>
    <n v="23554"/>
    <n v="22472.8"/>
    <n v="22637.05"/>
    <n v="20945.55"/>
    <n v="272119.154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"/>
    <n v="2540.3"/>
    <n v="2584.8"/>
    <n v="3412.7"/>
    <n v="3804.7"/>
    <n v="3366.8"/>
    <n v="35359.6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9"/>
    <n v="20775"/>
    <n v="21907.35"/>
    <n v="17793"/>
    <n v="222471.55"/>
  </r>
  <r>
    <s v="ÓLEO DIESEL (m3)"/>
    <x v="4"/>
    <x v="2"/>
    <x v="16"/>
    <s v="m3"/>
    <n v="50976.9"/>
    <n v="65140.876"/>
    <n v="75550.431"/>
    <n v="67188.3"/>
    <n v="64155.779"/>
    <n v="67869.661"/>
    <n v="71210.25"/>
    <n v="79378.969"/>
    <n v="74628.838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"/>
    <n v="7330"/>
    <n v="6810"/>
    <n v="8800"/>
    <n v="7631"/>
    <n v="7342"/>
    <n v="6315"/>
    <n v="7072"/>
    <n v="85903.849"/>
  </r>
  <r>
    <s v="ÓLEO DIESEL (m3)"/>
    <x v="4"/>
    <x v="2"/>
    <x v="18"/>
    <s v="m3"/>
    <n v="21006"/>
    <n v="20473"/>
    <n v="22551"/>
    <n v="21180"/>
    <n v="20719"/>
    <n v="21696"/>
    <n v="21692.8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"/>
    <n v="144956"/>
    <n v="138257.65"/>
    <n v="140875.6"/>
    <n v="150819.924"/>
    <n v="161542.95"/>
    <n v="157483.73"/>
    <n v="149696.15"/>
    <n v="134727.7"/>
    <n v="114816.792"/>
    <n v="1685342.5909999998"/>
  </r>
  <r>
    <s v="ÓLEO DIESEL (m3)"/>
    <x v="4"/>
    <x v="2"/>
    <x v="20"/>
    <s v="m3"/>
    <n v="71628.921"/>
    <n v="72707.28"/>
    <n v="80667.686"/>
    <n v="65857.103"/>
    <n v="60247.283"/>
    <n v="70517.215"/>
    <n v="72304.776"/>
    <n v="69913.06"/>
    <n v="82127.599"/>
    <n v="71699.66"/>
    <n v="63255.638"/>
    <n v="50231.55"/>
    <n v="831157.7710000002"/>
  </r>
  <r>
    <s v="ÓLEO DIESEL (m3)"/>
    <x v="4"/>
    <x v="2"/>
    <x v="21"/>
    <s v="m3"/>
    <n v="48876.671"/>
    <n v="50632.281"/>
    <n v="59910.289"/>
    <n v="56580.523"/>
    <n v="54214.542"/>
    <n v="55411.719"/>
    <n v="55771.419"/>
    <n v="55520.693"/>
    <n v="56524.9"/>
    <n v="49712.3"/>
    <n v="52340.15"/>
    <n v="44528.468"/>
    <n v="640023.9550000001"/>
  </r>
  <r>
    <s v="ÓLEO DIESEL (m3)"/>
    <x v="4"/>
    <x v="2"/>
    <x v="22"/>
    <s v="m3"/>
    <n v="61969.936"/>
    <n v="72456.492"/>
    <n v="104755.27"/>
    <n v="95687.152"/>
    <n v="82993.832"/>
    <n v="74545.29"/>
    <n v="60180.005"/>
    <n v="81598.196"/>
    <n v="85691.6"/>
    <n v="88602.4"/>
    <n v="99725.5"/>
    <n v="67520.3"/>
    <n v="975725.973"/>
  </r>
  <r>
    <s v="ÓLEO DIESEL (m3)"/>
    <x v="4"/>
    <x v="2"/>
    <x v="23"/>
    <s v="m3"/>
    <n v="23218.5"/>
    <n v="35799.6"/>
    <n v="34893.4"/>
    <n v="22746.715"/>
    <n v="20136.25"/>
    <n v="26979.446"/>
    <n v="32847.35"/>
    <n v="34877.4"/>
    <n v="37013.8"/>
    <n v="34662"/>
    <n v="23367.1"/>
    <n v="20279.816"/>
    <n v="346821.377"/>
  </r>
  <r>
    <s v="ÓLEO DIESEL (m3)"/>
    <x v="4"/>
    <x v="2"/>
    <x v="24"/>
    <s v="m3"/>
    <n v="46280.34"/>
    <n v="86572.842"/>
    <n v="72409.2"/>
    <n v="38447.7"/>
    <n v="35895.45"/>
    <n v="61161.35"/>
    <n v="57390.343"/>
    <n v="49918.72"/>
    <n v="54070.529"/>
    <n v="61692.03"/>
    <n v="38419.65"/>
    <n v="35408.04"/>
    <n v="637666.194"/>
  </r>
  <r>
    <s v="ÓLEO DIESEL (m3)"/>
    <x v="4"/>
    <x v="2"/>
    <x v="25"/>
    <s v="m3"/>
    <n v="14646.72"/>
    <n v="32968.92"/>
    <n v="30099.42"/>
    <n v="18721.56"/>
    <n v="18655.16"/>
    <n v="24538.04"/>
    <n v="28484.46"/>
    <n v="27486.2"/>
    <n v="23842.72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"/>
    <n v="44829.93230223489"/>
    <n v="51772.02766075446"/>
    <n v="45223.998528911055"/>
    <n v="49090.32766075445"/>
    <n v="51064.43894371532"/>
    <n v="57106.529019274036"/>
    <n v="53782.89901927405"/>
    <n v="53401.5103777936"/>
    <n v="51376.20266075445"/>
    <n v="53508.16411734662"/>
    <n v="46956.615117346635"/>
    <n v="596826.3157859532"/>
  </r>
  <r>
    <s v="ÓLEO DIESEL (m3)"/>
    <x v="5"/>
    <x v="0"/>
    <x v="1"/>
    <s v="m3"/>
    <n v="4597.818113833122"/>
    <n v="4503.574491066496"/>
    <n v="5400.589031988708"/>
    <n v="5094.105359366372"/>
    <n v="6022.589031988706"/>
    <n v="6488.859950144289"/>
    <n v="6882.703572910914"/>
    <n v="7144.703572910914"/>
    <n v="7099.318113833122"/>
    <n v="7104.245031988706"/>
    <n v="6285.705215619823"/>
    <n v="6099.560215619824"/>
    <n v="72723.77170127099"/>
  </r>
  <r>
    <s v="ÓLEO DIESEL (m3)"/>
    <x v="5"/>
    <x v="0"/>
    <x v="2"/>
    <s v="m3"/>
    <n v="15758.276117979594"/>
    <n v="14321.198494383676"/>
    <n v="17325.43103558232"/>
    <n v="15992.549365171435"/>
    <n v="18060.51603558232"/>
    <n v="18313.77895318503"/>
    <n v="18757.581576780947"/>
    <n v="19574.726576780962"/>
    <n v="18927.7671179796"/>
    <n v="17866.39403558232"/>
    <n v="17836.771019102864"/>
    <n v="18701.36901910285"/>
    <n v="211436.35934721393"/>
  </r>
  <r>
    <s v="ÓLEO DIESEL (m3)"/>
    <x v="5"/>
    <x v="0"/>
    <x v="3"/>
    <s v="m3"/>
    <n v="4822.463549156472"/>
    <n v="4608.130839325178"/>
    <n v="5615.841742602274"/>
    <n v="5010.828968819062"/>
    <n v="5162.341742602274"/>
    <n v="4648.51993604808"/>
    <n v="3942.352645879375"/>
    <n v="4967.552645879376"/>
    <n v="5599.763549156472"/>
    <n v="5749.917742602276"/>
    <n v="5335.424381291439"/>
    <n v="5429.141381291439"/>
    <n v="60892.27912465372"/>
  </r>
  <r>
    <s v="ÓLEO DIESEL (m3)"/>
    <x v="5"/>
    <x v="0"/>
    <x v="4"/>
    <s v="m3"/>
    <n v="79127.72108908431"/>
    <n v="69400.16567126744"/>
    <n v="85469.0558105398"/>
    <n v="79068.73792471807"/>
    <n v="94696.50281053977"/>
    <n v="90404.89353199516"/>
    <n v="89932.49994981203"/>
    <n v="100276.828949812"/>
    <n v="97266.65608908434"/>
    <n v="93811.82481053977"/>
    <n v="93809.82195483083"/>
    <n v="85007.20295483082"/>
    <n v="1058271.9115470543"/>
  </r>
  <r>
    <s v="ÓLEO DIESEL (m3)"/>
    <x v="5"/>
    <x v="0"/>
    <x v="5"/>
    <s v="m3"/>
    <n v="3455.6657287487105"/>
    <n v="2896.1325829989682"/>
    <n v="3704.643631582214"/>
    <n v="3158.232020248195"/>
    <n v="3737.643631582214"/>
    <n v="3837.1215344157226"/>
    <n v="3580.154680165464"/>
    <n v="4532.854680165464"/>
    <n v="3900.7617287487105"/>
    <n v="3450.327631582216"/>
    <n v="3260.4552121489187"/>
    <n v="2958.578212148917"/>
    <n v="42472.571274535716"/>
  </r>
  <r>
    <s v="ÓLEO DIESEL (m3)"/>
    <x v="5"/>
    <x v="0"/>
    <x v="6"/>
    <s v="m3"/>
    <n v="55881.21910168903"/>
    <n v="57990.137281351235"/>
    <n v="79435.87455479716"/>
    <n v="65649.60274236464"/>
    <n v="71316.47455479715"/>
    <n v="70290.75000790528"/>
    <n v="72896.68182824309"/>
    <n v="76733.1418282431"/>
    <n v="72891.10010168904"/>
    <n v="76466.89855479715"/>
    <n v="76648.1876454188"/>
    <n v="69298.33864541879"/>
    <n v="845498.4068467144"/>
  </r>
  <r>
    <s v="ÓLEO DIESEL (m3)"/>
    <x v="5"/>
    <x v="0"/>
    <x v="7"/>
    <s v="m3"/>
    <n v="62426.93620287388"/>
    <n v="54364.89296229912"/>
    <n v="64840.89237582404"/>
    <n v="59511.662684023446"/>
    <n v="65802.74737582402"/>
    <n v="66508.70454877419"/>
    <n v="67346.56678934896"/>
    <n v="73167.77178934896"/>
    <n v="71099.7912028739"/>
    <n v="71209.26937582403"/>
    <n v="72138.27161041407"/>
    <n v="72510.60661041408"/>
    <n v="800928.1135278427"/>
  </r>
  <r>
    <s v="ÓLEO DIESEL (m3)"/>
    <x v="5"/>
    <x v="0"/>
    <x v="8"/>
    <s v="m3"/>
    <n v="30475.780959322434"/>
    <n v="26893.052767457943"/>
    <n v="31833.79883141277"/>
    <n v="30681.673343051392"/>
    <n v="34838.69683141277"/>
    <n v="36078.206703503114"/>
    <n v="36822.7448953676"/>
    <n v="37876.3148953676"/>
    <n v="36363.53995932243"/>
    <n v="36515.389831412765"/>
    <n v="35221.098405830846"/>
    <n v="35807.02340583084"/>
    <n v="409407.3208292925"/>
  </r>
  <r>
    <s v="ÓLEO DIESEL (m3)"/>
    <x v="5"/>
    <x v="0"/>
    <x v="9"/>
    <s v="m3"/>
    <n v="59731.89161221069"/>
    <n v="54077.10448976854"/>
    <n v="60365.70553058261"/>
    <n v="52646.38585709498"/>
    <n v="62066.69053058261"/>
    <n v="61820.084448954505"/>
    <n v="61554.95657139664"/>
    <n v="66858.58057139665"/>
    <n v="64359.3396122107"/>
    <n v="67023.6095305826"/>
    <n v="64824.39751425698"/>
    <n v="67197.38251425698"/>
    <n v="742526.1287832945"/>
  </r>
  <r>
    <s v="ÓLEO DIESEL (m3)"/>
    <x v="5"/>
    <x v="0"/>
    <x v="10"/>
    <s v="m3"/>
    <n v="29363.16594550301"/>
    <n v="26877.032756402412"/>
    <n v="30979.257152769278"/>
    <n v="26578.43232370422"/>
    <n v="29969.577152769278"/>
    <n v="29715.18836003554"/>
    <n v="29607.251549136145"/>
    <n v="31600.121549136144"/>
    <n v="30640.23594550301"/>
    <n v="31636.017152769276"/>
    <n v="30416.796394222532"/>
    <n v="30166.96139422253"/>
    <n v="357550.0376761734"/>
  </r>
  <r>
    <s v="ÓLEO DIESEL (m3)"/>
    <x v="5"/>
    <x v="0"/>
    <x v="11"/>
    <s v="m3"/>
    <n v="30056.00504429562"/>
    <n v="28255.8550354365"/>
    <n v="33249.27903838953"/>
    <n v="28508.53306201386"/>
    <n v="31950.939038389533"/>
    <n v="30784.764032483454"/>
    <n v="30129.63204134258"/>
    <n v="33063.64204134258"/>
    <n v="31929.455044295613"/>
    <n v="30998.494038389534"/>
    <n v="30819.879837208322"/>
    <n v="30749.91083720832"/>
    <n v="370496.3890907955"/>
  </r>
  <r>
    <s v="ÓLEO DIESEL (m3)"/>
    <x v="5"/>
    <x v="0"/>
    <x v="12"/>
    <s v="m3"/>
    <n v="75797.52874624704"/>
    <n v="71082.10739699763"/>
    <n v="81808.56184674743"/>
    <n v="71484.29544474585"/>
    <n v="79339.31284674743"/>
    <n v="75102.83594724783"/>
    <n v="75417.33129649723"/>
    <n v="82968.51229649724"/>
    <n v="80699.67274624704"/>
    <n v="85054.66284674744"/>
    <n v="86090.0222668475"/>
    <n v="86619.8212668475"/>
    <n v="951464.6649484172"/>
  </r>
  <r>
    <s v="ÓLEO DIESEL (m3)"/>
    <x v="5"/>
    <x v="0"/>
    <x v="13"/>
    <s v="m3"/>
    <n v="22971.226322124672"/>
    <n v="20563.421057699736"/>
    <n v="23553.45614584138"/>
    <n v="19839.236850974543"/>
    <n v="21339.45614584138"/>
    <n v="18806.385969558094"/>
    <n v="19020.76123398303"/>
    <n v="21417.74123398303"/>
    <n v="20957.674322124672"/>
    <n v="22419.361145841383"/>
    <n v="22817.328110584727"/>
    <n v="22806.40911058473"/>
    <n v="256512.4576491414"/>
  </r>
  <r>
    <s v="ÓLEO DIESEL (m3)"/>
    <x v="5"/>
    <x v="0"/>
    <x v="14"/>
    <s v="m3"/>
    <n v="21056.498879453025"/>
    <n v="19720.35430356242"/>
    <n v="22877.68582885929"/>
    <n v="21350.52003123424"/>
    <n v="23830.45382885929"/>
    <n v="21432.524778265553"/>
    <n v="19997.36035415616"/>
    <n v="22325.23035415616"/>
    <n v="20708.440879453025"/>
    <n v="22020.076828859288"/>
    <n v="22901.40701874054"/>
    <n v="22262.306018740543"/>
    <n v="260482.85910433953"/>
  </r>
  <r>
    <s v="ÓLEO DIESEL (m3)"/>
    <x v="5"/>
    <x v="0"/>
    <x v="15"/>
    <s v="m3"/>
    <n v="173806.26006734223"/>
    <n v="160756.7994538738"/>
    <n v="198420.0923250299"/>
    <n v="180993.95929427914"/>
    <n v="198452.78332502992"/>
    <n v="191721.0695827176"/>
    <n v="196602.53419618608"/>
    <n v="208300.78419618605"/>
    <n v="201556.9100673422"/>
    <n v="211063.72832502995"/>
    <n v="197702.2387765675"/>
    <n v="187084.4297765675"/>
    <n v="2306461.5893861516"/>
  </r>
  <r>
    <s v="ÓLEO DIESEL (m3)"/>
    <x v="5"/>
    <x v="0"/>
    <x v="16"/>
    <s v="m3"/>
    <n v="304073.9597188509"/>
    <n v="301738.48917508073"/>
    <n v="360461.0540230042"/>
    <n v="305454.6888063913"/>
    <n v="344012.88802300417"/>
    <n v="345349.6263271573"/>
    <n v="351461.52787092765"/>
    <n v="369321.14187092753"/>
    <n v="365198.24871885095"/>
    <n v="370329.4940230041"/>
    <n v="351493.7636838347"/>
    <n v="328145.3646838348"/>
    <n v="4097040.246924868"/>
  </r>
  <r>
    <s v="ÓLEO DIESEL (m3)"/>
    <x v="5"/>
    <x v="0"/>
    <x v="17"/>
    <s v="m3"/>
    <n v="44894.86436905163"/>
    <n v="38118.44149524131"/>
    <n v="49199.18245317809"/>
    <n v="42038.4101166723"/>
    <n v="47329.68245317809"/>
    <n v="46872.10053730454"/>
    <n v="45504.375411114874"/>
    <n v="49554.62341111487"/>
    <n v="46425.11636905163"/>
    <n v="48730.9154531781"/>
    <n v="46995.11907000339"/>
    <n v="45610.88207000339"/>
    <n v="551273.7132090923"/>
  </r>
  <r>
    <s v="ÓLEO DIESEL (m3)"/>
    <x v="5"/>
    <x v="0"/>
    <x v="18"/>
    <s v="m3"/>
    <n v="80236.77449598732"/>
    <n v="74477.15819678984"/>
    <n v="84141.87829652235"/>
    <n v="74354.41209438226"/>
    <n v="80232.17429652237"/>
    <n v="77744.64009705739"/>
    <n v="78423.27239625482"/>
    <n v="82083.24739625482"/>
    <n v="80365.66149598733"/>
    <n v="81332.28529652234"/>
    <n v="78664.81105662935"/>
    <n v="82368.08805662935"/>
    <n v="954424.4031755396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"/>
    <n v="537525.8336988103"/>
    <n v="573186.2976988102"/>
    <n v="552351.3621058683"/>
    <n v="557939.5422917525"/>
    <n v="524379.1335289293"/>
    <n v="496663.4385289294"/>
    <n v="6229042.575453021"/>
  </r>
  <r>
    <s v="ÓLEO DIESEL (m3)"/>
    <x v="5"/>
    <x v="0"/>
    <x v="20"/>
    <s v="m3"/>
    <n v="263639.5516760253"/>
    <n v="296081.2333408201"/>
    <n v="333805.2831192219"/>
    <n v="258578.75934643537"/>
    <n v="299612.70011922193"/>
    <n v="307279.5805624185"/>
    <n v="339843.1848976236"/>
    <n v="339298.8528976236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5"/>
    <n v="129922.18041498247"/>
    <n v="1605605.283950007"/>
  </r>
  <r>
    <s v="ÓLEO DIESEL (m3)"/>
    <x v="5"/>
    <x v="0"/>
    <x v="22"/>
    <s v="m3"/>
    <n v="159237.86041435896"/>
    <n v="154444.4825314872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"/>
    <n v="44411.51829029857"/>
    <n v="48770.024733107246"/>
    <n v="47987.75973310725"/>
    <n v="46421.534214043495"/>
    <n v="44506.51025217102"/>
    <n v="42117.53585979653"/>
    <n v="40187.01885979653"/>
    <n v="533200.663531601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4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"/>
    <n v="140194.93574400476"/>
    <n v="143158.3950141579"/>
    <n v="146892.2041089282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"/>
    <n v="15043.6"/>
    <n v="16136.7"/>
    <n v="16611.9"/>
    <n v="17407"/>
    <n v="18184.5"/>
    <n v="17515.165"/>
    <n v="18114.773"/>
    <n v="18308.853"/>
    <n v="16980.09"/>
    <n v="200136.08100000003"/>
  </r>
  <r>
    <s v="ÓLEO DIESEL (m3)"/>
    <x v="5"/>
    <x v="1"/>
    <x v="1"/>
    <s v="m3"/>
    <n v="5638"/>
    <n v="5678"/>
    <n v="6480.343"/>
    <n v="6178"/>
    <n v="6749.5"/>
    <n v="6959"/>
    <n v="6813.5"/>
    <n v="7026"/>
    <n v="7299.5"/>
    <n v="7444"/>
    <n v="6323.938"/>
    <n v="5813.5"/>
    <n v="78403.28099999999"/>
  </r>
  <r>
    <s v="ÓLEO DIESEL (m3)"/>
    <x v="5"/>
    <x v="1"/>
    <x v="2"/>
    <s v="m3"/>
    <n v="41089.106"/>
    <n v="47144.86"/>
    <n v="48010.467"/>
    <n v="55801.577"/>
    <n v="79322.217"/>
    <n v="83686.853"/>
    <n v="81622.857"/>
    <n v="83913.938"/>
    <n v="84064.486"/>
    <n v="76917.541"/>
    <n v="70751.402"/>
    <n v="82805.473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6"/>
    <n v="6784.931"/>
    <n v="59720.526999999995"/>
  </r>
  <r>
    <s v="ÓLEO DIESEL (m3)"/>
    <x v="5"/>
    <x v="1"/>
    <x v="4"/>
    <s v="m3"/>
    <n v="64459.752"/>
    <n v="59234.724"/>
    <n v="71691.101"/>
    <n v="62856.698"/>
    <n v="75071.632"/>
    <n v="74587.892"/>
    <n v="67117.994"/>
    <n v="79241.167"/>
    <n v="77130.851"/>
    <n v="75983.935"/>
    <n v="73161.427"/>
    <n v="68877.547"/>
    <n v="849414.7200000001"/>
  </r>
  <r>
    <s v="ÓLEO DIESEL (m3)"/>
    <x v="5"/>
    <x v="1"/>
    <x v="5"/>
    <s v="m3"/>
    <n v="5748.76"/>
    <n v="4915.72"/>
    <n v="5647.72"/>
    <n v="5194.145"/>
    <n v="6172.04"/>
    <n v="5765"/>
    <n v="6010.5"/>
    <n v="6086"/>
    <n v="5806.964"/>
    <n v="5949.352"/>
    <n v="6051.406"/>
    <n v="5171.925"/>
    <n v="68519.532"/>
  </r>
  <r>
    <s v="ÓLEO DIESEL (m3)"/>
    <x v="5"/>
    <x v="1"/>
    <x v="6"/>
    <s v="m3"/>
    <n v="2362"/>
    <n v="2472"/>
    <n v="3774"/>
    <n v="3417"/>
    <n v="4280.147"/>
    <n v="3947"/>
    <n v="4256"/>
    <n v="4716"/>
    <n v="4499.755"/>
    <n v="4256.918"/>
    <n v="4034.31"/>
    <n v="2608.229"/>
    <n v="44623.359"/>
  </r>
  <r>
    <s v="ÓLEO DIESEL (m3)"/>
    <x v="5"/>
    <x v="1"/>
    <x v="7"/>
    <s v="m3"/>
    <n v="37784.431"/>
    <n v="32550.625"/>
    <n v="39996.674"/>
    <n v="39049.995"/>
    <n v="40038.658"/>
    <n v="42290.835"/>
    <n v="40608.629"/>
    <n v="41120.041"/>
    <n v="41591.111"/>
    <n v="45299.772"/>
    <n v="42821.939"/>
    <n v="42092.103"/>
    <n v="485244.813"/>
  </r>
  <r>
    <s v="ÓLEO DIESEL (m3)"/>
    <x v="5"/>
    <x v="1"/>
    <x v="8"/>
    <s v="m3"/>
    <n v="5178"/>
    <n v="4533"/>
    <n v="6457.65"/>
    <n v="5737"/>
    <n v="5818"/>
    <n v="5425"/>
    <n v="5387.5"/>
    <n v="5520.5"/>
    <n v="5264.175"/>
    <n v="6003.025"/>
    <n v="6372.325"/>
    <n v="5161.85"/>
    <n v="66858.02500000001"/>
  </r>
  <r>
    <s v="ÓLEO DIESEL (m3)"/>
    <x v="5"/>
    <x v="1"/>
    <x v="9"/>
    <s v="m3"/>
    <n v="22378.23"/>
    <n v="19457.734"/>
    <n v="20896.652"/>
    <n v="18445.579"/>
    <n v="21883.941"/>
    <n v="21526.054"/>
    <n v="22529.246"/>
    <n v="24664.775"/>
    <n v="22967.05"/>
    <n v="23394.346"/>
    <n v="22835.824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"/>
    <n v="6480"/>
    <n v="11564.912"/>
    <n v="7329.263"/>
    <n v="6906.95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"/>
    <n v="7771.137"/>
    <n v="7677.979"/>
    <n v="7971.481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"/>
    <n v="27776.658"/>
    <n v="26159.895"/>
    <n v="311765.276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9"/>
    <n v="10281.274"/>
    <n v="11009.73"/>
    <n v="83932.84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7"/>
    <n v="4056.926"/>
    <n v="3620.331"/>
    <n v="35070.395000000004"/>
  </r>
  <r>
    <s v="ÓLEO DIESEL (m3)"/>
    <x v="5"/>
    <x v="1"/>
    <x v="15"/>
    <s v="m3"/>
    <n v="40778.021"/>
    <n v="36469.465"/>
    <n v="44462.077"/>
    <n v="39998.978"/>
    <n v="42133.58"/>
    <n v="41530.458"/>
    <n v="41573.842"/>
    <n v="44091.3"/>
    <n v="41051.851"/>
    <n v="42221.369"/>
    <n v="41108.883"/>
    <n v="39413.241"/>
    <n v="494833.065"/>
  </r>
  <r>
    <s v="ÓLEO DIESEL (m3)"/>
    <x v="5"/>
    <x v="1"/>
    <x v="16"/>
    <s v="m3"/>
    <n v="138900.613"/>
    <n v="133777.919"/>
    <n v="164832.055"/>
    <n v="157958.769"/>
    <n v="175718.086"/>
    <n v="181333.679"/>
    <n v="177141.718"/>
    <n v="180209.168"/>
    <n v="174627.369"/>
    <n v="173098.293"/>
    <n v="160383.555"/>
    <n v="142567.233"/>
    <n v="1960548.4570000002"/>
  </r>
  <r>
    <s v="ÓLEO DIESEL (m3)"/>
    <x v="5"/>
    <x v="1"/>
    <x v="17"/>
    <s v="m3"/>
    <n v="27942.545"/>
    <n v="24103.411"/>
    <n v="28733.861"/>
    <n v="26808.765"/>
    <n v="29672.251"/>
    <n v="29628.63"/>
    <n v="27000.851"/>
    <n v="31646.497"/>
    <n v="30229.039"/>
    <n v="30997.766"/>
    <n v="29908.181"/>
    <n v="29318.429"/>
    <n v="345990.22599999997"/>
  </r>
  <r>
    <s v="ÓLEO DIESEL (m3)"/>
    <x v="5"/>
    <x v="1"/>
    <x v="18"/>
    <s v="m3"/>
    <n v="109902.658"/>
    <n v="94029.312"/>
    <n v="112181.411"/>
    <n v="96107.629"/>
    <n v="106859.677"/>
    <n v="96039.211"/>
    <n v="97048.14"/>
    <n v="105972.951"/>
    <n v="100228.108"/>
    <n v="102987.141"/>
    <n v="92488.038"/>
    <n v="98251.579"/>
    <n v="1212095.855"/>
  </r>
  <r>
    <s v="ÓLEO DIESEL (m3)"/>
    <x v="5"/>
    <x v="1"/>
    <x v="19"/>
    <s v="m3"/>
    <n v="243658.954"/>
    <n v="260098.719"/>
    <n v="325832.442"/>
    <n v="320038.074"/>
    <n v="380383.439"/>
    <n v="396828.813"/>
    <n v="404640.168"/>
    <n v="406204.158"/>
    <n v="404771.099"/>
    <n v="380479.801"/>
    <n v="333777.32"/>
    <n v="294099.568"/>
    <n v="4150812.5549999997"/>
  </r>
  <r>
    <s v="ÓLEO DIESEL (m3)"/>
    <x v="5"/>
    <x v="1"/>
    <x v="20"/>
    <s v="m3"/>
    <n v="52528.753"/>
    <n v="53664.172"/>
    <n v="68103.111"/>
    <n v="61748.177"/>
    <n v="69487.154"/>
    <n v="70745.478"/>
    <n v="79526.369"/>
    <n v="76256.899"/>
    <n v="76404.649"/>
    <n v="69238.266"/>
    <n v="67742.242"/>
    <n v="62000.876"/>
    <n v="807446.146"/>
  </r>
  <r>
    <s v="ÓLEO DIESEL (m3)"/>
    <x v="5"/>
    <x v="1"/>
    <x v="21"/>
    <s v="m3"/>
    <n v="14573.179"/>
    <n v="13803.334"/>
    <n v="15955.336"/>
    <n v="14204.361"/>
    <n v="14861.5"/>
    <n v="13383.693"/>
    <n v="13333.54"/>
    <n v="14537.012"/>
    <n v="12511.114"/>
    <n v="13912.233"/>
    <n v="13182.247"/>
    <n v="12400.705"/>
    <n v="166658.254"/>
  </r>
  <r>
    <s v="ÓLEO DIESEL (m3)"/>
    <x v="5"/>
    <x v="1"/>
    <x v="22"/>
    <s v="m3"/>
    <n v="31695.957"/>
    <n v="29094.857"/>
    <n v="34034.622"/>
    <n v="29573.881"/>
    <n v="31750.363"/>
    <n v="30036.957"/>
    <n v="29749.892"/>
    <n v="29504.506"/>
    <n v="28904.332"/>
    <n v="29536.848"/>
    <n v="30409.934"/>
    <n v="30513.11"/>
    <n v="364805.259"/>
  </r>
  <r>
    <s v="ÓLEO DIESEL (m3)"/>
    <x v="5"/>
    <x v="1"/>
    <x v="23"/>
    <s v="m3"/>
    <n v="23277.263"/>
    <n v="24306.497"/>
    <n v="29499.733"/>
    <n v="24719.233"/>
    <n v="28352.75"/>
    <n v="32955.724"/>
    <n v="37740.741"/>
    <n v="34770.028"/>
    <n v="36566.909"/>
    <n v="31599.008"/>
    <n v="26639.423"/>
    <n v="19447.644"/>
    <n v="349874.9530000001"/>
  </r>
  <r>
    <s v="ÓLEO DIESEL (m3)"/>
    <x v="5"/>
    <x v="1"/>
    <x v="24"/>
    <s v="m3"/>
    <n v="46700.493"/>
    <n v="53984.8"/>
    <n v="53994"/>
    <n v="37435.132"/>
    <n v="44124.858"/>
    <n v="50757.81"/>
    <n v="55726.835"/>
    <n v="57431.43"/>
    <n v="49403.971"/>
    <n v="52123.812"/>
    <n v="43834.955"/>
    <n v="34759.726"/>
    <n v="580277.822"/>
  </r>
  <r>
    <s v="ÓLEO DIESEL (m3)"/>
    <x v="5"/>
    <x v="1"/>
    <x v="25"/>
    <s v="m3"/>
    <n v="33721.26"/>
    <n v="36463.362"/>
    <n v="46532.524"/>
    <n v="48538.819"/>
    <n v="63122.83"/>
    <n v="71399.71"/>
    <n v="73565.407"/>
    <n v="75530.521"/>
    <n v="71561.505"/>
    <n v="64849.055"/>
    <n v="51111.828"/>
    <n v="34946.388"/>
    <n v="671343.2090000001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"/>
    <n v="14582.452"/>
    <n v="14378.157"/>
    <n v="176391.188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9"/>
    <n v="3095.929"/>
    <n v="2189.965"/>
    <n v="35807.344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"/>
    <n v="10"/>
    <n v="117"/>
    <n v="12.96"/>
    <n v="11"/>
    <n v="16.5"/>
    <n v="616.982"/>
    <n v="458.017"/>
    <n v="15"/>
    <n v="21"/>
    <n v="32"/>
    <n v="28"/>
    <n v="1810.63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5"/>
    <n v="18258"/>
    <n v="19877.8"/>
    <n v="18436.012"/>
    <n v="21277.85"/>
    <n v="23368.683"/>
    <n v="22632.9"/>
    <n v="26013.98"/>
    <n v="24367.612"/>
    <n v="27438.517"/>
    <n v="27968.058"/>
    <n v="26261.713"/>
    <n v="276649.475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"/>
    <n v="3190.223"/>
    <n v="3395.737"/>
    <n v="2728.742"/>
    <n v="33220.171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"/>
    <n v="3674.272"/>
    <n v="2122.192"/>
    <n v="28426.045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"/>
    <n v="4955.899"/>
    <n v="3272.212"/>
    <n v="39461.621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"/>
    <n v="897"/>
    <n v="973"/>
    <n v="899.342"/>
    <n v="855.005"/>
    <n v="981.653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4"/>
    <n v="4890.4"/>
    <n v="5438"/>
    <n v="6204"/>
    <n v="6317"/>
    <n v="6489.37"/>
    <n v="6397.5"/>
    <n v="6485.198"/>
    <n v="63597.2680000000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4"/>
    <n v="1745.997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"/>
    <n v="21977.16"/>
    <n v="24839.427"/>
    <n v="19107.218"/>
    <n v="254332.231"/>
  </r>
  <r>
    <s v="ÓLEO DIESEL (m3)"/>
    <x v="5"/>
    <x v="2"/>
    <x v="16"/>
    <s v="m3"/>
    <n v="59483.95"/>
    <n v="62482.5"/>
    <n v="79825.419"/>
    <n v="61988.737"/>
    <n v="67094.9"/>
    <n v="70720.35"/>
    <n v="74243.705"/>
    <n v="80092.202"/>
    <n v="73722.112"/>
    <n v="71677.317"/>
    <n v="65678.299"/>
    <n v="55663.51"/>
    <n v="822673.001"/>
  </r>
  <r>
    <s v="ÓLEO DIESEL (m3)"/>
    <x v="5"/>
    <x v="2"/>
    <x v="17"/>
    <s v="m3"/>
    <n v="7487.041"/>
    <n v="6061"/>
    <n v="8508"/>
    <n v="6813"/>
    <n v="8244"/>
    <n v="7845"/>
    <n v="7368"/>
    <n v="9167"/>
    <n v="7728"/>
    <n v="8421.22"/>
    <n v="8031.968"/>
    <n v="7462.983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"/>
    <n v="20057.011"/>
    <n v="19113.492"/>
    <n v="19301.456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"/>
    <n v="156861.323"/>
    <n v="157073.983"/>
    <n v="139766.457"/>
    <n v="118842.744"/>
    <n v="1669058.274"/>
  </r>
  <r>
    <s v="ÓLEO DIESEL (m3)"/>
    <x v="5"/>
    <x v="2"/>
    <x v="20"/>
    <s v="m3"/>
    <n v="65442.034"/>
    <n v="83060.46"/>
    <n v="88834.089"/>
    <n v="61210.943"/>
    <n v="64357.2"/>
    <n v="69812.4"/>
    <n v="83798.315"/>
    <n v="78030"/>
    <n v="81203.442"/>
    <n v="75288.575"/>
    <n v="69342.762"/>
    <n v="55571.815"/>
    <n v="875952.0350000001"/>
  </r>
  <r>
    <s v="ÓLEO DIESEL (m3)"/>
    <x v="5"/>
    <x v="2"/>
    <x v="21"/>
    <s v="m3"/>
    <n v="49814.813"/>
    <n v="48495.468"/>
    <n v="63391.479"/>
    <n v="51276.54"/>
    <n v="55698.2"/>
    <n v="53431.697"/>
    <n v="57475.805"/>
    <n v="62766.984"/>
    <n v="59205.112"/>
    <n v="59298.389"/>
    <n v="59113.989"/>
    <n v="50631.605"/>
    <n v="670600.081"/>
  </r>
  <r>
    <s v="ÓLEO DIESEL (m3)"/>
    <x v="5"/>
    <x v="2"/>
    <x v="22"/>
    <s v="m3"/>
    <n v="64280.581"/>
    <n v="64842.7"/>
    <n v="135020.822"/>
    <n v="100754.9"/>
    <n v="72334.5"/>
    <n v="72629.45"/>
    <n v="79694.141"/>
    <n v="80870.85"/>
    <n v="80468.207"/>
    <n v="99590.185"/>
    <n v="106945.174"/>
    <n v="70447.318"/>
    <n v="1027878.8280000001"/>
  </r>
  <r>
    <s v="ÓLEO DIESEL (m3)"/>
    <x v="5"/>
    <x v="2"/>
    <x v="23"/>
    <s v="m3"/>
    <n v="24517.9"/>
    <n v="43996.436"/>
    <n v="36197.8"/>
    <n v="20735.551"/>
    <n v="20789.144"/>
    <n v="26270.284"/>
    <n v="40118.671"/>
    <n v="36718.823"/>
    <n v="33555.547"/>
    <n v="36622.507"/>
    <n v="26164.28"/>
    <n v="18114.729"/>
    <n v="363801.67199999996"/>
  </r>
  <r>
    <s v="ÓLEO DIESEL (m3)"/>
    <x v="5"/>
    <x v="2"/>
    <x v="24"/>
    <s v="m3"/>
    <n v="66555.2"/>
    <n v="81701.07"/>
    <n v="64210.81"/>
    <n v="30739.87"/>
    <n v="41275.54"/>
    <n v="65514.5"/>
    <n v="71356.77"/>
    <n v="57933.64"/>
    <n v="56426.89"/>
    <n v="70012.632"/>
    <n v="52694.135"/>
    <n v="34964.395"/>
    <n v="693385.452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"/>
    <n v="27288.95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3"/>
    <n v="47123.442"/>
    <n v="52531.231"/>
    <n v="48250.375"/>
    <n v="40545.367"/>
    <n v="59402.724"/>
    <n v="58618.138"/>
    <n v="55977.463"/>
    <n v="53575.181"/>
    <n v="52428.008"/>
    <n v="55882.098"/>
    <n v="49804.974"/>
    <n v="616444.794"/>
  </r>
  <r>
    <s v="ÓLEO DIESEL (m3)"/>
    <x v="6"/>
    <x v="0"/>
    <x v="1"/>
    <s v="m3"/>
    <n v="4826.746"/>
    <n v="4529.732"/>
    <n v="5516.209"/>
    <n v="5355.841"/>
    <n v="5870.72"/>
    <n v="5896.96"/>
    <n v="6974.6"/>
    <n v="7482.6"/>
    <n v="6797.045"/>
    <n v="7100.165"/>
    <n v="6061.846"/>
    <n v="5367.926"/>
    <n v="71780.39"/>
  </r>
  <r>
    <s v="ÓLEO DIESEL (m3)"/>
    <x v="6"/>
    <x v="0"/>
    <x v="2"/>
    <s v="m3"/>
    <n v="16964.187"/>
    <n v="15463.751"/>
    <n v="17290.263"/>
    <n v="16604.781"/>
    <n v="17592.269"/>
    <n v="18347.648"/>
    <n v="19266.305"/>
    <n v="20813.04"/>
    <n v="19354.002"/>
    <n v="20222.184"/>
    <n v="19007.667"/>
    <n v="18274.918"/>
    <n v="219201.015"/>
  </r>
  <r>
    <s v="ÓLEO DIESEL (m3)"/>
    <x v="6"/>
    <x v="0"/>
    <x v="3"/>
    <s v="m3"/>
    <n v="5340.351"/>
    <n v="5217.551"/>
    <n v="6396.383"/>
    <n v="5927.214"/>
    <n v="4918.631"/>
    <n v="5004.703"/>
    <n v="4671"/>
    <n v="5693.1"/>
    <n v="5519.152"/>
    <n v="5731.222"/>
    <n v="5684.119"/>
    <n v="6057.875"/>
    <n v="66161.301"/>
  </r>
  <r>
    <s v="ÓLEO DIESEL (m3)"/>
    <x v="6"/>
    <x v="0"/>
    <x v="4"/>
    <s v="m3"/>
    <n v="79874.465"/>
    <n v="73521.689"/>
    <n v="92320.763"/>
    <n v="85653.097"/>
    <n v="77413.166"/>
    <n v="97620.749"/>
    <n v="102369.236"/>
    <n v="112709.861"/>
    <n v="97354.592"/>
    <n v="105133.849"/>
    <n v="101891.578"/>
    <n v="89914.481"/>
    <n v="1115777.526"/>
  </r>
  <r>
    <s v="ÓLEO DIESEL (m3)"/>
    <x v="6"/>
    <x v="0"/>
    <x v="5"/>
    <s v="m3"/>
    <n v="2775.191"/>
    <n v="2562.087"/>
    <n v="2699.623"/>
    <n v="2500.314"/>
    <n v="2596.893"/>
    <n v="3334.551"/>
    <n v="3716.567"/>
    <n v="4303.57"/>
    <n v="3572.498"/>
    <n v="3322.973"/>
    <n v="3031.713"/>
    <n v="2912.695"/>
    <n v="37328.675"/>
  </r>
  <r>
    <s v="ÓLEO DIESEL (m3)"/>
    <x v="6"/>
    <x v="0"/>
    <x v="6"/>
    <s v="m3"/>
    <n v="63244.818"/>
    <n v="60299.242"/>
    <n v="80422.07"/>
    <n v="76175.055"/>
    <n v="54814.825"/>
    <n v="80192.93"/>
    <n v="76304.079"/>
    <n v="80336.92"/>
    <n v="73915.357"/>
    <n v="82079.65"/>
    <n v="79377.273"/>
    <n v="70764.122"/>
    <n v="877926.341"/>
  </r>
  <r>
    <s v="ÓLEO DIESEL (m3)"/>
    <x v="6"/>
    <x v="0"/>
    <x v="7"/>
    <s v="m3"/>
    <n v="66898.435"/>
    <n v="53846.822"/>
    <n v="65264.769"/>
    <n v="62979.699"/>
    <n v="55819.998"/>
    <n v="72670.75"/>
    <n v="75124.49"/>
    <n v="77501.871"/>
    <n v="69849.088"/>
    <n v="76219.438"/>
    <n v="73747.525"/>
    <n v="69647.235"/>
    <n v="819570.12"/>
  </r>
  <r>
    <s v="ÓLEO DIESEL (m3)"/>
    <x v="6"/>
    <x v="0"/>
    <x v="8"/>
    <s v="m3"/>
    <n v="31891.581"/>
    <n v="27266.078"/>
    <n v="30899.827"/>
    <n v="31003.748"/>
    <n v="28983.473"/>
    <n v="37251.2"/>
    <n v="36922"/>
    <n v="38560.157"/>
    <n v="35264.645"/>
    <n v="36574.285"/>
    <n v="36536.103"/>
    <n v="35199.601"/>
    <n v="406352.6980000001"/>
  </r>
  <r>
    <s v="ÓLEO DIESEL (m3)"/>
    <x v="6"/>
    <x v="0"/>
    <x v="9"/>
    <s v="m3"/>
    <n v="64231.678"/>
    <n v="56027.969"/>
    <n v="61343.88"/>
    <n v="56225.839"/>
    <n v="52629.454"/>
    <n v="64316.3"/>
    <n v="64036.1"/>
    <n v="68767.3"/>
    <n v="64741.387"/>
    <n v="70587.593"/>
    <n v="65924.122"/>
    <n v="65251.573"/>
    <n v="754083.195"/>
  </r>
  <r>
    <s v="ÓLEO DIESEL (m3)"/>
    <x v="6"/>
    <x v="0"/>
    <x v="10"/>
    <s v="m3"/>
    <n v="28666.409"/>
    <n v="25530.257"/>
    <n v="28458.51"/>
    <n v="26301.512"/>
    <n v="23910.433"/>
    <n v="29897.245"/>
    <n v="29404"/>
    <n v="31969"/>
    <n v="28660.448"/>
    <n v="30722.938"/>
    <n v="30958.477"/>
    <n v="30912.552"/>
    <n v="345391.781"/>
  </r>
  <r>
    <s v="ÓLEO DIESEL (m3)"/>
    <x v="6"/>
    <x v="0"/>
    <x v="11"/>
    <s v="m3"/>
    <n v="30419.186"/>
    <n v="26390.955"/>
    <n v="29723.147"/>
    <n v="27195.611"/>
    <n v="22212.388"/>
    <n v="33981.55"/>
    <n v="31688.8"/>
    <n v="33686.85"/>
    <n v="28086.276"/>
    <n v="30535.096"/>
    <n v="30043.288"/>
    <n v="28279.472"/>
    <n v="352242.619"/>
  </r>
  <r>
    <s v="ÓLEO DIESEL (m3)"/>
    <x v="6"/>
    <x v="0"/>
    <x v="12"/>
    <s v="m3"/>
    <n v="80829.941"/>
    <n v="72191.427"/>
    <n v="79822.58"/>
    <n v="75179.387"/>
    <n v="60001.69"/>
    <n v="87485.396"/>
    <n v="78514.197"/>
    <n v="87325.215"/>
    <n v="79981.558"/>
    <n v="86643.701"/>
    <n v="85977.77"/>
    <n v="85972.561"/>
    <n v="959925.423"/>
  </r>
  <r>
    <s v="ÓLEO DIESEL (m3)"/>
    <x v="6"/>
    <x v="0"/>
    <x v="13"/>
    <s v="m3"/>
    <n v="21823.085"/>
    <n v="19017.411"/>
    <n v="21486.614"/>
    <n v="19993.362"/>
    <n v="17828.336"/>
    <n v="21061.535"/>
    <n v="20063.5"/>
    <n v="22487.002"/>
    <n v="20476.37"/>
    <n v="23368.168"/>
    <n v="22334.354"/>
    <n v="22377.71"/>
    <n v="252317.447"/>
  </r>
  <r>
    <s v="ÓLEO DIESEL (m3)"/>
    <x v="6"/>
    <x v="0"/>
    <x v="14"/>
    <s v="m3"/>
    <n v="21369.039"/>
    <n v="19015.34"/>
    <n v="21651.863"/>
    <n v="21763.966"/>
    <n v="19195.295"/>
    <n v="23123.9"/>
    <n v="20185.514"/>
    <n v="23252"/>
    <n v="20957.518"/>
    <n v="22993.261"/>
    <n v="22548.307"/>
    <n v="21386.285"/>
    <n v="257442.288"/>
  </r>
  <r>
    <s v="ÓLEO DIESEL (m3)"/>
    <x v="6"/>
    <x v="0"/>
    <x v="15"/>
    <s v="m3"/>
    <n v="181742.618"/>
    <n v="162912.116"/>
    <n v="194071.048"/>
    <n v="191582.274"/>
    <n v="150648.826"/>
    <n v="217355.377"/>
    <n v="206715.486"/>
    <n v="217967.051"/>
    <n v="198838.024"/>
    <n v="212766.764"/>
    <n v="205007.133"/>
    <n v="193922.996"/>
    <n v="2333529.713"/>
  </r>
  <r>
    <s v="ÓLEO DIESEL (m3)"/>
    <x v="6"/>
    <x v="0"/>
    <x v="16"/>
    <s v="m3"/>
    <n v="308822.21"/>
    <n v="290321.902"/>
    <n v="348480.987"/>
    <n v="329302.483"/>
    <n v="255869.718"/>
    <n v="377914.635"/>
    <n v="352934.154"/>
    <n v="379735.409"/>
    <n v="341992.548"/>
    <n v="368780.964"/>
    <n v="339156.111"/>
    <n v="329548.938"/>
    <n v="4022860.059"/>
  </r>
  <r>
    <s v="ÓLEO DIESEL (m3)"/>
    <x v="6"/>
    <x v="0"/>
    <x v="17"/>
    <s v="m3"/>
    <n v="48315.831"/>
    <n v="41863.19"/>
    <n v="50048.202"/>
    <n v="47139.753"/>
    <n v="39615.276"/>
    <n v="56281.685"/>
    <n v="53655.2"/>
    <n v="56697.465"/>
    <n v="50550.208"/>
    <n v="54613.026"/>
    <n v="51187.741"/>
    <n v="50798.743"/>
    <n v="600766.32"/>
  </r>
  <r>
    <s v="ÓLEO DIESEL (m3)"/>
    <x v="6"/>
    <x v="0"/>
    <x v="18"/>
    <s v="m3"/>
    <n v="76911.017"/>
    <n v="67558.779"/>
    <n v="78456.995"/>
    <n v="74536.441"/>
    <n v="64533.261"/>
    <n v="81013.15"/>
    <n v="77474.221"/>
    <n v="85503.895"/>
    <n v="76813.013"/>
    <n v="85158.468"/>
    <n v="80886.338"/>
    <n v="86092.392"/>
    <n v="934937.9700000001"/>
  </r>
  <r>
    <s v="ÓLEO DIESEL (m3)"/>
    <x v="6"/>
    <x v="0"/>
    <x v="19"/>
    <s v="m3"/>
    <n v="458770.485"/>
    <n v="465730.663"/>
    <n v="549594.654"/>
    <n v="525991.207"/>
    <n v="433861.055"/>
    <n v="590282.003"/>
    <n v="553234.189"/>
    <n v="591178.929"/>
    <n v="537078.891"/>
    <n v="554444.975"/>
    <n v="533578.628"/>
    <n v="512814.752"/>
    <n v="6306560.431"/>
  </r>
  <r>
    <s v="ÓLEO DIESEL (m3)"/>
    <x v="6"/>
    <x v="0"/>
    <x v="20"/>
    <s v="m3"/>
    <n v="270469.598"/>
    <n v="300466.346"/>
    <n v="335427.304"/>
    <n v="305287.855"/>
    <n v="227546.367"/>
    <n v="331613.004"/>
    <n v="333280.664"/>
    <n v="351674.824"/>
    <n v="315032.243"/>
    <n v="310267.135"/>
    <n v="304638.757"/>
    <n v="292037.191"/>
    <n v="3677741.288"/>
  </r>
  <r>
    <s v="ÓLEO DIESEL (m3)"/>
    <x v="6"/>
    <x v="0"/>
    <x v="21"/>
    <s v="m3"/>
    <n v="127995.248"/>
    <n v="130912.789"/>
    <n v="139902.803"/>
    <n v="138436.983"/>
    <n v="100379.376"/>
    <n v="152133.305"/>
    <n v="139486.814"/>
    <n v="145468.34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"/>
    <n v="194153.629"/>
    <n v="193896.553"/>
    <n v="139480.396"/>
    <n v="190084.229"/>
    <n v="173951.699"/>
    <n v="190580.693"/>
    <n v="165561.879"/>
    <n v="186347.086"/>
    <n v="185633.301"/>
    <n v="170112.686"/>
    <n v="2106154.914"/>
  </r>
  <r>
    <s v="ÓLEO DIESEL (m3)"/>
    <x v="6"/>
    <x v="0"/>
    <x v="23"/>
    <s v="m3"/>
    <n v="38310.063"/>
    <n v="40296.436"/>
    <n v="46593.916"/>
    <n v="41442.45"/>
    <n v="32717.508"/>
    <n v="49499.106"/>
    <n v="53960.455"/>
    <n v="58088.505"/>
    <n v="53165.218"/>
    <n v="54067.555"/>
    <n v="53413.234"/>
    <n v="52999.887"/>
    <n v="574554.333"/>
  </r>
  <r>
    <s v="ÓLEO DIESEL (m3)"/>
    <x v="6"/>
    <x v="0"/>
    <x v="24"/>
    <s v="m3"/>
    <n v="111186.071"/>
    <n v="117058.523"/>
    <n v="128386.774"/>
    <n v="114151.95"/>
    <n v="94191.969"/>
    <n v="139223.636"/>
    <n v="135195.035"/>
    <n v="142908.94"/>
    <n v="132375.41"/>
    <n v="135257.589"/>
    <n v="122528.247"/>
    <n v="114348.98"/>
    <n v="1486813.1239999998"/>
  </r>
  <r>
    <s v="ÓLEO DIESEL (m3)"/>
    <x v="6"/>
    <x v="0"/>
    <x v="25"/>
    <s v="m3"/>
    <n v="126646.018"/>
    <n v="130822.927"/>
    <n v="156723.279"/>
    <n v="135314.87"/>
    <n v="112244.463"/>
    <n v="152136.382"/>
    <n v="151931.683"/>
    <n v="160908.386"/>
    <n v="150808.282"/>
    <n v="161840.137"/>
    <n v="140667.46"/>
    <n v="131168.415"/>
    <n v="1711212.3020000001"/>
  </r>
  <r>
    <s v="ÓLEO DIESEL (m3)"/>
    <x v="6"/>
    <x v="0"/>
    <x v="26"/>
    <s v="m3"/>
    <n v="12691.985"/>
    <n v="12482.869"/>
    <n v="15131.372"/>
    <n v="14444.45"/>
    <n v="14580.872"/>
    <n v="15721"/>
    <n v="15163"/>
    <n v="17096.5"/>
    <n v="16006.52"/>
    <n v="16734.773"/>
    <n v="15379.819"/>
    <n v="15211.009"/>
    <n v="180644.169"/>
  </r>
  <r>
    <s v="ÓLEO DIESEL (m3)"/>
    <x v="6"/>
    <x v="1"/>
    <x v="0"/>
    <s v="m3"/>
    <n v="15657.721"/>
    <n v="16221.123"/>
    <n v="18532.563"/>
    <n v="17136.495"/>
    <n v="15654.618"/>
    <n v="17949.796"/>
    <n v="19142.135"/>
    <n v="17321.861"/>
    <n v="17117.81"/>
    <n v="18372.488"/>
    <n v="17183.251"/>
    <n v="15512.704"/>
    <n v="205802.56499999997"/>
  </r>
  <r>
    <s v="ÓLEO DIESEL (m3)"/>
    <x v="6"/>
    <x v="1"/>
    <x v="1"/>
    <s v="m3"/>
    <n v="6354"/>
    <n v="5277"/>
    <n v="6565"/>
    <n v="6214.956"/>
    <n v="7115.042"/>
    <n v="5911.9"/>
    <n v="7354"/>
    <n v="7109.2"/>
    <n v="6738.338"/>
    <n v="7603"/>
    <n v="7348"/>
    <n v="6525.5"/>
    <n v="80115.936"/>
  </r>
  <r>
    <s v="ÓLEO DIESEL (m3)"/>
    <x v="6"/>
    <x v="1"/>
    <x v="2"/>
    <s v="m3"/>
    <n v="76539.494"/>
    <n v="67468.563"/>
    <n v="76986.291"/>
    <n v="80020.056"/>
    <n v="46696.962"/>
    <n v="66410.925"/>
    <n v="79987.975"/>
    <n v="82639.552"/>
    <n v="72742.93"/>
    <n v="87285.618"/>
    <n v="83628.927"/>
    <n v="68101.212"/>
    <n v="888508.5049999999"/>
  </r>
  <r>
    <s v="ÓLEO DIESEL (m3)"/>
    <x v="6"/>
    <x v="1"/>
    <x v="3"/>
    <s v="m3"/>
    <n v="5022"/>
    <n v="6210"/>
    <n v="10118"/>
    <n v="4086.972"/>
    <n v="3750.349"/>
    <n v="4954.083"/>
    <n v="2689"/>
    <n v="4535"/>
    <n v="16844.887"/>
    <n v="21571.291"/>
    <n v="11958.134"/>
    <n v="9321.752"/>
    <n v="101061.468"/>
  </r>
  <r>
    <s v="ÓLEO DIESEL (m3)"/>
    <x v="6"/>
    <x v="1"/>
    <x v="4"/>
    <s v="m3"/>
    <n v="65465.535"/>
    <n v="62801.798"/>
    <n v="71264.538"/>
    <n v="68281.136"/>
    <n v="69463.47"/>
    <n v="72988.412"/>
    <n v="78325.527"/>
    <n v="76609.055"/>
    <n v="73981.782"/>
    <n v="80439.923"/>
    <n v="75261.617"/>
    <n v="71378.243"/>
    <n v="866261.0359999998"/>
  </r>
  <r>
    <s v="ÓLEO DIESEL (m3)"/>
    <x v="6"/>
    <x v="1"/>
    <x v="5"/>
    <s v="m3"/>
    <n v="5415.666"/>
    <n v="4936.016"/>
    <n v="4436.45"/>
    <n v="4641.606"/>
    <n v="4690.206"/>
    <n v="4964.511"/>
    <n v="4333.889"/>
    <n v="5060.968"/>
    <n v="5459.985"/>
    <n v="5651.794"/>
    <n v="4733.906"/>
    <n v="4281.778"/>
    <n v="58606.77500000001"/>
  </r>
  <r>
    <s v="ÓLEO DIESEL (m3)"/>
    <x v="6"/>
    <x v="1"/>
    <x v="6"/>
    <s v="m3"/>
    <n v="3301.78"/>
    <n v="2928.909"/>
    <n v="4187.683"/>
    <n v="4061.709"/>
    <n v="3954.864"/>
    <n v="4654"/>
    <n v="4412.2"/>
    <n v="5081.6"/>
    <n v="4650.837"/>
    <n v="4819.878"/>
    <n v="4856.57"/>
    <n v="3162.853"/>
    <n v="50072.883"/>
  </r>
  <r>
    <s v="ÓLEO DIESEL (m3)"/>
    <x v="6"/>
    <x v="1"/>
    <x v="7"/>
    <s v="m3"/>
    <n v="41053.15"/>
    <n v="30267.203"/>
    <n v="43611.997"/>
    <n v="41571.491"/>
    <n v="44105.478"/>
    <n v="43374.993"/>
    <n v="49730.618"/>
    <n v="50868.702"/>
    <n v="47345.73"/>
    <n v="53558.756"/>
    <n v="49116.064"/>
    <n v="46813.119"/>
    <n v="541417.301"/>
  </r>
  <r>
    <s v="ÓLEO DIESEL (m3)"/>
    <x v="6"/>
    <x v="1"/>
    <x v="8"/>
    <s v="m3"/>
    <n v="5099.175"/>
    <n v="4461.5"/>
    <n v="6252.847"/>
    <n v="6190.825"/>
    <n v="5116.218"/>
    <n v="5309"/>
    <n v="5292"/>
    <n v="5481"/>
    <n v="5224.925"/>
    <n v="5626.3"/>
    <n v="5723.675"/>
    <n v="4791.5"/>
    <n v="64568.96500000001"/>
  </r>
  <r>
    <s v="ÓLEO DIESEL (m3)"/>
    <x v="6"/>
    <x v="1"/>
    <x v="9"/>
    <s v="m3"/>
    <n v="21639.167"/>
    <n v="17881.412"/>
    <n v="20463.223"/>
    <n v="19619.194"/>
    <n v="20311.778"/>
    <n v="22478.4"/>
    <n v="23699.5"/>
    <n v="24766"/>
    <n v="23112.371"/>
    <n v="25416.955"/>
    <n v="24570.656"/>
    <n v="22876.804"/>
    <n v="266835.45999999996"/>
  </r>
  <r>
    <s v="ÓLEO DIESEL (m3)"/>
    <x v="6"/>
    <x v="1"/>
    <x v="10"/>
    <s v="m3"/>
    <n v="6821.94"/>
    <n v="6046.781"/>
    <n v="8618.917"/>
    <n v="6669.406"/>
    <n v="5745.296"/>
    <n v="6196.5"/>
    <n v="6538"/>
    <n v="7307"/>
    <n v="7167.643"/>
    <n v="9040.11"/>
    <n v="7967.205"/>
    <n v="12660.258"/>
    <n v="90779.056"/>
  </r>
  <r>
    <s v="ÓLEO DIESEL (m3)"/>
    <x v="6"/>
    <x v="1"/>
    <x v="11"/>
    <s v="m3"/>
    <n v="7743.479"/>
    <n v="6094.619"/>
    <n v="6441.575"/>
    <n v="5296.511"/>
    <n v="4540.652"/>
    <n v="6009"/>
    <n v="6142"/>
    <n v="7503.5"/>
    <n v="7186.966"/>
    <n v="7921.814"/>
    <n v="7584.804"/>
    <n v="7166.873"/>
    <n v="79631.793"/>
  </r>
  <r>
    <s v="ÓLEO DIESEL (m3)"/>
    <x v="6"/>
    <x v="1"/>
    <x v="12"/>
    <s v="m3"/>
    <n v="26624.404"/>
    <n v="22962.13"/>
    <n v="24647.613"/>
    <n v="22791.711"/>
    <n v="18092.772"/>
    <n v="22168.326"/>
    <n v="25424.5"/>
    <n v="26930"/>
    <n v="27119.319"/>
    <n v="30411.974"/>
    <n v="28577.809"/>
    <n v="35042.57"/>
    <n v="310793.12799999997"/>
  </r>
  <r>
    <s v="ÓLEO DIESEL (m3)"/>
    <x v="6"/>
    <x v="1"/>
    <x v="13"/>
    <s v="m3"/>
    <n v="9950.739"/>
    <n v="7465.762"/>
    <n v="6530.231"/>
    <n v="4921.113"/>
    <n v="4524.883"/>
    <n v="4190.639"/>
    <n v="4025.5"/>
    <n v="5076"/>
    <n v="7256.499"/>
    <n v="10150.02"/>
    <n v="11399.896"/>
    <n v="9634.356"/>
    <n v="85125.638"/>
  </r>
  <r>
    <s v="ÓLEO DIESEL (m3)"/>
    <x v="6"/>
    <x v="1"/>
    <x v="14"/>
    <s v="m3"/>
    <n v="3831.93"/>
    <n v="3178.936"/>
    <n v="3158.92"/>
    <n v="3024.558"/>
    <n v="2561.873"/>
    <n v="2615"/>
    <n v="2700"/>
    <n v="3739"/>
    <n v="4064.94"/>
    <n v="4911.814"/>
    <n v="4848.91"/>
    <n v="4446.952"/>
    <n v="43082.83299999999"/>
  </r>
  <r>
    <s v="ÓLEO DIESEL (m3)"/>
    <x v="6"/>
    <x v="1"/>
    <x v="15"/>
    <s v="m3"/>
    <n v="41331.341"/>
    <n v="36180.243"/>
    <n v="41937.093"/>
    <n v="40397.088"/>
    <n v="32079.373"/>
    <n v="40251.015"/>
    <n v="40684.954"/>
    <n v="43347.537"/>
    <n v="39064.15"/>
    <n v="44023.853"/>
    <n v="41479.936"/>
    <n v="38092.899"/>
    <n v="478869.48199999996"/>
  </r>
  <r>
    <s v="ÓLEO DIESEL (m3)"/>
    <x v="6"/>
    <x v="1"/>
    <x v="16"/>
    <s v="m3"/>
    <n v="148357.063"/>
    <n v="136681.572"/>
    <n v="165191.348"/>
    <n v="169954.123"/>
    <n v="152558.342"/>
    <n v="183199.135"/>
    <n v="185520.35"/>
    <n v="186068.861"/>
    <n v="172149.079"/>
    <n v="182971.119"/>
    <n v="156506.858"/>
    <n v="155037.293"/>
    <n v="1994195.1430000002"/>
  </r>
  <r>
    <s v="ÓLEO DIESEL (m3)"/>
    <x v="6"/>
    <x v="1"/>
    <x v="17"/>
    <s v="m3"/>
    <n v="30303.952"/>
    <n v="25765.022"/>
    <n v="32102.974"/>
    <n v="27753.538"/>
    <n v="27845.475"/>
    <n v="33799.801"/>
    <n v="39455.989"/>
    <n v="39388.62"/>
    <n v="36791.752"/>
    <n v="40374.527"/>
    <n v="36820.382"/>
    <n v="35933.981"/>
    <n v="406336.01300000004"/>
  </r>
  <r>
    <s v="ÓLEO DIESEL (m3)"/>
    <x v="6"/>
    <x v="1"/>
    <x v="18"/>
    <s v="m3"/>
    <n v="95676.374"/>
    <n v="83551.651"/>
    <n v="91575.384"/>
    <n v="97050.207"/>
    <n v="87081.28"/>
    <n v="92844.969"/>
    <n v="102128.948"/>
    <n v="93453.142"/>
    <n v="90504.623"/>
    <n v="108057.926"/>
    <n v="92715.739"/>
    <n v="91338.949"/>
    <n v="1125979.192"/>
  </r>
  <r>
    <s v="ÓLEO DIESEL (m3)"/>
    <x v="6"/>
    <x v="1"/>
    <x v="19"/>
    <s v="m3"/>
    <n v="253670.769"/>
    <n v="257879.663"/>
    <n v="323879.178"/>
    <n v="373362.132"/>
    <n v="342546.166"/>
    <n v="406279.476"/>
    <n v="400933.964"/>
    <n v="412043.709"/>
    <n v="378969.483"/>
    <n v="377469.126"/>
    <n v="347588.749"/>
    <n v="298154.666"/>
    <n v="4172777.0810000002"/>
  </r>
  <r>
    <s v="ÓLEO DIESEL (m3)"/>
    <x v="6"/>
    <x v="1"/>
    <x v="20"/>
    <s v="m3"/>
    <n v="51899.332"/>
    <n v="54134.538"/>
    <n v="63159.856"/>
    <n v="70714.614"/>
    <n v="62407.875"/>
    <n v="77037.173"/>
    <n v="79995.529"/>
    <n v="74287.238"/>
    <n v="69061.887"/>
    <n v="69124.682"/>
    <n v="73412.719"/>
    <n v="65150.687"/>
    <n v="810386.13"/>
  </r>
  <r>
    <s v="ÓLEO DIESEL (m3)"/>
    <x v="6"/>
    <x v="1"/>
    <x v="21"/>
    <s v="m3"/>
    <n v="12675.833"/>
    <n v="13142.641"/>
    <n v="13465.695"/>
    <n v="14036.108"/>
    <n v="11207.27"/>
    <n v="14418.084"/>
    <n v="13897.621"/>
    <n v="13827.832"/>
    <n v="12711.372"/>
    <n v="14449.343"/>
    <n v="13927.278"/>
    <n v="12634.361"/>
    <n v="160393.438"/>
  </r>
  <r>
    <s v="ÓLEO DIESEL (m3)"/>
    <x v="6"/>
    <x v="1"/>
    <x v="22"/>
    <s v="m3"/>
    <n v="28417.991"/>
    <n v="26181.485"/>
    <n v="30096.68"/>
    <n v="31035.326"/>
    <n v="26038.522"/>
    <n v="30531.855"/>
    <n v="30748.17"/>
    <n v="32004.639"/>
    <n v="29932.417"/>
    <n v="33321.436"/>
    <n v="32947.842"/>
    <n v="32010.89"/>
    <n v="363267.253"/>
  </r>
  <r>
    <s v="ÓLEO DIESEL (m3)"/>
    <x v="6"/>
    <x v="1"/>
    <x v="23"/>
    <s v="m3"/>
    <n v="19701.434"/>
    <n v="22718.873"/>
    <n v="30555.814"/>
    <n v="35566.145"/>
    <n v="28695.518"/>
    <n v="38191.125"/>
    <n v="39454.027"/>
    <n v="34682.915"/>
    <n v="30662.825"/>
    <n v="32615.417"/>
    <n v="32207.444"/>
    <n v="25237.012"/>
    <n v="370288.54900000006"/>
  </r>
  <r>
    <s v="ÓLEO DIESEL (m3)"/>
    <x v="6"/>
    <x v="1"/>
    <x v="24"/>
    <s v="m3"/>
    <n v="44826.764"/>
    <n v="50006.577"/>
    <n v="44996.921"/>
    <n v="39138.82"/>
    <n v="34924.208"/>
    <n v="48868.485"/>
    <n v="53937.883"/>
    <n v="57167.234"/>
    <n v="48040.289"/>
    <n v="52311.058"/>
    <n v="42453.699"/>
    <n v="34828.469"/>
    <n v="551500.407"/>
  </r>
  <r>
    <s v="ÓLEO DIESEL (m3)"/>
    <x v="6"/>
    <x v="1"/>
    <x v="25"/>
    <s v="m3"/>
    <n v="35187.65"/>
    <n v="36647.918"/>
    <n v="47923.221"/>
    <n v="52948.311"/>
    <n v="54061.086"/>
    <n v="67467.682"/>
    <n v="69305.377"/>
    <n v="70879.311"/>
    <n v="62479.751"/>
    <n v="66188.897"/>
    <n v="47124.2"/>
    <n v="40201.833"/>
    <n v="650415.2369999998"/>
  </r>
  <r>
    <s v="ÓLEO DIESEL (m3)"/>
    <x v="6"/>
    <x v="1"/>
    <x v="26"/>
    <s v="m3"/>
    <n v="13534.431"/>
    <n v="12546.726"/>
    <n v="16086.199"/>
    <n v="14932.746"/>
    <n v="14089.373"/>
    <n v="14754"/>
    <n v="14669.5"/>
    <n v="16362.5"/>
    <n v="14942.394"/>
    <n v="16652.045"/>
    <n v="14683.151"/>
    <n v="13910.682"/>
    <n v="177163.747"/>
  </r>
  <r>
    <s v="ÓLEO DIESEL (m3)"/>
    <x v="6"/>
    <x v="2"/>
    <x v="0"/>
    <s v="m3"/>
    <n v="3139.733"/>
    <n v="2885.249"/>
    <n v="3153.298"/>
    <n v="2739.005"/>
    <n v="2743.334"/>
    <n v="3533.609"/>
    <n v="3543"/>
    <n v="3769"/>
    <n v="3195.556"/>
    <n v="4163.254"/>
    <n v="3608.291"/>
    <n v="2683.824"/>
    <n v="39157.153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"/>
    <n v="395.964"/>
    <n v="10.939"/>
    <n v="66"/>
    <n v="441.432"/>
    <n v="277.154"/>
    <n v="34.2"/>
    <n v="9"/>
    <n v="43"/>
    <n v="268.046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5"/>
    <n v="25060.054"/>
    <n v="24967.085"/>
    <n v="22986.064"/>
    <n v="28587.284"/>
    <n v="26569.813"/>
    <n v="28970.379"/>
    <n v="27676.055"/>
    <n v="29300.971"/>
    <n v="27298.016"/>
    <n v="24858.79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"/>
    <n v="2337.86"/>
    <n v="4266.617"/>
    <n v="4166.011"/>
    <n v="2330.286"/>
    <n v="3057"/>
    <n v="2850"/>
    <n v="3435"/>
    <n v="3481.677"/>
    <n v="3515.992"/>
    <n v="3646.15"/>
    <n v="2218.377"/>
    <n v="37723.611000000004"/>
  </r>
  <r>
    <s v="ÓLEO DIESEL (m3)"/>
    <x v="6"/>
    <x v="2"/>
    <x v="7"/>
    <s v="m3"/>
    <n v="2261.557"/>
    <n v="2540.059"/>
    <n v="5247.729"/>
    <n v="3041.424"/>
    <n v="1577.646"/>
    <n v="2150.356"/>
    <n v="3538"/>
    <n v="2814"/>
    <n v="2361.379"/>
    <n v="3182.552"/>
    <n v="3315.831"/>
    <n v="1874.87"/>
    <n v="33905.403000000006"/>
  </r>
  <r>
    <s v="ÓLEO DIESEL (m3)"/>
    <x v="6"/>
    <x v="2"/>
    <x v="8"/>
    <s v="m3"/>
    <n v="2276.722"/>
    <n v="2433.274"/>
    <n v="4996.789"/>
    <n v="6226.036"/>
    <n v="3099.417"/>
    <n v="3373.5"/>
    <n v="3461.8"/>
    <n v="3386.6"/>
    <n v="3619.274"/>
    <n v="3940.391"/>
    <n v="5380.86"/>
    <n v="4095.095"/>
    <n v="46289.758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"/>
    <n v="816.494"/>
    <n v="722"/>
    <n v="542"/>
    <n v="781"/>
    <n v="722.01"/>
    <n v="771.747"/>
    <n v="733.519"/>
    <n v="844.836"/>
    <n v="9454.918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"/>
    <n v="5726"/>
    <n v="4973.459"/>
    <n v="6132"/>
    <n v="5584"/>
    <n v="6661"/>
    <n v="5963.008"/>
    <n v="6621.948"/>
    <n v="5735.396"/>
    <n v="5034.506"/>
    <n v="70915.901"/>
  </r>
  <r>
    <s v="ÓLEO DIESEL (m3)"/>
    <x v="6"/>
    <x v="2"/>
    <x v="13"/>
    <s v="m3"/>
    <n v="1710"/>
    <n v="1405"/>
    <n v="2021.751"/>
    <n v="1538.815"/>
    <n v="1462.427"/>
    <n v="1585.686"/>
    <n v="1676"/>
    <n v="1894"/>
    <n v="1605.72"/>
    <n v="1681.667"/>
    <n v="1372.85"/>
    <n v="1311.991"/>
    <n v="19265.907"/>
  </r>
  <r>
    <s v="ÓLEO DIESEL (m3)"/>
    <x v="6"/>
    <x v="2"/>
    <x v="14"/>
    <s v="m3"/>
    <n v="1518"/>
    <n v="1448"/>
    <n v="1274"/>
    <n v="1270"/>
    <n v="1115.976"/>
    <n v="1166"/>
    <n v="1149"/>
    <n v="852"/>
    <n v="861"/>
    <n v="983"/>
    <n v="770"/>
    <n v="903"/>
    <n v="13309.976"/>
  </r>
  <r>
    <s v="ÓLEO DIESEL (m3)"/>
    <x v="6"/>
    <x v="2"/>
    <x v="15"/>
    <s v="m3"/>
    <n v="19396.853"/>
    <n v="17187.67"/>
    <n v="29233.525"/>
    <n v="31697.194"/>
    <n v="17694.732"/>
    <n v="22544.5"/>
    <n v="23568.75"/>
    <n v="25899.5"/>
    <n v="22929.456"/>
    <n v="25895"/>
    <n v="25603.9"/>
    <n v="18501.92"/>
    <n v="280153"/>
  </r>
  <r>
    <s v="ÓLEO DIESEL (m3)"/>
    <x v="6"/>
    <x v="2"/>
    <x v="16"/>
    <s v="m3"/>
    <n v="60987.67"/>
    <n v="57882.45"/>
    <n v="71855.188"/>
    <n v="68420.653"/>
    <n v="50811.271"/>
    <n v="72409.665"/>
    <n v="70984.296"/>
    <n v="74597.174"/>
    <n v="66110.987"/>
    <n v="72052.03"/>
    <n v="58718.831"/>
    <n v="55541.217"/>
    <n v="780371.4319999999"/>
  </r>
  <r>
    <s v="ÓLEO DIESEL (m3)"/>
    <x v="6"/>
    <x v="2"/>
    <x v="17"/>
    <s v="m3"/>
    <n v="9262.222"/>
    <n v="8004.511"/>
    <n v="9937.51"/>
    <n v="9171.308"/>
    <n v="8028.61"/>
    <n v="11589"/>
    <n v="11320.2"/>
    <n v="12421"/>
    <n v="11088.902"/>
    <n v="10323.086"/>
    <n v="11315.1"/>
    <n v="10487.905"/>
    <n v="122949.354"/>
  </r>
  <r>
    <s v="ÓLEO DIESEL (m3)"/>
    <x v="6"/>
    <x v="2"/>
    <x v="18"/>
    <s v="m3"/>
    <n v="18992.992"/>
    <n v="16872.987"/>
    <n v="19034.838"/>
    <n v="18428.963"/>
    <n v="15742.713"/>
    <n v="17561.166"/>
    <n v="17743.515"/>
    <n v="19410.824"/>
    <n v="17445.385"/>
    <n v="19765.742"/>
    <n v="18924.767"/>
    <n v="19385.584"/>
    <n v="219309.476"/>
  </r>
  <r>
    <s v="ÓLEO DIESEL (m3)"/>
    <x v="6"/>
    <x v="2"/>
    <x v="19"/>
    <s v="m3"/>
    <n v="115613.695"/>
    <n v="128649.675"/>
    <n v="147173.614"/>
    <n v="141615.409"/>
    <n v="114019.726"/>
    <n v="146397.803"/>
    <n v="147551.328"/>
    <n v="151169.94"/>
    <n v="141958.961"/>
    <n v="144201.902"/>
    <n v="136617.58"/>
    <n v="118399.064"/>
    <n v="1633368.6970000002"/>
  </r>
  <r>
    <s v="ÓLEO DIESEL (m3)"/>
    <x v="6"/>
    <x v="2"/>
    <x v="20"/>
    <s v="m3"/>
    <n v="66440.475"/>
    <n v="96798.964"/>
    <n v="99164.234"/>
    <n v="85941.072"/>
    <n v="58056.33"/>
    <n v="82101.489"/>
    <n v="93531.406"/>
    <n v="91488.304"/>
    <n v="89458.543"/>
    <n v="79294.533"/>
    <n v="80536.233"/>
    <n v="73884.71"/>
    <n v="996696.2930000001"/>
  </r>
  <r>
    <s v="ÓLEO DIESEL (m3)"/>
    <x v="6"/>
    <x v="2"/>
    <x v="21"/>
    <s v="m3"/>
    <n v="52675.182"/>
    <n v="56761.231"/>
    <n v="62873.844"/>
    <n v="61135.49"/>
    <n v="44760.628"/>
    <n v="61272.161"/>
    <n v="61441.452"/>
    <n v="63182.835"/>
    <n v="57124.745"/>
    <n v="58324.614"/>
    <n v="60998.887"/>
    <n v="52125.022"/>
    <n v="692676.091"/>
  </r>
  <r>
    <s v="ÓLEO DIESEL (m3)"/>
    <x v="6"/>
    <x v="2"/>
    <x v="22"/>
    <s v="m3"/>
    <n v="72538.968"/>
    <n v="77761.458"/>
    <n v="124375.734"/>
    <n v="124333.558"/>
    <n v="66415.17"/>
    <n v="82825.335"/>
    <n v="81897.846"/>
    <n v="85997.474"/>
    <n v="85038.08"/>
    <n v="109975.974"/>
    <n v="105815.426"/>
    <n v="76242.075"/>
    <n v="1093217.098"/>
  </r>
  <r>
    <s v="ÓLEO DIESEL (m3)"/>
    <x v="6"/>
    <x v="2"/>
    <x v="23"/>
    <s v="m3"/>
    <n v="22467.259"/>
    <n v="43747.165"/>
    <n v="44759.645"/>
    <n v="25889.258"/>
    <n v="20565.596"/>
    <n v="31342.883"/>
    <n v="38743.606"/>
    <n v="42230.35"/>
    <n v="36712.245"/>
    <n v="36522.244"/>
    <n v="30272.402"/>
    <n v="25381.009"/>
    <n v="398633.662"/>
  </r>
  <r>
    <s v="ÓLEO DIESEL (m3)"/>
    <x v="6"/>
    <x v="2"/>
    <x v="24"/>
    <s v="m3"/>
    <n v="70334.373"/>
    <n v="95434.703"/>
    <n v="79069.45"/>
    <n v="44229.136"/>
    <n v="37361.835"/>
    <n v="74206.18"/>
    <n v="85172.13"/>
    <n v="72998.572"/>
    <n v="69397.674"/>
    <n v="74489.02"/>
    <n v="49717.636"/>
    <n v="49242.889"/>
    <n v="801653.598"/>
  </r>
  <r>
    <s v="ÓLEO DIESEL (m3)"/>
    <x v="6"/>
    <x v="2"/>
    <x v="25"/>
    <s v="m3"/>
    <n v="18054.289"/>
    <n v="34046.601"/>
    <n v="37689.439"/>
    <n v="22248.085"/>
    <n v="17238.086"/>
    <n v="27593.45"/>
    <n v="35048.9"/>
    <n v="32785.56"/>
    <n v="28643.282"/>
    <n v="31751.774"/>
    <n v="20747.105"/>
    <n v="18481.183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"/>
    <n v="48443.834"/>
    <n v="51295.942"/>
    <n v="50995.736"/>
    <n v="54350.517"/>
    <n v="53116.887"/>
    <n v="60663.083"/>
    <n v="58139.062"/>
    <n v="52196.671"/>
    <n v="57139.965"/>
    <n v="54112.346"/>
    <n v="45905.253"/>
    <n v="632977.204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9"/>
  </r>
  <r>
    <s v="ÓLEO DIESEL (m3)"/>
    <x v="7"/>
    <x v="0"/>
    <x v="2"/>
    <s v="m3"/>
    <n v="17797.453"/>
    <n v="16065.694"/>
    <n v="17835.51"/>
    <n v="17927.086"/>
    <n v="18612.252"/>
    <n v="17801.855"/>
    <n v="20717.897"/>
    <n v="21086.333"/>
    <n v="20971.357"/>
    <n v="21773.045"/>
    <n v="20035.702"/>
    <n v="19797.78"/>
    <n v="230421.96399999995"/>
  </r>
  <r>
    <s v="ÓLEO DIESEL (m3)"/>
    <x v="7"/>
    <x v="0"/>
    <x v="3"/>
    <s v="m3"/>
    <n v="5792.05"/>
    <n v="6150.3"/>
    <n v="6885.8"/>
    <n v="7236.255"/>
    <n v="6471.65"/>
    <n v="4797.55"/>
    <n v="5450.7"/>
    <n v="5706.7"/>
    <n v="6463.6"/>
    <n v="6553.9"/>
    <n v="6561.9"/>
    <n v="6323.7"/>
    <n v="74394.105"/>
  </r>
  <r>
    <s v="ÓLEO DIESEL (m3)"/>
    <x v="7"/>
    <x v="0"/>
    <x v="4"/>
    <s v="m3"/>
    <n v="94396.314"/>
    <n v="94583.412"/>
    <n v="93071.052"/>
    <n v="89428.366"/>
    <n v="98292.357"/>
    <n v="99267.649"/>
    <n v="120075.323"/>
    <n v="120867.642"/>
    <n v="107868.961"/>
    <n v="117760.394"/>
    <n v="106332.883"/>
    <n v="96120.019"/>
    <n v="1238064.372"/>
  </r>
  <r>
    <s v="ÓLEO DIESEL (m3)"/>
    <x v="7"/>
    <x v="0"/>
    <x v="5"/>
    <s v="m3"/>
    <n v="3016.458"/>
    <n v="2468.867"/>
    <n v="2847.214"/>
    <n v="2824.328"/>
    <n v="3424.114"/>
    <n v="3621.41"/>
    <n v="4243.916"/>
    <n v="4506.7"/>
    <n v="4071.7"/>
    <n v="4102.4"/>
    <n v="3992.1"/>
    <n v="3778.345"/>
    <n v="42897.552"/>
  </r>
  <r>
    <s v="ÓLEO DIESEL (m3)"/>
    <x v="7"/>
    <x v="0"/>
    <x v="6"/>
    <s v="m3"/>
    <n v="67280.68"/>
    <n v="75879.69"/>
    <n v="76078.37"/>
    <n v="75516.832"/>
    <n v="79446.42"/>
    <n v="74095.89"/>
    <n v="83530.38"/>
    <n v="87026.33"/>
    <n v="83068.61"/>
    <n v="89268.58"/>
    <n v="81889.1"/>
    <n v="72421.21"/>
    <n v="945502.0919999998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"/>
    <n v="69450.99"/>
    <n v="77064.1"/>
    <n v="74034.65"/>
    <n v="72607.84"/>
    <n v="811471.5029999999"/>
  </r>
  <r>
    <s v="ÓLEO DIESEL (m3)"/>
    <x v="7"/>
    <x v="0"/>
    <x v="8"/>
    <s v="m3"/>
    <n v="31882.94"/>
    <n v="28946.758"/>
    <n v="30126.33"/>
    <n v="31603.17"/>
    <n v="33776.52"/>
    <n v="34055.99"/>
    <n v="40019.74"/>
    <n v="39366.27"/>
    <n v="37734.35"/>
    <n v="40399.08"/>
    <n v="37991.66"/>
    <n v="36588.982"/>
    <n v="422491.79"/>
  </r>
  <r>
    <s v="ÓLEO DIESEL (m3)"/>
    <x v="7"/>
    <x v="0"/>
    <x v="9"/>
    <s v="m3"/>
    <n v="61856.45"/>
    <n v="57249.1"/>
    <n v="55326.572"/>
    <n v="57814.134"/>
    <n v="61019.518"/>
    <n v="58381.623"/>
    <n v="66094.9"/>
    <n v="69105"/>
    <n v="64110.9"/>
    <n v="71413.25"/>
    <n v="68432.713"/>
    <n v="69290.35"/>
    <n v="760094.51"/>
  </r>
  <r>
    <s v="ÓLEO DIESEL (m3)"/>
    <x v="7"/>
    <x v="0"/>
    <x v="10"/>
    <s v="m3"/>
    <n v="30271.5"/>
    <n v="27873"/>
    <n v="27793.19"/>
    <n v="28790.8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9"/>
    <n v="30337.19"/>
    <n v="29900.56"/>
    <n v="32688.88"/>
    <n v="31325.68"/>
    <n v="31769.22"/>
    <n v="358293.75899999996"/>
  </r>
  <r>
    <s v="ÓLEO DIESEL (m3)"/>
    <x v="7"/>
    <x v="0"/>
    <x v="12"/>
    <s v="m3"/>
    <n v="79522.779"/>
    <n v="76104.636"/>
    <n v="75379.209"/>
    <n v="80185.422"/>
    <n v="83535.081"/>
    <n v="76926.785"/>
    <n v="85357.487"/>
    <n v="87290.04"/>
    <n v="86228.999"/>
    <n v="95374.231"/>
    <n v="90304.371"/>
    <n v="92094.182"/>
    <n v="1008303.2220000001"/>
  </r>
  <r>
    <s v="ÓLEO DIESEL (m3)"/>
    <x v="7"/>
    <x v="0"/>
    <x v="13"/>
    <s v="m3"/>
    <n v="20728"/>
    <n v="19479.067"/>
    <n v="19946.5"/>
    <n v="20455.67"/>
    <n v="20298.5"/>
    <n v="18108.972"/>
    <n v="19454"/>
    <n v="20206"/>
    <n v="20993.5"/>
    <n v="23343.5"/>
    <n v="22037.2"/>
    <n v="22784.7"/>
    <n v="247835.60900000003"/>
  </r>
  <r>
    <s v="ÓLEO DIESEL (m3)"/>
    <x v="7"/>
    <x v="0"/>
    <x v="14"/>
    <s v="m3"/>
    <n v="21380"/>
    <n v="20121"/>
    <n v="20570.6"/>
    <n v="22303"/>
    <n v="22138.261"/>
    <n v="19267"/>
    <n v="19872.005"/>
    <n v="21315.5"/>
    <n v="21486.494"/>
    <n v="23038.5"/>
    <n v="22332.5"/>
    <n v="22295.878"/>
    <n v="256120.738"/>
  </r>
  <r>
    <s v="ÓLEO DIESEL (m3)"/>
    <x v="7"/>
    <x v="0"/>
    <x v="15"/>
    <s v="m3"/>
    <n v="184534.514"/>
    <n v="176767.363"/>
    <n v="186700.987"/>
    <n v="200914.088"/>
    <n v="201682.375"/>
    <n v="185847.901"/>
    <n v="206691.814"/>
    <n v="212829.803"/>
    <n v="201288.263"/>
    <n v="218695.801"/>
    <n v="199617.355"/>
    <n v="196341.457"/>
    <n v="2371911.721"/>
  </r>
  <r>
    <s v="ÓLEO DIESEL (m3)"/>
    <x v="7"/>
    <x v="0"/>
    <x v="16"/>
    <s v="m3"/>
    <n v="319873.179"/>
    <n v="317265.897"/>
    <n v="323265.914"/>
    <n v="336432.263"/>
    <n v="345052.18"/>
    <n v="325080.711"/>
    <n v="365572.645"/>
    <n v="376464.709"/>
    <n v="353078.99"/>
    <n v="387618.356"/>
    <n v="353657.656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"/>
    <n v="48792.334"/>
    <n v="48518.9"/>
    <n v="603334.534"/>
  </r>
  <r>
    <s v="ÓLEO DIESEL (m3)"/>
    <x v="7"/>
    <x v="0"/>
    <x v="18"/>
    <s v="m3"/>
    <n v="82393.394"/>
    <n v="78590.415"/>
    <n v="79318.895"/>
    <n v="82710.918"/>
    <n v="82758.375"/>
    <n v="77327.189"/>
    <n v="85349.075"/>
    <n v="87037.996"/>
    <n v="80990.801"/>
    <n v="90885.953"/>
    <n v="85798.126"/>
    <n v="88077.54"/>
    <n v="1001238.6770000001"/>
  </r>
  <r>
    <s v="ÓLEO DIESEL (m3)"/>
    <x v="7"/>
    <x v="0"/>
    <x v="19"/>
    <s v="m3"/>
    <n v="476513.775"/>
    <n v="491988.982"/>
    <n v="512614.833"/>
    <n v="535591.743"/>
    <n v="565152.39"/>
    <n v="526707.996"/>
    <n v="580206.731"/>
    <n v="608623.394"/>
    <n v="558123.618"/>
    <n v="624035.753"/>
    <n v="548782.552"/>
    <n v="494850.328"/>
    <n v="6523192.095"/>
  </r>
  <r>
    <s v="ÓLEO DIESEL (m3)"/>
    <x v="7"/>
    <x v="0"/>
    <x v="20"/>
    <s v="m3"/>
    <n v="291121.726"/>
    <n v="297254.336"/>
    <n v="307034.421"/>
    <n v="296517.159"/>
    <n v="302345.888"/>
    <n v="310140.872"/>
    <n v="347010.066"/>
    <n v="349082.296"/>
    <n v="311863.44"/>
    <n v="339679.231"/>
    <n v="306878.544"/>
    <n v="275810.174"/>
    <n v="3734738.1530000004"/>
  </r>
  <r>
    <s v="ÓLEO DIESEL (m3)"/>
    <x v="7"/>
    <x v="0"/>
    <x v="21"/>
    <s v="m3"/>
    <n v="132167.612"/>
    <n v="132546.87"/>
    <n v="140932.423"/>
    <n v="143504.442"/>
    <n v="138559.209"/>
    <n v="130120.561"/>
    <n v="143608.126"/>
    <n v="149455.783"/>
    <n v="137563.84"/>
    <n v="154138.444"/>
    <n v="143030.757"/>
    <n v="137563.75"/>
    <n v="1683191.817"/>
  </r>
  <r>
    <s v="ÓLEO DIESEL (m3)"/>
    <x v="7"/>
    <x v="0"/>
    <x v="22"/>
    <s v="m3"/>
    <n v="153799.439"/>
    <n v="159659.539"/>
    <n v="185874.344"/>
    <n v="192079.707"/>
    <n v="170532.658"/>
    <n v="167558.63"/>
    <n v="174812.859"/>
    <n v="190170.241"/>
    <n v="170192.825"/>
    <n v="192017.233"/>
    <n v="185728.191"/>
    <n v="171981.522"/>
    <n v="2114407.188"/>
  </r>
  <r>
    <s v="ÓLEO DIESEL (m3)"/>
    <x v="7"/>
    <x v="0"/>
    <x v="23"/>
    <s v="m3"/>
    <n v="50422.406"/>
    <n v="52078.381"/>
    <n v="52064.209"/>
    <n v="50952.474"/>
    <n v="50497.544"/>
    <n v="49402.719"/>
    <n v="57578.3"/>
    <n v="59891.318"/>
    <n v="54809.319"/>
    <n v="59113.134"/>
    <n v="53246.442"/>
    <n v="49694.007"/>
    <n v="639750.253"/>
  </r>
  <r>
    <s v="ÓLEO DIESEL (m3)"/>
    <x v="7"/>
    <x v="0"/>
    <x v="24"/>
    <s v="m3"/>
    <n v="121264.353"/>
    <n v="122695.41"/>
    <n v="114120.295"/>
    <n v="110562.849"/>
    <n v="116342.463"/>
    <n v="123786.244"/>
    <n v="143157.102"/>
    <n v="141769.004"/>
    <n v="134530.73"/>
    <n v="143162.091"/>
    <n v="122646.726"/>
    <n v="105442.1"/>
    <n v="1499479.367"/>
  </r>
  <r>
    <s v="ÓLEO DIESEL (m3)"/>
    <x v="7"/>
    <x v="0"/>
    <x v="25"/>
    <s v="m3"/>
    <n v="132895.368"/>
    <n v="144736.86"/>
    <n v="144882.937"/>
    <n v="138830.779"/>
    <n v="144191.664"/>
    <n v="137908.15"/>
    <n v="159320.99"/>
    <n v="160448.47"/>
    <n v="152743.501"/>
    <n v="168959.358"/>
    <n v="153289.056"/>
    <n v="132487.21"/>
    <n v="1770694.343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1"/>
    <n v="17209.568"/>
    <n v="17508.24"/>
    <n v="16549.21"/>
    <n v="18865.568"/>
    <n v="17705.094"/>
    <n v="17024.587"/>
    <n v="18008.264"/>
    <n v="16887.967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"/>
    <n v="59807.699"/>
    <n v="66416.67"/>
    <n v="63113.356"/>
    <n v="57785.102"/>
    <n v="64797.46"/>
    <n v="72080.48"/>
    <n v="63772.131"/>
    <n v="67833.397"/>
    <n v="55191.686"/>
    <n v="47203.345"/>
    <n v="749410.179"/>
  </r>
  <r>
    <s v="ÓLEO DIESEL (m3)"/>
    <x v="7"/>
    <x v="1"/>
    <x v="3"/>
    <s v="m3"/>
    <n v="14163"/>
    <n v="14516"/>
    <n v="26947.373"/>
    <n v="33792"/>
    <n v="26457"/>
    <n v="24183"/>
    <n v="26213.951"/>
    <n v="30330"/>
    <n v="28406"/>
    <n v="31940"/>
    <n v="34326"/>
    <n v="30037.473"/>
    <n v="321311.797"/>
  </r>
  <r>
    <s v="ÓLEO DIESEL (m3)"/>
    <x v="7"/>
    <x v="1"/>
    <x v="4"/>
    <s v="m3"/>
    <n v="67819.234"/>
    <n v="61955.17"/>
    <n v="60740.704"/>
    <n v="63585.047"/>
    <n v="70146.747"/>
    <n v="72142.997"/>
    <n v="78266.465"/>
    <n v="77763.807"/>
    <n v="76234.941"/>
    <n v="82601.971"/>
    <n v="75263.49"/>
    <n v="68109.624"/>
    <n v="854630.1969999999"/>
  </r>
  <r>
    <s v="ÓLEO DIESEL (m3)"/>
    <x v="7"/>
    <x v="1"/>
    <x v="5"/>
    <s v="m3"/>
    <n v="4956"/>
    <n v="4176.676"/>
    <n v="4226.844"/>
    <n v="5109.68"/>
    <n v="4872.836"/>
    <n v="4973.672"/>
    <n v="5691.828"/>
    <n v="5866.826"/>
    <n v="5565.802"/>
    <n v="5875.598"/>
    <n v="5711.564"/>
    <n v="5363.853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"/>
    <n v="4480.6"/>
    <n v="5497"/>
    <n v="5096"/>
    <n v="3141.5"/>
    <n v="49421.7"/>
  </r>
  <r>
    <s v="ÓLEO DIESEL (m3)"/>
    <x v="7"/>
    <x v="1"/>
    <x v="7"/>
    <s v="m3"/>
    <n v="40897.263"/>
    <n v="39291.148"/>
    <n v="35389.919"/>
    <n v="30878.314"/>
    <n v="45029.603"/>
    <n v="46075.35"/>
    <n v="49857.882"/>
    <n v="50739.672"/>
    <n v="47472.89"/>
    <n v="47895.873"/>
    <n v="46516.396"/>
    <n v="42428.798"/>
    <n v="522473.10800000007"/>
  </r>
  <r>
    <s v="ÓLEO DIESEL (m3)"/>
    <x v="7"/>
    <x v="1"/>
    <x v="8"/>
    <s v="m3"/>
    <n v="4640.5"/>
    <n v="4514"/>
    <n v="6015.943"/>
    <n v="5637.4"/>
    <n v="6101"/>
    <n v="5606"/>
    <n v="6970.8"/>
    <n v="6101"/>
    <n v="5623.2"/>
    <n v="6038.5"/>
    <n v="5576.3"/>
    <n v="5390.1"/>
    <n v="68214.743"/>
  </r>
  <r>
    <s v="ÓLEO DIESEL (m3)"/>
    <x v="7"/>
    <x v="1"/>
    <x v="9"/>
    <s v="m3"/>
    <n v="22121.921"/>
    <n v="20871"/>
    <n v="18998"/>
    <n v="21012.5"/>
    <n v="22041"/>
    <n v="21203.63"/>
    <n v="24677.256"/>
    <n v="24198"/>
    <n v="22398"/>
    <n v="25980"/>
    <n v="23777"/>
    <n v="22709"/>
    <n v="269987.30700000003"/>
  </r>
  <r>
    <s v="ÓLEO DIESEL (m3)"/>
    <x v="7"/>
    <x v="1"/>
    <x v="10"/>
    <s v="m3"/>
    <n v="6882.001"/>
    <n v="8841"/>
    <n v="6226"/>
    <n v="8164"/>
    <n v="6773"/>
    <n v="6017"/>
    <n v="6598.5"/>
    <n v="6932.5"/>
    <n v="7508"/>
    <n v="8277.55"/>
    <n v="7558"/>
    <n v="7307"/>
    <n v="87084.551"/>
  </r>
  <r>
    <s v="ÓLEO DIESEL (m3)"/>
    <x v="7"/>
    <x v="1"/>
    <x v="11"/>
    <s v="m3"/>
    <n v="7169"/>
    <n v="5851"/>
    <n v="5771.5"/>
    <n v="5257"/>
    <n v="5925"/>
    <n v="4965.105"/>
    <n v="6037"/>
    <n v="6845.5"/>
    <n v="7034"/>
    <n v="7826.596"/>
    <n v="7647"/>
    <n v="7930"/>
    <n v="78258.7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"/>
  </r>
  <r>
    <s v="ÓLEO DIESEL (m3)"/>
    <x v="7"/>
    <x v="1"/>
    <x v="13"/>
    <s v="m3"/>
    <n v="8937.068"/>
    <n v="7698.001"/>
    <n v="6375.001"/>
    <n v="4512"/>
    <n v="3252"/>
    <n v="3185"/>
    <n v="4056.4"/>
    <n v="4252.5"/>
    <n v="6954.1"/>
    <n v="9454.45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"/>
    <n v="35699.572"/>
    <n v="36748.358"/>
    <n v="39790.158"/>
    <n v="39034.5"/>
    <n v="34860"/>
    <n v="41656.369"/>
    <n v="42065.415"/>
    <n v="40018.298"/>
    <n v="43999.83"/>
    <n v="42028.897"/>
    <n v="41187.159"/>
    <n v="476864.528"/>
  </r>
  <r>
    <s v="ÓLEO DIESEL (m3)"/>
    <x v="7"/>
    <x v="1"/>
    <x v="16"/>
    <s v="m3"/>
    <n v="155895.794"/>
    <n v="143248.789"/>
    <n v="151992.656"/>
    <n v="162905.118"/>
    <n v="173056.371"/>
    <n v="170175.018"/>
    <n v="187039.384"/>
    <n v="181546.17"/>
    <n v="177541.231"/>
    <n v="189771.027"/>
    <n v="161663.891"/>
    <n v="145925.016"/>
    <n v="2000760.465"/>
  </r>
  <r>
    <s v="ÓLEO DIESEL (m3)"/>
    <x v="7"/>
    <x v="1"/>
    <x v="17"/>
    <s v="m3"/>
    <n v="37084.181"/>
    <n v="30468.549"/>
    <n v="31621.199"/>
    <n v="29780.389"/>
    <n v="31710.228"/>
    <n v="31804.756"/>
    <n v="33806.855"/>
    <n v="31982.851"/>
    <n v="32500.449"/>
    <n v="34186.125"/>
    <n v="30035.909"/>
    <n v="30427.339"/>
    <n v="385408.82999999996"/>
  </r>
  <r>
    <s v="ÓLEO DIESEL (m3)"/>
    <x v="7"/>
    <x v="1"/>
    <x v="18"/>
    <s v="m3"/>
    <n v="98115.984"/>
    <n v="90434.894"/>
    <n v="89924.531"/>
    <n v="90320.918"/>
    <n v="100822.083"/>
    <n v="90653.419"/>
    <n v="99963.096"/>
    <n v="94232.186"/>
    <n v="93105.399"/>
    <n v="98938.033"/>
    <n v="88512.467"/>
    <n v="99228.378"/>
    <n v="1134251.3879999998"/>
  </r>
  <r>
    <s v="ÓLEO DIESEL (m3)"/>
    <x v="7"/>
    <x v="1"/>
    <x v="19"/>
    <s v="m3"/>
    <n v="276631.959"/>
    <n v="271430.36"/>
    <n v="299413.691"/>
    <n v="355328.255"/>
    <n v="413407.411"/>
    <n v="387403.961"/>
    <n v="416273.436"/>
    <n v="429367.042"/>
    <n v="384841.066"/>
    <n v="427267.414"/>
    <n v="342869.653"/>
    <n v="270148.861"/>
    <n v="4274383.108999999"/>
  </r>
  <r>
    <s v="ÓLEO DIESEL (m3)"/>
    <x v="7"/>
    <x v="1"/>
    <x v="20"/>
    <s v="m3"/>
    <n v="55882.855"/>
    <n v="54103.638"/>
    <n v="60367.046"/>
    <n v="66038.996"/>
    <n v="68915.548"/>
    <n v="67677.039"/>
    <n v="73313.235"/>
    <n v="74174.947"/>
    <n v="68597.342"/>
    <n v="74770.411"/>
    <n v="60946.924"/>
    <n v="53107.227"/>
    <n v="777895.2079999999"/>
  </r>
  <r>
    <s v="ÓLEO DIESEL (m3)"/>
    <x v="7"/>
    <x v="1"/>
    <x v="21"/>
    <s v="m3"/>
    <n v="13389.94"/>
    <n v="13506.5"/>
    <n v="14676.5"/>
    <n v="14970.662"/>
    <n v="15454.151"/>
    <n v="13345.555"/>
    <n v="15436.574"/>
    <n v="15786.501"/>
    <n v="15142.447"/>
    <n v="16805.057"/>
    <n v="14807.199"/>
    <n v="14043.5"/>
    <n v="177364.58599999998"/>
  </r>
  <r>
    <s v="ÓLEO DIESEL (m3)"/>
    <x v="7"/>
    <x v="1"/>
    <x v="22"/>
    <s v="m3"/>
    <n v="30827.563"/>
    <n v="30786.342"/>
    <n v="31843.89"/>
    <n v="34276.327"/>
    <n v="33540.639"/>
    <n v="31389.004"/>
    <n v="34685.449"/>
    <n v="34534.996"/>
    <n v="32415.88"/>
    <n v="35741.334"/>
    <n v="33894.483"/>
    <n v="33905.503"/>
    <n v="397841.41000000003"/>
  </r>
  <r>
    <s v="ÓLEO DIESEL (m3)"/>
    <x v="7"/>
    <x v="1"/>
    <x v="23"/>
    <s v="m3"/>
    <n v="22801.148"/>
    <n v="22707.514"/>
    <n v="26325.387"/>
    <n v="32859.996"/>
    <n v="36719.386"/>
    <n v="38124.868"/>
    <n v="40318.615"/>
    <n v="39465.068"/>
    <n v="34344.028"/>
    <n v="34221.081"/>
    <n v="23360.334"/>
    <n v="15849.556"/>
    <n v="367096.98099999997"/>
  </r>
  <r>
    <s v="ÓLEO DIESEL (m3)"/>
    <x v="7"/>
    <x v="1"/>
    <x v="24"/>
    <s v="m3"/>
    <n v="49955.936"/>
    <n v="46385.784"/>
    <n v="42146.741"/>
    <n v="38507.243"/>
    <n v="40576.121"/>
    <n v="50149.39"/>
    <n v="57005.253"/>
    <n v="57794.89"/>
    <n v="46841.598"/>
    <n v="55178.439"/>
    <n v="41105.182"/>
    <n v="29190.885"/>
    <n v="554837.462"/>
  </r>
  <r>
    <s v="ÓLEO DIESEL (m3)"/>
    <x v="7"/>
    <x v="1"/>
    <x v="25"/>
    <s v="m3"/>
    <n v="39200.92"/>
    <n v="40087.11"/>
    <n v="45853.77"/>
    <n v="54373.024"/>
    <n v="62702.2"/>
    <n v="64911.13"/>
    <n v="73389.3"/>
    <n v="70474.801"/>
    <n v="64376.57"/>
    <n v="68466.43"/>
    <n v="56529.6"/>
    <n v="35958.42"/>
    <n v="676323.275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"/>
    <n v="347.657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4"/>
    <n v="24553.638"/>
    <n v="23784.211"/>
    <n v="27650"/>
    <n v="27344.83"/>
    <n v="26473.444"/>
    <n v="31634.332"/>
    <n v="31394.902"/>
    <n v="27415.25"/>
    <n v="32686.102"/>
    <n v="30409.618"/>
    <n v="28723.307"/>
    <n v="339428.274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5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"/>
    <n v="27743.4"/>
    <n v="23374"/>
    <n v="26878"/>
    <n v="25878"/>
    <n v="19596"/>
    <n v="289752.708"/>
  </r>
  <r>
    <s v="ÓLEO DIESEL (m3)"/>
    <x v="7"/>
    <x v="2"/>
    <x v="16"/>
    <s v="m3"/>
    <n v="61283.637"/>
    <n v="62519.507"/>
    <n v="66442.446"/>
    <n v="67348.978"/>
    <n v="70004.966"/>
    <n v="65517.625"/>
    <n v="78963.304"/>
    <n v="76596.303"/>
    <n v="65512.419"/>
    <n v="77339.951"/>
    <n v="67585.303"/>
    <n v="54895.792"/>
    <n v="814010.2309999999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4"/>
    <n v="17963.483"/>
    <n v="20343.623"/>
    <n v="21247.326"/>
    <n v="19840.355"/>
    <n v="22124.731"/>
    <n v="22579.28"/>
    <n v="20373.736"/>
    <n v="23527.092"/>
    <n v="20581.787"/>
    <n v="20246.479"/>
    <n v="247850.798"/>
  </r>
  <r>
    <s v="ÓLEO DIESEL (m3)"/>
    <x v="7"/>
    <x v="2"/>
    <x v="19"/>
    <s v="m3"/>
    <n v="124068.23"/>
    <n v="126447.476"/>
    <n v="135935.151"/>
    <n v="138269.362"/>
    <n v="143251.607"/>
    <n v="132527.541"/>
    <n v="150564.74"/>
    <n v="154798.413"/>
    <n v="140134.22"/>
    <n v="158678.11"/>
    <n v="133101.93"/>
    <n v="105826.88"/>
    <n v="1643603.6600000001"/>
  </r>
  <r>
    <s v="ÓLEO DIESEL (m3)"/>
    <x v="7"/>
    <x v="2"/>
    <x v="20"/>
    <s v="m3"/>
    <n v="89824.038"/>
    <n v="93223.576"/>
    <n v="98292.54"/>
    <n v="89621.255"/>
    <n v="84061.886"/>
    <n v="92653.731"/>
    <n v="99755.367"/>
    <n v="101994.785"/>
    <n v="94449.235"/>
    <n v="105061.069"/>
    <n v="83400.916"/>
    <n v="63028.346"/>
    <n v="1095366.744"/>
  </r>
  <r>
    <s v="ÓLEO DIESEL (m3)"/>
    <x v="7"/>
    <x v="2"/>
    <x v="21"/>
    <s v="m3"/>
    <n v="56974.708"/>
    <n v="56662.767"/>
    <n v="65019.738"/>
    <n v="63629.042"/>
    <n v="60900.796"/>
    <n v="57696.855"/>
    <n v="64948.303"/>
    <n v="65967.057"/>
    <n v="58804.564"/>
    <n v="66719.9"/>
    <n v="59355.665"/>
    <n v="49533.051"/>
    <n v="726212.446"/>
  </r>
  <r>
    <s v="ÓLEO DIESEL (m3)"/>
    <x v="7"/>
    <x v="2"/>
    <x v="22"/>
    <s v="m3"/>
    <n v="71427.991"/>
    <n v="83952.062"/>
    <n v="137393.783"/>
    <n v="117094.081"/>
    <n v="80899.113"/>
    <n v="80878.891"/>
    <n v="78559.125"/>
    <n v="94082.651"/>
    <n v="93390.133"/>
    <n v="105815.249"/>
    <n v="111765.495"/>
    <n v="76929.322"/>
    <n v="1132187.896"/>
  </r>
  <r>
    <s v="ÓLEO DIESEL (m3)"/>
    <x v="7"/>
    <x v="2"/>
    <x v="23"/>
    <s v="m3"/>
    <n v="34440.429"/>
    <n v="47508.18"/>
    <n v="37854.009"/>
    <n v="28607.218"/>
    <n v="30213.54"/>
    <n v="33774.699"/>
    <n v="48914.337"/>
    <n v="46734.344"/>
    <n v="35684.857"/>
    <n v="43594.399"/>
    <n v="33872.573"/>
    <n v="23070.783"/>
    <n v="444269.36799999996"/>
  </r>
  <r>
    <s v="ÓLEO DIESEL (m3)"/>
    <x v="7"/>
    <x v="2"/>
    <x v="24"/>
    <s v="m3"/>
    <n v="95120.4"/>
    <n v="99431.498"/>
    <n v="64817.6"/>
    <n v="43276.89"/>
    <n v="57441.6"/>
    <n v="87477.15"/>
    <n v="90265.52"/>
    <n v="78701.618"/>
    <n v="71818.649"/>
    <n v="91418.387"/>
    <n v="58569.8"/>
    <n v="43749.078"/>
    <n v="882088.19"/>
  </r>
  <r>
    <s v="ÓLEO DIESEL (m3)"/>
    <x v="7"/>
    <x v="2"/>
    <x v="25"/>
    <s v="m3"/>
    <n v="30526.4"/>
    <n v="36780.08"/>
    <n v="28567.9"/>
    <n v="20425.36"/>
    <n v="23136.06"/>
    <n v="29490.313"/>
    <n v="37106.11"/>
    <n v="28867.913"/>
    <n v="27146.897"/>
    <n v="33564.286"/>
    <n v="24550.98"/>
    <n v="14162.356"/>
    <n v="334324.655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"/>
    <n v="51233.567"/>
    <n v="49862.095"/>
    <n v="50482.287"/>
    <n v="55426.843"/>
    <n v="58509.035"/>
    <n v="65243.517"/>
    <n v="59464.506"/>
    <n v="57122.373"/>
    <m/>
    <m/>
    <m/>
    <n v="493127.489"/>
  </r>
  <r>
    <s v="ÓLEO DIESEL (m3)"/>
    <x v="8"/>
    <x v="0"/>
    <x v="1"/>
    <s v="m3"/>
    <n v="5352.1"/>
    <n v="5094.9"/>
    <n v="5269.6"/>
    <n v="4970.9"/>
    <n v="5133.6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"/>
    <n v="22239.77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"/>
    <n v="100448.057"/>
    <n v="107774.186"/>
    <n v="100656.989"/>
    <n v="108173.728"/>
    <n v="116975.207"/>
    <n v="137425.856"/>
    <n v="132305.693"/>
    <n v="128907.335"/>
    <m/>
    <m/>
    <m/>
    <n v="1031517.4119999999"/>
  </r>
  <r>
    <s v="ÓLEO DIESEL (m3)"/>
    <x v="8"/>
    <x v="0"/>
    <x v="5"/>
    <s v="m3"/>
    <n v="3604.952"/>
    <n v="3359.362"/>
    <n v="3582.154"/>
    <n v="3320.552"/>
    <n v="3245"/>
    <n v="4208.412"/>
    <n v="4688.58"/>
    <n v="5188.91"/>
    <n v="4907.537"/>
    <m/>
    <m/>
    <m/>
    <n v="36105.459"/>
  </r>
  <r>
    <s v="ÓLEO DIESEL (m3)"/>
    <x v="8"/>
    <x v="0"/>
    <x v="6"/>
    <s v="m3"/>
    <n v="69921.26"/>
    <n v="79357.96"/>
    <n v="83668.37"/>
    <n v="70111.4"/>
    <n v="77872.4"/>
    <n v="86807.84"/>
    <n v="99035.35"/>
    <n v="95490.42"/>
    <n v="96023.65"/>
    <m/>
    <m/>
    <m/>
    <n v="758288.65"/>
  </r>
  <r>
    <s v="ÓLEO DIESEL (m3)"/>
    <x v="8"/>
    <x v="0"/>
    <x v="7"/>
    <s v="m3"/>
    <n v="64611.36"/>
    <n v="59704.37"/>
    <n v="59417.537"/>
    <n v="53734.475"/>
    <n v="59821.03"/>
    <n v="70391.91"/>
    <n v="80941.89"/>
    <n v="80667.66"/>
    <n v="84326.8"/>
    <m/>
    <m/>
    <m/>
    <n v="613617.0320000001"/>
  </r>
  <r>
    <s v="ÓLEO DIESEL (m3)"/>
    <x v="8"/>
    <x v="0"/>
    <x v="8"/>
    <s v="m3"/>
    <n v="33635.22"/>
    <n v="29852.84"/>
    <n v="27496.063"/>
    <n v="24944"/>
    <n v="30795.99"/>
    <n v="34928.521"/>
    <n v="40196.87"/>
    <n v="39606.55"/>
    <n v="41731.36"/>
    <m/>
    <m/>
    <m/>
    <n v="303187.414"/>
  </r>
  <r>
    <s v="ÓLEO DIESEL (m3)"/>
    <x v="8"/>
    <x v="0"/>
    <x v="9"/>
    <s v="m3"/>
    <n v="67312.7"/>
    <n v="60672.8"/>
    <n v="52428.392"/>
    <n v="40599.988"/>
    <n v="46753.3"/>
    <n v="57901.88"/>
    <n v="66674.777"/>
    <n v="68830.9"/>
    <n v="71327.888"/>
    <m/>
    <m/>
    <m/>
    <n v="532502.625"/>
  </r>
  <r>
    <s v="ÓLEO DIESEL (m3)"/>
    <x v="8"/>
    <x v="0"/>
    <x v="10"/>
    <s v="m3"/>
    <n v="31630.603"/>
    <n v="28536"/>
    <n v="26925.115"/>
    <n v="22827.153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3"/>
    <n v="28189.6"/>
    <n v="26153.69"/>
    <n v="21652.42"/>
    <n v="23866.92"/>
    <n v="26437.01"/>
    <n v="31084.737"/>
    <n v="32071.25"/>
    <n v="33162.27"/>
    <m/>
    <m/>
    <m/>
    <n v="253560.49999999997"/>
  </r>
  <r>
    <s v="ÓLEO DIESEL (m3)"/>
    <x v="8"/>
    <x v="0"/>
    <x v="12"/>
    <s v="m3"/>
    <n v="86302.55"/>
    <n v="80509.5"/>
    <n v="76243.496"/>
    <n v="60700.757"/>
    <n v="68523.195"/>
    <n v="77920.302"/>
    <n v="86951.35"/>
    <n v="89450.607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"/>
    <n v="21453"/>
    <m/>
    <m/>
    <m/>
    <n v="182819.02"/>
  </r>
  <r>
    <s v="ÓLEO DIESEL (m3)"/>
    <x v="8"/>
    <x v="0"/>
    <x v="15"/>
    <s v="m3"/>
    <n v="185559"/>
    <n v="177691.65"/>
    <n v="182146.981"/>
    <n v="154202.702"/>
    <n v="171970.218"/>
    <n v="186954.647"/>
    <n v="206195.253"/>
    <n v="213171.711"/>
    <n v="220652.066"/>
    <m/>
    <m/>
    <m/>
    <n v="1698544.2280000001"/>
  </r>
  <r>
    <s v="ÓLEO DIESEL (m3)"/>
    <x v="8"/>
    <x v="0"/>
    <x v="16"/>
    <s v="m3"/>
    <n v="308065.064"/>
    <n v="313568.545"/>
    <n v="324645.333"/>
    <n v="278990.104"/>
    <n v="311452.86"/>
    <n v="342335.619"/>
    <n v="381962.653"/>
    <n v="379116.789"/>
    <n v="383327.346"/>
    <m/>
    <m/>
    <m/>
    <n v="3023464.3129999996"/>
  </r>
  <r>
    <s v="ÓLEO DIESEL (m3)"/>
    <x v="8"/>
    <x v="0"/>
    <x v="17"/>
    <s v="m3"/>
    <n v="47640.349"/>
    <n v="48655.301"/>
    <n v="47971.9"/>
    <n v="42287.753"/>
    <n v="47238.795"/>
    <n v="49760.9"/>
    <n v="56320.4"/>
    <n v="54744.1"/>
    <n v="56715.993"/>
    <m/>
    <m/>
    <m/>
    <n v="451335.49100000004"/>
  </r>
  <r>
    <s v="ÓLEO DIESEL (m3)"/>
    <x v="8"/>
    <x v="0"/>
    <x v="18"/>
    <s v="m3"/>
    <n v="83748.112"/>
    <n v="79024.273"/>
    <n v="74272.147"/>
    <n v="60148.734"/>
    <n v="68490.695"/>
    <n v="75165.99"/>
    <n v="84124.584"/>
    <n v="82899.3"/>
    <n v="84978.407"/>
    <m/>
    <m/>
    <m/>
    <n v="692852.2420000001"/>
  </r>
  <r>
    <s v="ÓLEO DIESEL (m3)"/>
    <x v="8"/>
    <x v="0"/>
    <x v="19"/>
    <s v="m3"/>
    <n v="489840.685"/>
    <n v="494320.216"/>
    <n v="523688.452"/>
    <n v="449245.007"/>
    <n v="497038.043"/>
    <n v="538453.054"/>
    <n v="589905.837"/>
    <n v="587858.39"/>
    <n v="590874.844"/>
    <m/>
    <m/>
    <m/>
    <n v="4761224.528"/>
  </r>
  <r>
    <s v="ÓLEO DIESEL (m3)"/>
    <x v="8"/>
    <x v="0"/>
    <x v="20"/>
    <s v="m3"/>
    <n v="291447.214"/>
    <n v="330687.28"/>
    <n v="331307.598"/>
    <n v="279710.607"/>
    <n v="309646.481"/>
    <n v="314101.138"/>
    <n v="341143.769"/>
    <n v="353024.58"/>
    <n v="354396.878"/>
    <m/>
    <m/>
    <m/>
    <n v="2905465.5450000004"/>
  </r>
  <r>
    <s v="ÓLEO DIESEL (m3)"/>
    <x v="8"/>
    <x v="0"/>
    <x v="21"/>
    <s v="m3"/>
    <n v="143874.441"/>
    <n v="139137.894"/>
    <n v="135484.567"/>
    <n v="121700.013"/>
    <n v="132921.785"/>
    <n v="133252.55"/>
    <n v="144369.03"/>
    <n v="145494.817"/>
    <n v="150230.776"/>
    <m/>
    <m/>
    <m/>
    <n v="1246465.8730000001"/>
  </r>
  <r>
    <s v="ÓLEO DIESEL (m3)"/>
    <x v="8"/>
    <x v="0"/>
    <x v="22"/>
    <s v="m3"/>
    <n v="163130.371"/>
    <n v="157600.129"/>
    <n v="178977.599"/>
    <n v="162680.728"/>
    <n v="168638.247"/>
    <n v="169492.646"/>
    <n v="169874.357"/>
    <n v="177273.462"/>
    <n v="163735.551"/>
    <m/>
    <m/>
    <m/>
    <n v="1511403.09"/>
  </r>
  <r>
    <s v="ÓLEO DIESEL (m3)"/>
    <x v="8"/>
    <x v="0"/>
    <x v="23"/>
    <s v="m3"/>
    <n v="50731.885"/>
    <n v="53849.888"/>
    <n v="56740.318"/>
    <n v="44771.016"/>
    <n v="50177.136"/>
    <n v="55160.212"/>
    <n v="61420.302"/>
    <n v="59176.838"/>
    <n v="64043.9"/>
    <m/>
    <m/>
    <m/>
    <n v="496071.49500000005"/>
  </r>
  <r>
    <s v="ÓLEO DIESEL (m3)"/>
    <x v="8"/>
    <x v="0"/>
    <x v="24"/>
    <s v="m3"/>
    <n v="120695.666"/>
    <n v="131575.471"/>
    <n v="116826.611"/>
    <n v="108433.141"/>
    <n v="127119.265"/>
    <n v="143225.694"/>
    <n v="156090.665"/>
    <n v="145354.838"/>
    <n v="142455.41"/>
    <m/>
    <m/>
    <m/>
    <n v="1191776.761"/>
  </r>
  <r>
    <s v="ÓLEO DIESEL (m3)"/>
    <x v="8"/>
    <x v="0"/>
    <x v="25"/>
    <s v="m3"/>
    <n v="129588.01"/>
    <n v="145655.155"/>
    <n v="147618.106"/>
    <n v="127293.89"/>
    <n v="143205.752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"/>
    <n v="13593.5"/>
    <n v="14093.5"/>
    <n v="15364.5"/>
    <n v="16102.1"/>
    <n v="15811"/>
    <m/>
    <m/>
    <m/>
    <n v="129181.407"/>
  </r>
  <r>
    <s v="ÓLEO DIESEL (m3)"/>
    <x v="8"/>
    <x v="1"/>
    <x v="0"/>
    <s v="m3"/>
    <n v="15451.321"/>
    <n v="16390.36"/>
    <n v="18065.227"/>
    <n v="17201.739"/>
    <n v="16358.927"/>
    <n v="17034.258"/>
    <n v="18912.05"/>
    <n v="17385.384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3"/>
    <n v="42075.254"/>
    <n v="48405.4"/>
    <n v="42672.222"/>
    <n v="40933.674"/>
    <n v="44934.082"/>
    <n v="48304.72"/>
    <n v="41141.542"/>
    <n v="41090.023"/>
    <m/>
    <m/>
    <m/>
    <n v="401973.57"/>
  </r>
  <r>
    <s v="ÓLEO DIESEL (m3)"/>
    <x v="8"/>
    <x v="1"/>
    <x v="3"/>
    <s v="m3"/>
    <n v="29812"/>
    <n v="32039.534"/>
    <n v="34051"/>
    <n v="28699"/>
    <n v="27786.063"/>
    <n v="24402"/>
    <n v="28346"/>
    <n v="27767.991"/>
    <n v="29573.772"/>
    <m/>
    <m/>
    <m/>
    <n v="262477.36000000004"/>
  </r>
  <r>
    <s v="ÓLEO DIESEL (m3)"/>
    <x v="8"/>
    <x v="1"/>
    <x v="4"/>
    <s v="m3"/>
    <n v="65053.646"/>
    <n v="61753.432"/>
    <n v="69150.742"/>
    <n v="63088.011"/>
    <n v="64432.5"/>
    <n v="73284.354"/>
    <n v="80034.416"/>
    <n v="80723.959"/>
    <n v="83015.384"/>
    <m/>
    <m/>
    <m/>
    <n v="640536.444"/>
  </r>
  <r>
    <s v="ÓLEO DIESEL (m3)"/>
    <x v="8"/>
    <x v="1"/>
    <x v="5"/>
    <s v="m3"/>
    <n v="5204.867"/>
    <n v="4522.391"/>
    <n v="4817.278"/>
    <n v="5223.242"/>
    <n v="4477.778"/>
    <n v="4413.682"/>
    <n v="4986.75"/>
    <n v="5593.5"/>
    <n v="5209.347"/>
    <m/>
    <m/>
    <m/>
    <n v="44448.835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6"/>
    <n v="38296.732"/>
    <n v="37250.867"/>
    <n v="36412.398"/>
    <n v="35259.657"/>
    <n v="45782.751"/>
    <n v="46498.708"/>
    <n v="52204.888"/>
    <n v="52612.682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8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1"/>
    <n v="5937"/>
    <n v="5289.12"/>
    <n v="3803"/>
    <n v="4363"/>
    <n v="5280"/>
    <n v="6502.6"/>
    <n v="6748"/>
    <n v="7607"/>
    <m/>
    <m/>
    <m/>
    <n v="52615.2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"/>
    <m/>
    <m/>
    <m/>
    <n v="192638.442"/>
  </r>
  <r>
    <s v="ÓLEO DIESEL (m3)"/>
    <x v="8"/>
    <x v="1"/>
    <x v="13"/>
    <s v="m3"/>
    <n v="8448.501"/>
    <n v="6322"/>
    <n v="4908"/>
    <n v="3609"/>
    <n v="2948.5"/>
    <n v="2666.5"/>
    <n v="3467"/>
    <n v="3885.5"/>
    <n v="5992.7"/>
    <m/>
    <m/>
    <m/>
    <n v="42247.7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"/>
    <n v="38800.345"/>
    <n v="39187.783"/>
    <n v="30670.808"/>
    <n v="30098.505"/>
    <n v="30894.666"/>
    <n v="36601.528"/>
    <n v="38719.491"/>
    <n v="41526.939"/>
    <m/>
    <m/>
    <m/>
    <n v="328600.672"/>
  </r>
  <r>
    <s v="ÓLEO DIESEL (m3)"/>
    <x v="8"/>
    <x v="1"/>
    <x v="16"/>
    <s v="m3"/>
    <n v="142553.349"/>
    <n v="136232.951"/>
    <n v="156521.512"/>
    <n v="145511.664"/>
    <n v="157221.423"/>
    <n v="170445.296"/>
    <n v="181916.191"/>
    <n v="178753.898"/>
    <n v="188735.453"/>
    <m/>
    <m/>
    <m/>
    <n v="1457891.737"/>
  </r>
  <r>
    <s v="ÓLEO DIESEL (m3)"/>
    <x v="8"/>
    <x v="1"/>
    <x v="17"/>
    <s v="m3"/>
    <n v="28105.03"/>
    <n v="26901.038"/>
    <n v="27791.964"/>
    <n v="23879.277"/>
    <n v="24492.705"/>
    <n v="25976.566"/>
    <n v="29380.95"/>
    <n v="30550.361"/>
    <n v="31185.837"/>
    <m/>
    <m/>
    <m/>
    <n v="248263.72800000003"/>
  </r>
  <r>
    <s v="ÓLEO DIESEL (m3)"/>
    <x v="8"/>
    <x v="1"/>
    <x v="18"/>
    <s v="m3"/>
    <n v="96587.557"/>
    <n v="86616.471"/>
    <n v="78244.209"/>
    <n v="46750.153"/>
    <n v="51463.757"/>
    <n v="60021.907"/>
    <n v="74856.843"/>
    <n v="75804.106"/>
    <n v="74994.177"/>
    <m/>
    <m/>
    <m/>
    <n v="645339.18"/>
  </r>
  <r>
    <s v="ÓLEO DIESEL (m3)"/>
    <x v="8"/>
    <x v="1"/>
    <x v="19"/>
    <s v="m3"/>
    <n v="278923.568"/>
    <n v="271584.159"/>
    <n v="306112.7"/>
    <n v="304526.173"/>
    <n v="330491.393"/>
    <n v="350323.42"/>
    <n v="395417.614"/>
    <n v="365328.788"/>
    <n v="380837.563"/>
    <m/>
    <m/>
    <m/>
    <n v="2983545.378"/>
  </r>
  <r>
    <s v="ÓLEO DIESEL (m3)"/>
    <x v="8"/>
    <x v="1"/>
    <x v="20"/>
    <s v="m3"/>
    <n v="52229.17"/>
    <n v="53571.538"/>
    <n v="59400.898"/>
    <n v="54583.447"/>
    <n v="60619.442"/>
    <n v="64133.926"/>
    <n v="67735.582"/>
    <n v="62482.503"/>
    <n v="68699.321"/>
    <m/>
    <m/>
    <m/>
    <n v="543455.8269999999"/>
  </r>
  <r>
    <s v="ÓLEO DIESEL (m3)"/>
    <x v="8"/>
    <x v="1"/>
    <x v="21"/>
    <s v="m3"/>
    <n v="14541.5"/>
    <n v="14643.1"/>
    <n v="13671.933"/>
    <n v="9618.746"/>
    <n v="10517.825"/>
    <n v="12085.266"/>
    <n v="12616.935"/>
    <n v="13276.741"/>
    <n v="15723.755"/>
    <m/>
    <m/>
    <m/>
    <n v="116695.80099999999"/>
  </r>
  <r>
    <s v="ÓLEO DIESEL (m3)"/>
    <x v="8"/>
    <x v="1"/>
    <x v="22"/>
    <s v="m3"/>
    <n v="33089.497"/>
    <n v="31050.531"/>
    <n v="31750.014"/>
    <n v="24704.188"/>
    <n v="25917.697"/>
    <n v="27309.544"/>
    <n v="26333.574"/>
    <n v="28531.722"/>
    <n v="28195.562"/>
    <m/>
    <m/>
    <m/>
    <n v="256882.329"/>
  </r>
  <r>
    <s v="ÓLEO DIESEL (m3)"/>
    <x v="8"/>
    <x v="1"/>
    <x v="23"/>
    <s v="m3"/>
    <n v="20299.188"/>
    <n v="23343.771"/>
    <n v="32598.914"/>
    <n v="30786.331"/>
    <n v="30957.595"/>
    <n v="31551.188"/>
    <n v="38697.845"/>
    <n v="32502.208"/>
    <n v="36900.374"/>
    <m/>
    <m/>
    <m/>
    <n v="277637.414"/>
  </r>
  <r>
    <s v="ÓLEO DIESEL (m3)"/>
    <x v="8"/>
    <x v="1"/>
    <x v="24"/>
    <s v="m3"/>
    <n v="50384.233"/>
    <n v="50563.843"/>
    <n v="41936.763"/>
    <n v="35802.898"/>
    <n v="40024.169"/>
    <n v="51249.105"/>
    <n v="63961.147"/>
    <n v="57796.98"/>
    <n v="50588.941"/>
    <m/>
    <m/>
    <m/>
    <n v="442308.07899999997"/>
  </r>
  <r>
    <s v="ÓLEO DIESEL (m3)"/>
    <x v="8"/>
    <x v="1"/>
    <x v="25"/>
    <s v="m3"/>
    <n v="38632.268"/>
    <n v="41582.231"/>
    <n v="49928.84"/>
    <n v="51041.12"/>
    <n v="58792.11"/>
    <n v="67807.34"/>
    <n v="74018.74"/>
    <n v="72984.62"/>
    <n v="73672.57"/>
    <m/>
    <m/>
    <m/>
    <n v="528459.8389999999"/>
  </r>
  <r>
    <s v="ÓLEO DIESEL (m3)"/>
    <x v="8"/>
    <x v="1"/>
    <x v="26"/>
    <s v="m3"/>
    <n v="13628"/>
    <n v="14512"/>
    <n v="14755"/>
    <n v="11002.575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2"/>
    <n v="198.5"/>
    <n v="189.274"/>
    <m/>
    <m/>
    <m/>
    <n v="2443.046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"/>
    <n v="30400.446"/>
    <n v="25660.158"/>
    <n v="24438.535"/>
    <n v="24813.555"/>
    <n v="29143.505"/>
    <n v="32761.054"/>
    <n v="33860.436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7"/>
    <n v="3083"/>
    <n v="3390.7"/>
    <n v="3832.3"/>
    <n v="2447.8"/>
    <n v="3179.4"/>
    <n v="2971.4"/>
    <n v="3105.5"/>
    <m/>
    <m/>
    <m/>
    <n v="26158.9"/>
  </r>
  <r>
    <s v="ÓLEO DIESEL (m3)"/>
    <x v="8"/>
    <x v="2"/>
    <x v="7"/>
    <s v="m3"/>
    <n v="3630"/>
    <n v="4495"/>
    <n v="4241.4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"/>
    <n v="7193.3"/>
    <n v="6390.3"/>
    <n v="4319.1"/>
    <n v="4804.1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6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8"/>
    <n v="66429.676"/>
    <n v="70468.703"/>
    <n v="78065.092"/>
    <n v="88413.948"/>
    <n v="87558.452"/>
    <n v="85569.862"/>
    <m/>
    <m/>
    <m/>
    <n v="680852.113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"/>
    <n v="18369.541"/>
    <n v="18998.95"/>
    <n v="15033.828"/>
    <n v="16214.754"/>
    <n v="18269"/>
    <n v="19712.5"/>
    <n v="19091"/>
    <n v="19628.649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6"/>
    <n v="157234.84"/>
    <n v="150203.846"/>
    <n v="154951.975"/>
    <m/>
    <m/>
    <m/>
    <n v="1244283.367"/>
  </r>
  <r>
    <s v="ÓLEO DIESEL (m3)"/>
    <x v="8"/>
    <x v="2"/>
    <x v="20"/>
    <s v="m3"/>
    <n v="93977.565"/>
    <n v="121659.079"/>
    <n v="123108.04"/>
    <n v="86231.144"/>
    <n v="95285.367"/>
    <n v="89279.637"/>
    <n v="105331.653"/>
    <n v="104747.492"/>
    <n v="116436.904"/>
    <m/>
    <m/>
    <m/>
    <n v="936056.8809999999"/>
  </r>
  <r>
    <s v="ÓLEO DIESEL (m3)"/>
    <x v="8"/>
    <x v="2"/>
    <x v="21"/>
    <s v="m3"/>
    <n v="59495.9"/>
    <n v="58257.918"/>
    <n v="63465.987"/>
    <n v="54115.591"/>
    <n v="58431.673"/>
    <n v="55421.116"/>
    <n v="62929.819"/>
    <n v="63151.635"/>
    <n v="65005.277"/>
    <m/>
    <m/>
    <m/>
    <n v="540274.916"/>
  </r>
  <r>
    <s v="ÓLEO DIESEL (m3)"/>
    <x v="8"/>
    <x v="2"/>
    <x v="22"/>
    <s v="m3"/>
    <n v="84268.509"/>
    <n v="88857.215"/>
    <n v="146043.559"/>
    <n v="109230.448"/>
    <n v="93839.239"/>
    <n v="76247.094"/>
    <n v="77535.854"/>
    <n v="99886.185"/>
    <n v="89689.592"/>
    <m/>
    <m/>
    <m/>
    <n v="865597.6950000001"/>
  </r>
  <r>
    <s v="ÓLEO DIESEL (m3)"/>
    <x v="8"/>
    <x v="2"/>
    <x v="23"/>
    <s v="m3"/>
    <n v="30691.04"/>
    <n v="51857.955"/>
    <n v="58188.52"/>
    <n v="30262.963"/>
    <n v="34997.743"/>
    <n v="34282.24"/>
    <n v="46805.356"/>
    <n v="48227.876"/>
    <n v="53402.684"/>
    <m/>
    <m/>
    <m/>
    <n v="388716.3769999999"/>
  </r>
  <r>
    <s v="ÓLEO DIESEL (m3)"/>
    <x v="8"/>
    <x v="2"/>
    <x v="24"/>
    <s v="m3"/>
    <n v="103896.04"/>
    <n v="123671.485"/>
    <n v="85565.11"/>
    <n v="47301.878"/>
    <n v="69106.086"/>
    <n v="100469.209"/>
    <n v="109083.866"/>
    <n v="79950.929"/>
    <n v="78427.878"/>
    <m/>
    <m/>
    <m/>
    <n v="797472.4810000001"/>
  </r>
  <r>
    <s v="ÓLEO DIESEL (m3)"/>
    <x v="8"/>
    <x v="2"/>
    <x v="25"/>
    <s v="m3"/>
    <n v="23111.22"/>
    <n v="37438.91"/>
    <n v="36918.16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6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5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4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5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6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7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8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9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Tabela dinâmica9" cacheId="50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351:K365" firstHeaderRow="1" firstDataRow="2" firstDataCol="1" rowPageCount="2" colPageCount="1"/>
  <pivotFields count="18">
    <pivotField compact="0" outline="0" subtotalTop="0" showAll="0" rankBy="0" name="PRODUTO"/>
    <pivotField axis="axisCol" compact="0" outline="0" subtotalTop="0" showAll="0" multipleItemSelectionAllowed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defaultSubtotal="0">
      <items count="3">
        <item x="1"/>
        <item x="0"/>
        <item x="2"/>
      </items>
    </pivotField>
    <pivotField axis="axisPage" compact="0" outline="0" subtotalTop="0" showAll="0" multipleItemSelectionAllowed="1" sortType="ascending" rankBy="0" name="UN. DA FEDERAÇÃO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0">
      <pivotArea outline="0" fieldPosition="0"/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3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4">
      <pivotArea outline="0" fieldPosition="0"/>
    </format>
    <format dxfId="5">
      <pivotArea outline="0" fieldPosition="0" dataOnly="0" labelOnly="1">
        <references count="1">
          <reference field="1" count="1">
            <x v="1"/>
          </reference>
        </references>
      </pivotArea>
    </format>
    <format dxfId="5">
      <pivotArea outline="0" fieldPosition="0" dataOnly="0" labelOnly="1">
        <references count="1">
          <reference field="1" count="1">
            <x v="2"/>
          </reference>
        </references>
      </pivotArea>
    </format>
    <format dxfId="6">
      <pivotArea outline="0" fieldPosition="0">
        <references count="1">
          <reference field="4294967294" selecte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 dataOnly="0" labelOnly="1">
        <references count="1">
          <reference field="1" count="0"/>
        </references>
      </pivotArea>
    </format>
    <format dxfId="5">
      <pivotArea outline="0" fieldPosition="0" dataOnly="0" labelOnly="1">
        <references count="1">
          <reference field="1" count="1">
            <x v="3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8">
      <pivotArea outline="0" fieldPosition="0"/>
    </format>
    <format dxfId="5">
      <pivotArea outline="0" fieldPosition="0" dataOnly="0" labelOnly="1">
        <references count="1">
          <reference field="1" count="1">
            <x v="4"/>
          </reference>
        </references>
      </pivotArea>
    </format>
    <format dxfId="9">
      <pivotArea outline="0" fieldPosition="0" dataOnly="0" labelOnly="1">
        <references count="1">
          <reference field="1" count="1">
            <x v="4"/>
          </reference>
        </references>
      </pivotArea>
    </format>
    <format dxfId="10">
      <pivotArea outline="0" fieldPosition="0">
        <references count="2">
          <reference field="4294967294" selected="0" count="1">
            <x v="12"/>
          </reference>
          <reference field="1" selected="0" count="1">
            <x v="4"/>
          </reference>
        </references>
      </pivotArea>
    </format>
    <format dxfId="6">
      <pivotArea outline="0" fieldPosition="0"/>
    </format>
    <format dxfId="6">
      <pivotArea outline="0" fieldPosition="0">
        <references count="1">
          <reference field="4294967294" selected="0" count="1">
            <x v="12"/>
          </reference>
        </references>
      </pivotArea>
    </format>
    <format dxfId="11">
      <pivotArea outline="0" fieldPosition="0" dataOnly="0" labelOnly="1">
        <references count="1">
          <reference field="1" count="1">
            <x v="5"/>
          </reference>
        </references>
      </pivotArea>
    </format>
    <format dxfId="11">
      <pivotArea outline="0" fieldPosition="0" dataOnly="0" labelOnly="1">
        <references count="1">
          <reference field="1" count="1">
            <x v="6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1"/>
          </reference>
        </references>
      </pivotArea>
    </format>
    <format dxfId="13">
      <pivotArea outline="0" fieldPosition="0">
        <references count="2">
          <reference field="4294967294" selected="0" count="1">
            <x v="0"/>
          </reference>
          <reference field="1" selected="0" count="1">
            <x v="1"/>
          </reference>
        </references>
      </pivotArea>
    </format>
    <format dxfId="11">
      <pivotArea outline="0" fieldPosition="0" dataOnly="0" labelOnly="1">
        <references count="1">
          <reference field="1" count="1">
            <x v="7"/>
          </reference>
        </references>
      </pivotArea>
    </format>
    <format dxfId="5">
      <pivotArea outline="0" fieldPosition="0" dataOnly="0" labelOnly="1">
        <references count="1">
          <reference field="1" count="1">
            <x v="0"/>
          </reference>
        </references>
      </pivotArea>
    </format>
    <format dxfId="14">
      <pivotArea outline="0" fieldPosition="0" dataOnly="0" labelOnly="1">
        <references count="1">
          <reference field="1" count="1">
            <x v="8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  <format dxfId="0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8" cacheId="48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316:K330" firstHeaderRow="1" firstDataRow="2" firstDataCol="1" rowPageCount="2" colPageCount="1"/>
  <pivotFields count="18">
    <pivotField compact="0" outline="0" subtotalTop="0" showAll="0" rankBy="0" name="PRODUTO"/>
    <pivotField axis="axisCol" compact="0" outline="0" subtotalTop="0" showAll="0" multipleItemSelectionAllowed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defaultSubtotal="0">
      <items count="3">
        <item x="1"/>
        <item x="0"/>
        <item x="2"/>
      </items>
    </pivotField>
    <pivotField axis="axisPage" compact="0" outline="0" subtotalTop="0" showAll="0" multipleItemSelectionAllowed="1" sortType="ascending" rankBy="0" name="UN. DA FEDERAÇÃO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0">
      <pivotArea outline="0" fieldPosition="0"/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3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4">
      <pivotArea outline="0" fieldPosition="0"/>
    </format>
    <format dxfId="5">
      <pivotArea outline="0" fieldPosition="0" dataOnly="0" labelOnly="1">
        <references count="1">
          <reference field="1" count="1">
            <x v="1"/>
          </reference>
        </references>
      </pivotArea>
    </format>
    <format dxfId="5">
      <pivotArea outline="0" fieldPosition="0" dataOnly="0" labelOnly="1">
        <references count="1">
          <reference field="1" count="1">
            <x v="2"/>
          </reference>
        </references>
      </pivotArea>
    </format>
    <format dxfId="6">
      <pivotArea outline="0" fieldPosition="0">
        <references count="1">
          <reference field="4294967294" selecte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 dataOnly="0" labelOnly="1">
        <references count="1">
          <reference field="1" count="0"/>
        </references>
      </pivotArea>
    </format>
    <format dxfId="5">
      <pivotArea outline="0" fieldPosition="0" dataOnly="0" labelOnly="1">
        <references count="1">
          <reference field="1" count="1">
            <x v="3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8">
      <pivotArea outline="0" fieldPosition="0"/>
    </format>
    <format dxfId="5">
      <pivotArea outline="0" fieldPosition="0" dataOnly="0" labelOnly="1">
        <references count="1">
          <reference field="1" count="1">
            <x v="4"/>
          </reference>
        </references>
      </pivotArea>
    </format>
    <format dxfId="9">
      <pivotArea outline="0" fieldPosition="0" dataOnly="0" labelOnly="1">
        <references count="1">
          <reference field="1" count="1">
            <x v="4"/>
          </reference>
        </references>
      </pivotArea>
    </format>
    <format dxfId="10">
      <pivotArea outline="0" fieldPosition="0">
        <references count="2">
          <reference field="4294967294" selected="0" count="1">
            <x v="12"/>
          </reference>
          <reference field="1" selected="0" count="1">
            <x v="4"/>
          </reference>
        </references>
      </pivotArea>
    </format>
    <format dxfId="6">
      <pivotArea outline="0" fieldPosition="0"/>
    </format>
    <format dxfId="6">
      <pivotArea outline="0" fieldPosition="0">
        <references count="1">
          <reference field="4294967294" selected="0" count="1">
            <x v="12"/>
          </reference>
        </references>
      </pivotArea>
    </format>
    <format dxfId="11">
      <pivotArea outline="0" fieldPosition="0" dataOnly="0" labelOnly="1">
        <references count="1">
          <reference field="1" count="1">
            <x v="5"/>
          </reference>
        </references>
      </pivotArea>
    </format>
    <format dxfId="11">
      <pivotArea outline="0" fieldPosition="0" dataOnly="0" labelOnly="1">
        <references count="1">
          <reference field="1" count="1">
            <x v="6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1"/>
          </reference>
        </references>
      </pivotArea>
    </format>
    <format dxfId="13">
      <pivotArea outline="0" fieldPosition="0">
        <references count="2">
          <reference field="4294967294" selected="0" count="1">
            <x v="0"/>
          </reference>
          <reference field="1" selected="0" count="1">
            <x v="1"/>
          </reference>
        </references>
      </pivotArea>
    </format>
    <format dxfId="11">
      <pivotArea outline="0" fieldPosition="0" dataOnly="0" labelOnly="1">
        <references count="1">
          <reference field="1" count="1">
            <x v="7"/>
          </reference>
        </references>
      </pivotArea>
    </format>
    <format dxfId="5">
      <pivotArea outline="0" fieldPosition="0" dataOnly="0" labelOnly="1">
        <references count="1">
          <reference field="1" count="1">
            <x v="0"/>
          </reference>
        </references>
      </pivotArea>
    </format>
    <format dxfId="14">
      <pivotArea outline="0" fieldPosition="0" dataOnly="0" labelOnly="1">
        <references count="1">
          <reference field="1" count="1">
            <x v="8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  <format dxfId="0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47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281:K295" firstHeaderRow="1" firstDataRow="2" firstDataCol="1" rowPageCount="2" colPageCount="1"/>
  <pivotFields count="18">
    <pivotField compact="0" outline="0" subtotalTop="0" showAll="0" rankBy="0" name="PRODUTO"/>
    <pivotField axis="axisCol" compact="0" outline="0" subtotalTop="0" showAll="0" multipleItemSelectionAllowed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defaultSubtotal="0">
      <items count="3">
        <item x="1"/>
        <item x="0"/>
        <item x="2"/>
      </items>
    </pivotField>
    <pivotField axis="axisPage" compact="0" outline="0" subtotalTop="0" showAll="0" multipleItemSelectionAllowed="1" sortType="ascending" rankBy="0" name="UN. DA FEDERAÇÃO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0">
      <pivotArea outline="0" fieldPosition="0"/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3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4">
      <pivotArea outline="0" fieldPosition="0"/>
    </format>
    <format dxfId="5">
      <pivotArea outline="0" fieldPosition="0" dataOnly="0" labelOnly="1">
        <references count="1">
          <reference field="1" count="1">
            <x v="1"/>
          </reference>
        </references>
      </pivotArea>
    </format>
    <format dxfId="5">
      <pivotArea outline="0" fieldPosition="0" dataOnly="0" labelOnly="1">
        <references count="1">
          <reference field="1" count="1">
            <x v="2"/>
          </reference>
        </references>
      </pivotArea>
    </format>
    <format dxfId="6">
      <pivotArea outline="0" fieldPosition="0">
        <references count="1">
          <reference field="4294967294" selecte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 dataOnly="0" labelOnly="1">
        <references count="1">
          <reference field="1" count="0"/>
        </references>
      </pivotArea>
    </format>
    <format dxfId="5">
      <pivotArea outline="0" fieldPosition="0" dataOnly="0" labelOnly="1">
        <references count="1">
          <reference field="1" count="1">
            <x v="3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8">
      <pivotArea outline="0" fieldPosition="0"/>
    </format>
    <format dxfId="5">
      <pivotArea outline="0" fieldPosition="0" dataOnly="0" labelOnly="1">
        <references count="1">
          <reference field="1" count="1">
            <x v="4"/>
          </reference>
        </references>
      </pivotArea>
    </format>
    <format dxfId="9">
      <pivotArea outline="0" fieldPosition="0" dataOnly="0" labelOnly="1">
        <references count="1">
          <reference field="1" count="1">
            <x v="4"/>
          </reference>
        </references>
      </pivotArea>
    </format>
    <format dxfId="10">
      <pivotArea outline="0" fieldPosition="0">
        <references count="2">
          <reference field="4294967294" selected="0" count="1">
            <x v="12"/>
          </reference>
          <reference field="1" selected="0" count="1">
            <x v="4"/>
          </reference>
        </references>
      </pivotArea>
    </format>
    <format dxfId="6">
      <pivotArea outline="0" fieldPosition="0"/>
    </format>
    <format dxfId="6">
      <pivotArea outline="0" fieldPosition="0">
        <references count="1">
          <reference field="4294967294" selected="0" count="1">
            <x v="12"/>
          </reference>
        </references>
      </pivotArea>
    </format>
    <format dxfId="11">
      <pivotArea outline="0" fieldPosition="0" dataOnly="0" labelOnly="1">
        <references count="1">
          <reference field="1" count="1">
            <x v="5"/>
          </reference>
        </references>
      </pivotArea>
    </format>
    <format dxfId="11">
      <pivotArea outline="0" fieldPosition="0" dataOnly="0" labelOnly="1">
        <references count="1">
          <reference field="1" count="1">
            <x v="6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1"/>
          </reference>
        </references>
      </pivotArea>
    </format>
    <format dxfId="13">
      <pivotArea outline="0" fieldPosition="0">
        <references count="2">
          <reference field="4294967294" selected="0" count="1">
            <x v="0"/>
          </reference>
          <reference field="1" selected="0" count="1">
            <x v="1"/>
          </reference>
        </references>
      </pivotArea>
    </format>
    <format dxfId="11">
      <pivotArea outline="0" fieldPosition="0" dataOnly="0" labelOnly="1">
        <references count="1">
          <reference field="1" count="1">
            <x v="7"/>
          </reference>
        </references>
      </pivotArea>
    </format>
    <format dxfId="5">
      <pivotArea outline="0" fieldPosition="0" dataOnly="0" labelOnly="1">
        <references count="1">
          <reference field="1" count="1">
            <x v="0"/>
          </reference>
        </references>
      </pivotArea>
    </format>
    <format dxfId="14">
      <pivotArea outline="0" fieldPosition="0" dataOnly="0" labelOnly="1">
        <references count="1">
          <reference field="1" count="1">
            <x v="8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  <format dxfId="0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46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245:M259" firstHeaderRow="1" firstDataRow="2" firstDataCol="1" rowPageCount="2" colPageCount="1"/>
  <pivotFields count="18">
    <pivotField axis="axisPage" compact="0" outline="0" subtotalTop="0" showAll="0" multipleItemSelectionAllowed="1" sortType="ascending" rankBy="0" name="VASILHAME">
      <items count="3">
        <item x="0"/>
        <item x="1"/>
        <item t="default"/>
      </items>
    </pivotField>
    <pivotField axis="axisCol" compact="0" outline="0" subtotalTop="0" showAll="0" multipleItemSelectionAllowed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multipleItemSelectionAllowed="1">
      <items count="6">
        <item x="4"/>
        <item x="1"/>
        <item x="0"/>
        <item x="2"/>
        <item x="3"/>
        <item t="default"/>
      </items>
    </pivotField>
    <pivotField compact="0" outline="0" subtotalTop="0" showAll="0" rankBy="0" name="UN. DA FEDERAÇÃO"/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0">
      <pivotArea outline="0" fieldPosition="0"/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3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4">
      <pivotArea outline="0" fieldPosition="0"/>
    </format>
    <format dxfId="5">
      <pivotArea outline="0" fieldPosition="0" dataOnly="0" labelOnly="1">
        <references count="1">
          <reference field="1" count="1">
            <x v="0"/>
          </reference>
        </references>
      </pivotArea>
    </format>
    <format dxfId="5">
      <pivotArea outline="0" fieldPosition="0" dataOnly="0" labelOnly="1">
        <references count="1">
          <reference field="1" count="1">
            <x v="1"/>
          </reference>
        </references>
      </pivotArea>
    </format>
    <format dxfId="5">
      <pivotArea outline="0" fieldPosition="0" dataOnly="0" labelOnly="1">
        <references count="1">
          <reference field="1" count="1">
            <x v="2"/>
          </reference>
        </references>
      </pivotArea>
    </format>
    <format dxfId="5">
      <pivotArea outline="0" fieldPosition="0" dataOnly="0" labelOnly="1">
        <references count="1">
          <reference field="1" count="1">
            <x v="3"/>
          </reference>
        </references>
      </pivotArea>
    </format>
    <format dxfId="5">
      <pivotArea outline="0" fieldPosition="0" dataOnly="0" labelOnly="1">
        <references count="1">
          <reference field="1" count="1">
            <x v="4"/>
          </reference>
        </references>
      </pivotArea>
    </format>
    <format dxfId="6">
      <pivotArea outline="0" fieldPosition="0">
        <references count="1">
          <reference field="4294967294" selecte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 dataOnly="0" labelOnly="1">
        <references count="1">
          <reference field="1" count="0"/>
        </references>
      </pivotArea>
    </format>
    <format dxfId="5">
      <pivotArea outline="0" fieldPosition="0" dataOnly="0" labelOnly="1">
        <references count="1">
          <reference field="1" count="1">
            <x v="5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8">
      <pivotArea outline="0" fieldPosition="0"/>
    </format>
    <format dxfId="5">
      <pivotArea outline="0" fieldPosition="0" dataOnly="0" labelOnly="1">
        <references count="1">
          <reference field="1" count="1">
            <x v="6"/>
          </reference>
        </references>
      </pivotArea>
    </format>
    <format dxfId="9">
      <pivotArea outline="0" fieldPosition="0" dataOnly="0" labelOnly="1">
        <references count="1">
          <reference field="1" count="1">
            <x v="6"/>
          </reference>
        </references>
      </pivotArea>
    </format>
    <format dxfId="10">
      <pivotArea outline="0" fieldPosition="0">
        <references count="2">
          <reference field="4294967294" selected="0" count="1">
            <x v="12"/>
          </reference>
          <reference field="1" selected="0" count="1">
            <x v="6"/>
          </reference>
        </references>
      </pivotArea>
    </format>
    <format dxfId="6">
      <pivotArea outline="0" fieldPosition="0"/>
    </format>
    <format dxfId="6">
      <pivotArea outline="0" fieldPosition="0">
        <references count="1">
          <reference field="4294967294" selected="0" count="1">
            <x v="12"/>
          </reference>
        </references>
      </pivotArea>
    </format>
    <format dxfId="11">
      <pivotArea outline="0" fieldPosition="0" dataOnly="0" labelOnly="1">
        <references count="1">
          <reference field="1" count="1">
            <x v="7"/>
          </reference>
        </references>
      </pivotArea>
    </format>
    <format dxfId="11">
      <pivotArea outline="0" fieldPosition="0" dataOnly="0" labelOnly="1">
        <references count="1">
          <reference field="1" count="1">
            <x v="8"/>
          </reference>
        </references>
      </pivotArea>
    </format>
    <format dxfId="11">
      <pivotArea outline="0" fieldPosition="0" dataOnly="0" labelOnly="1">
        <references count="1">
          <reference field="1" count="1">
            <x v="9"/>
          </reference>
        </references>
      </pivotArea>
    </format>
    <format dxfId="14">
      <pivotArea outline="0" fieldPosition="0" dataOnly="0" labelOnly="1">
        <references count="1">
          <reference field="1" count="1">
            <x v="10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  <format dxfId="0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5" cacheId="46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209:M223" firstHeaderRow="1" firstDataRow="2" firstDataCol="1" rowPageCount="2" colPageCount="1"/>
  <pivotFields count="18">
    <pivotField axis="axisPage" compact="0" outline="0" subtotalTop="0" showAll="0" multipleItemSelectionAllowed="1" sortType="ascending" rankBy="0" name="VASILHAME">
      <items count="3">
        <item x="0"/>
        <item x="1"/>
        <item t="default"/>
      </items>
    </pivotField>
    <pivotField axis="axisCol" compact="0" outline="0" subtotalTop="0" showAll="0" multipleItemSelectionAllowed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/>
    <pivotField axis="axisPage" compact="0" outline="0" subtotalTop="0" showAll="0" multipleItemSelectionAllowed="1" sortType="ascending" rankBy="0" name="UN. DA FEDERAÇÃO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0">
      <pivotArea outline="0" fieldPosition="0"/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3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4">
      <pivotArea outline="0" fieldPosition="0"/>
    </format>
    <format dxfId="5">
      <pivotArea outline="0" fieldPosition="0" dataOnly="0" labelOnly="1">
        <references count="1">
          <reference field="1" count="1">
            <x v="0"/>
          </reference>
        </references>
      </pivotArea>
    </format>
    <format dxfId="5">
      <pivotArea outline="0" fieldPosition="0" dataOnly="0" labelOnly="1">
        <references count="1">
          <reference field="1" count="1">
            <x v="1"/>
          </reference>
        </references>
      </pivotArea>
    </format>
    <format dxfId="5">
      <pivotArea outline="0" fieldPosition="0" dataOnly="0" labelOnly="1">
        <references count="1">
          <reference field="1" count="1">
            <x v="2"/>
          </reference>
        </references>
      </pivotArea>
    </format>
    <format dxfId="5">
      <pivotArea outline="0" fieldPosition="0" dataOnly="0" labelOnly="1">
        <references count="1">
          <reference field="1" count="1">
            <x v="3"/>
          </reference>
        </references>
      </pivotArea>
    </format>
    <format dxfId="5">
      <pivotArea outline="0" fieldPosition="0" dataOnly="0" labelOnly="1">
        <references count="1">
          <reference field="1" count="1">
            <x v="4"/>
          </reference>
        </references>
      </pivotArea>
    </format>
    <format dxfId="6">
      <pivotArea outline="0" fieldPosition="0">
        <references count="1">
          <reference field="4294967294" selecte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 dataOnly="0" labelOnly="1">
        <references count="1">
          <reference field="1" count="0"/>
        </references>
      </pivotArea>
    </format>
    <format dxfId="5">
      <pivotArea outline="0" fieldPosition="0" dataOnly="0" labelOnly="1">
        <references count="1">
          <reference field="1" count="1">
            <x v="5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8">
      <pivotArea outline="0" fieldPosition="0"/>
    </format>
    <format dxfId="5">
      <pivotArea outline="0" fieldPosition="0" dataOnly="0" labelOnly="1">
        <references count="1">
          <reference field="1" count="1">
            <x v="6"/>
          </reference>
        </references>
      </pivotArea>
    </format>
    <format dxfId="9">
      <pivotArea outline="0" fieldPosition="0" dataOnly="0" labelOnly="1">
        <references count="1">
          <reference field="1" count="1">
            <x v="6"/>
          </reference>
        </references>
      </pivotArea>
    </format>
    <format dxfId="10">
      <pivotArea outline="0" fieldPosition="0">
        <references count="2">
          <reference field="4294967294" selected="0" count="1">
            <x v="12"/>
          </reference>
          <reference field="1" selected="0" count="1">
            <x v="6"/>
          </reference>
        </references>
      </pivotArea>
    </format>
    <format dxfId="6">
      <pivotArea outline="0" fieldPosition="0"/>
    </format>
    <format dxfId="6">
      <pivotArea outline="0" fieldPosition="0">
        <references count="1">
          <reference field="4294967294" selected="0" count="1">
            <x v="12"/>
          </reference>
        </references>
      </pivotArea>
    </format>
    <format dxfId="11">
      <pivotArea outline="0" fieldPosition="0" dataOnly="0" labelOnly="1">
        <references count="1">
          <reference field="1" count="1">
            <x v="7"/>
          </reference>
        </references>
      </pivotArea>
    </format>
    <format dxfId="11">
      <pivotArea outline="0" fieldPosition="0" dataOnly="0" labelOnly="1">
        <references count="1">
          <reference field="1" count="1">
            <x v="8"/>
          </reference>
        </references>
      </pivotArea>
    </format>
    <format dxfId="11">
      <pivotArea outline="0" fieldPosition="0" dataOnly="0" labelOnly="1">
        <references count="1">
          <reference field="1" count="1">
            <x v="9"/>
          </reference>
        </references>
      </pivotArea>
    </format>
    <format dxfId="14">
      <pivotArea outline="0" fieldPosition="0" dataOnly="0" labelOnly="1">
        <references count="1">
          <reference field="1" count="1">
            <x v="10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  <format dxfId="0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4" cacheId="45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170:J184" firstHeaderRow="1" firstDataRow="2" firstDataCol="1" rowPageCount="2" colPageCount="1"/>
  <pivotFields count="18">
    <pivotField axis="axisPage" compact="0" outline="0" subtotalTop="0" showAll="0" multipleItemSelectionAllowed="1" sortType="ascending" rankBy="0" name="PRODUTO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multipleItemSelectionAllowed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multipleItemSelectionAllowed="1">
      <items count="6">
        <item x="4"/>
        <item x="1"/>
        <item x="0"/>
        <item x="2"/>
        <item x="3"/>
        <item t="default"/>
      </items>
    </pivotField>
    <pivotField compact="0" outline="0" subtotalTop="0" showAll="0" rankBy="0" name="UN. DA FEDERAÇÃO"/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0">
      <pivotArea outline="0" fieldPosition="0"/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3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4">
      <pivotArea outline="0" fieldPosition="0"/>
    </format>
    <format dxfId="5">
      <pivotArea outline="0" fieldPosition="0" dataOnly="0" labelOnly="1">
        <references count="1">
          <reference field="1" count="1">
            <x v="0"/>
          </reference>
        </references>
      </pivotArea>
    </format>
    <format dxfId="5">
      <pivotArea outline="0" fieldPosition="0" dataOnly="0" labelOnly="1">
        <references count="1">
          <reference field="1" count="1">
            <x v="1"/>
          </reference>
        </references>
      </pivotArea>
    </format>
    <format dxfId="6">
      <pivotArea outline="0" fieldPosition="0">
        <references count="1">
          <reference field="4294967294" selecte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 dataOnly="0" labelOnly="1">
        <references count="1">
          <reference field="1" count="0"/>
        </references>
      </pivotArea>
    </format>
    <format dxfId="5">
      <pivotArea outline="0" fieldPosition="0" dataOnly="0" labelOnly="1">
        <references count="1">
          <reference field="1" count="1">
            <x v="2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8">
      <pivotArea outline="0" fieldPosition="0"/>
    </format>
    <format dxfId="5">
      <pivotArea outline="0" fieldPosition="0" dataOnly="0" labelOnly="1">
        <references count="1">
          <reference field="1" count="1">
            <x v="3"/>
          </reference>
        </references>
      </pivotArea>
    </format>
    <format dxfId="9">
      <pivotArea outline="0" fieldPosition="0" dataOnly="0" labelOnly="1">
        <references count="1">
          <reference field="1" count="1">
            <x v="3"/>
          </reference>
        </references>
      </pivotArea>
    </format>
    <format dxfId="10">
      <pivotArea outline="0" fieldPosition="0">
        <references count="2">
          <reference field="4294967294" selected="0" count="1">
            <x v="12"/>
          </reference>
          <reference field="1" selected="0" count="1">
            <x v="3"/>
          </reference>
        </references>
      </pivotArea>
    </format>
    <format dxfId="6">
      <pivotArea outline="0" fieldPosition="0"/>
    </format>
    <format dxfId="6">
      <pivotArea outline="0" fieldPosition="0">
        <references count="1">
          <reference field="4294967294" selected="0" count="1">
            <x v="12"/>
          </reference>
        </references>
      </pivotArea>
    </format>
    <format dxfId="11">
      <pivotArea outline="0" fieldPosition="0" dataOnly="0" labelOnly="1">
        <references count="1">
          <reference field="1" count="1">
            <x v="4"/>
          </reference>
        </references>
      </pivotArea>
    </format>
    <format dxfId="11">
      <pivotArea outline="0" fieldPosition="0" dataOnly="0" labelOnly="1">
        <references count="1">
          <reference field="1" count="1">
            <x v="5"/>
          </reference>
        </references>
      </pivotArea>
    </format>
    <format dxfId="11">
      <pivotArea outline="0" fieldPosition="0" dataOnly="0" labelOnly="1">
        <references count="1">
          <reference field="1" count="1">
            <x v="6"/>
          </reference>
        </references>
      </pivotArea>
    </format>
    <format dxfId="14">
      <pivotArea outline="0" fieldPosition="0" dataOnly="0" labelOnly="1">
        <references count="1">
          <reference field="1" count="1">
            <x v="7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3" cacheId="45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132:J146" firstHeaderRow="1" firstDataRow="2" firstDataCol="1" rowPageCount="2" colPageCount="1"/>
  <pivotFields count="18">
    <pivotField axis="axisPage" compact="0" outline="0" subtotalTop="0" showAll="0" multipleItemSelectionAllowed="1" sortType="ascending" rankBy="0" name="PRODUTO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multipleItemSelectionAllowed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/>
    <pivotField axis="axisPage" compact="0" outline="0" subtotalTop="0" showAll="0" multipleItemSelectionAllowed="1" sortType="ascending" rankBy="0" name="UN. DA FEDERAÇÃO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0">
      <pivotArea outline="0" fieldPosition="0"/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3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4">
      <pivotArea outline="0" fieldPosition="0"/>
    </format>
    <format dxfId="5">
      <pivotArea outline="0" fieldPosition="0" dataOnly="0" labelOnly="1">
        <references count="1">
          <reference field="1" count="1">
            <x v="0"/>
          </reference>
        </references>
      </pivotArea>
    </format>
    <format dxfId="5">
      <pivotArea outline="0" fieldPosition="0" dataOnly="0" labelOnly="1">
        <references count="1">
          <reference field="1" count="1">
            <x v="1"/>
          </reference>
        </references>
      </pivotArea>
    </format>
    <format dxfId="6">
      <pivotArea outline="0" fieldPosition="0">
        <references count="1">
          <reference field="4294967294" selecte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 dataOnly="0" labelOnly="1">
        <references count="1">
          <reference field="1" count="0"/>
        </references>
      </pivotArea>
    </format>
    <format dxfId="5">
      <pivotArea outline="0" fieldPosition="0" dataOnly="0" labelOnly="1">
        <references count="1">
          <reference field="1" count="1">
            <x v="2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8">
      <pivotArea outline="0" fieldPosition="0"/>
    </format>
    <format dxfId="5">
      <pivotArea outline="0" fieldPosition="0" dataOnly="0" labelOnly="1">
        <references count="1">
          <reference field="1" count="1">
            <x v="3"/>
          </reference>
        </references>
      </pivotArea>
    </format>
    <format dxfId="9">
      <pivotArea outline="0" fieldPosition="0" dataOnly="0" labelOnly="1">
        <references count="1">
          <reference field="1" count="1">
            <x v="3"/>
          </reference>
        </references>
      </pivotArea>
    </format>
    <format dxfId="10">
      <pivotArea outline="0" fieldPosition="0">
        <references count="2">
          <reference field="4294967294" selected="0" count="1">
            <x v="12"/>
          </reference>
          <reference field="1" selected="0" count="1">
            <x v="3"/>
          </reference>
        </references>
      </pivotArea>
    </format>
    <format dxfId="6">
      <pivotArea outline="0" fieldPosition="0"/>
    </format>
    <format dxfId="6">
      <pivotArea outline="0" fieldPosition="0">
        <references count="1">
          <reference field="4294967294" selected="0" count="1">
            <x v="12"/>
          </reference>
        </references>
      </pivotArea>
    </format>
    <format dxfId="11">
      <pivotArea outline="0" fieldPosition="0" dataOnly="0" labelOnly="1">
        <references count="1">
          <reference field="1" count="1">
            <x v="4"/>
          </reference>
        </references>
      </pivotArea>
    </format>
    <format dxfId="11">
      <pivotArea outline="0" fieldPosition="0" dataOnly="0" labelOnly="1">
        <references count="1">
          <reference field="1" count="1">
            <x v="5"/>
          </reference>
        </references>
      </pivotArea>
    </format>
    <format dxfId="11">
      <pivotArea outline="0" fieldPosition="0" dataOnly="0" labelOnly="1">
        <references count="1">
          <reference field="1" count="1">
            <x v="6"/>
          </reference>
        </references>
      </pivotArea>
    </format>
    <format dxfId="14">
      <pivotArea outline="0" fieldPosition="0" dataOnly="0" labelOnly="1">
        <references count="1">
          <reference field="1" count="1">
            <x v="7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" cacheId="51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52:W66" firstHeaderRow="1" firstDataRow="2" firstDataCol="1" rowPageCount="2" colPageCount="1"/>
  <pivotFields count="18">
    <pivotField axis="axisPage" compact="0" outline="0" subtotalTop="0" showAll="0" multipleItemSelectionAllowed="1" sortType="ascending" rankBy="0" name="PRODUTO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multipleItemSelectionAllowed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/>
    <pivotField axis="axisPage" compact="0" outline="0" subtotalTop="0" showAll="0" multipleItemSelectionAllowed="1" sortType="ascending" rankBy="0" name="UN. DA FEDERAÇÃO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0">
      <pivotArea outline="0" fieldPosition="0"/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3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15">
      <pivotArea outline="0" fieldPosition="0" dataOnly="0">
        <references count="1">
          <reference field="1" count="1">
            <x v="3"/>
          </reference>
        </references>
      </pivotArea>
    </format>
    <format dxfId="0">
      <pivotArea outline="0" fieldPosition="0">
        <references count="2">
          <reference field="4294967294" selected="0" count="1">
            <x v="0"/>
          </reference>
          <reference field="1" selected="0" count="1">
            <x v="3"/>
          </reference>
        </references>
      </pivotArea>
    </format>
    <format dxfId="0">
      <pivotArea outline="0" fieldPosition="0">
        <references count="2">
          <reference field="4294967294" selected="0" count="1">
            <x v="0"/>
          </reference>
          <reference field="1" selected="0" count="1">
            <x v="3"/>
          </reference>
        </references>
      </pivotArea>
    </format>
    <format dxfId="16">
      <pivotArea outline="0" fieldPosition="0">
        <references count="1">
          <reference field="1" selected="0" count="1">
            <x v="3"/>
          </reference>
        </references>
      </pivotArea>
    </format>
    <format dxfId="8">
      <pivotArea outline="0" fieldPosition="0">
        <references count="1">
          <reference field="1" selecte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">
      <pivotArea outline="0" fieldPosition="0"/>
    </format>
    <format dxfId="10">
      <pivotArea outline="0" fieldPosition="0">
        <references count="1">
          <reference field="1" selected="0" count="1">
            <x v="0"/>
          </reference>
        </references>
      </pivotArea>
    </format>
    <format dxfId="2">
      <pivotArea outline="0" fieldPosition="0" dataOnly="0" labelOnly="1">
        <references count="1">
          <reference field="1" count="1">
            <x v="0"/>
          </reference>
        </references>
      </pivotArea>
    </format>
    <format dxfId="2">
      <pivotArea outline="0" fieldPosition="0" dataOnly="0" labelOnly="1">
        <references count="1">
          <reference field="1" count="1">
            <x v="1"/>
          </reference>
        </references>
      </pivotArea>
    </format>
    <format dxfId="15">
      <pivotArea outline="0" fieldPosition="0" dataOnly="0" labelOnly="1">
        <references count="1">
          <reference field="1" count="1">
            <x v="2"/>
          </reference>
        </references>
      </pivotArea>
    </format>
    <format dxfId="15">
      <pivotArea outline="0" fieldPosition="0" dataOnly="0" labelOnly="1">
        <references count="1">
          <reference field="1" count="1">
            <x v="4"/>
          </reference>
        </references>
      </pivotArea>
    </format>
    <format dxfId="2">
      <pivotArea outline="0" fieldPosition="0" dataOnly="0" labelOnly="1">
        <references count="1">
          <reference field="1" count="1">
            <x v="5"/>
          </reference>
        </references>
      </pivotArea>
    </format>
    <format dxfId="15">
      <pivotArea outline="0" fieldPosition="0" dataOnly="0" labelOnly="1">
        <references count="1">
          <reference field="1" count="1">
            <x v="6"/>
          </reference>
        </references>
      </pivotArea>
    </format>
    <format dxfId="15">
      <pivotArea outline="0" fieldPosition="0" dataOnly="0" labelOnly="1">
        <references count="1">
          <reference field="1" count="1">
            <x v="7"/>
          </reference>
        </references>
      </pivotArea>
    </format>
    <format dxfId="17">
      <pivotArea outline="0" fieldPosition="0" dataOnly="0" labelOnly="1">
        <references count="1">
          <reference field="1" count="1">
            <x v="2"/>
          </reference>
        </references>
      </pivotArea>
    </format>
    <format dxfId="17">
      <pivotArea outline="0" fieldPosition="0" dataOnly="0" labelOnly="1">
        <references count="1">
          <reference field="1" count="1">
            <x v="3"/>
          </reference>
        </references>
      </pivotArea>
    </format>
    <format dxfId="17">
      <pivotArea outline="0" fieldPosition="0" dataOnly="0" labelOnly="1">
        <references count="1">
          <reference field="1" count="1">
            <x v="4"/>
          </reference>
        </references>
      </pivotArea>
    </format>
    <format dxfId="17">
      <pivotArea outline="0" fieldPosition="0" dataOnly="0" labelOnly="1">
        <references count="1">
          <reference field="1" count="1">
            <x v="6"/>
          </reference>
        </references>
      </pivotArea>
    </format>
    <format dxfId="17">
      <pivotArea outline="0" fieldPosition="0" dataOnly="0" labelOnly="1">
        <references count="1">
          <reference field="1" count="1">
            <x v="7"/>
          </reference>
        </references>
      </pivotArea>
    </format>
    <format dxfId="5">
      <pivotArea outline="0" fieldPosition="0" dataOnly="0" labelOnly="1">
        <references count="1">
          <reference field="1" count="1">
            <x v="8"/>
          </reference>
        </references>
      </pivotArea>
    </format>
    <format dxfId="5">
      <pivotArea outline="0" fieldPosition="0" dataOnly="0" labelOnly="1">
        <references count="1">
          <reference field="1" count="1">
            <x v="9"/>
          </reference>
        </references>
      </pivotArea>
    </format>
    <format dxfId="5">
      <pivotArea outline="0" fieldPosition="0" dataOnly="0" labelOnly="1">
        <references count="1">
          <reference field="1" count="1">
            <x v="10"/>
          </reference>
        </references>
      </pivotArea>
    </format>
    <format dxfId="5">
      <pivotArea outline="0" fieldPosition="0" dataOnly="0" labelOnly="1">
        <references count="1">
          <reference field="1" count="1">
            <x v="11"/>
          </reference>
        </references>
      </pivotArea>
    </format>
    <format dxfId="5">
      <pivotArea outline="0" fieldPosition="0" dataOnly="0" labelOnly="1">
        <references count="1">
          <reference field="1" count="1">
            <x v="12"/>
          </reference>
        </references>
      </pivotArea>
    </format>
    <format dxfId="5">
      <pivotArea outline="0" fieldPosition="0" dataOnly="0" labelOnly="1">
        <references count="1">
          <reference field="1" count="1">
            <x v="13"/>
          </reference>
        </references>
      </pivotArea>
    </format>
    <format dxfId="5">
      <pivotArea outline="0" fieldPosition="0" dataOnly="0" labelOnly="1">
        <references count="1">
          <reference field="1" count="1">
            <x v="14"/>
          </reference>
        </references>
      </pivotArea>
    </format>
    <format dxfId="6">
      <pivotArea outline="0" fieldPosition="0">
        <references count="1">
          <reference field="4294967294" selecte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 dataOnly="0" labelOnly="1">
        <references count="1">
          <reference field="1" count="0"/>
        </references>
      </pivotArea>
    </format>
    <format dxfId="5">
      <pivotArea outline="0" fieldPosition="0" dataOnly="0" labelOnly="1">
        <references count="1">
          <reference field="1" count="1">
            <x v="15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8">
      <pivotArea outline="0" fieldPosition="0"/>
    </format>
    <format dxfId="5">
      <pivotArea outline="0" fieldPosition="0" dataOnly="0" labelOnly="1">
        <references count="1">
          <reference field="1" count="1">
            <x v="16"/>
          </reference>
        </references>
      </pivotArea>
    </format>
    <format dxfId="9">
      <pivotArea outline="0" fieldPosition="0" dataOnly="0" labelOnly="1">
        <references count="1">
          <reference field="1" count="1">
            <x v="16"/>
          </reference>
        </references>
      </pivotArea>
    </format>
    <format dxfId="10">
      <pivotArea outline="0" fieldPosition="0">
        <references count="2">
          <reference field="4294967294" selected="0" count="1">
            <x v="12"/>
          </reference>
          <reference field="1" selected="0" count="1">
            <x v="16"/>
          </reference>
        </references>
      </pivotArea>
    </format>
    <format dxfId="11">
      <pivotArea outline="0" fieldPosition="0" dataOnly="0" labelOnly="1">
        <references count="1">
          <reference field="1" count="1">
            <x v="17"/>
          </reference>
        </references>
      </pivotArea>
    </format>
    <format dxfId="11">
      <pivotArea outline="0" fieldPosition="0" dataOnly="0" labelOnly="1">
        <references count="1">
          <reference field="1" count="1">
            <x v="18"/>
          </reference>
        </references>
      </pivotArea>
    </format>
    <format dxfId="11">
      <pivotArea outline="0" fieldPosition="0" dataOnly="0" labelOnly="1">
        <references count="1">
          <reference field="1" count="1">
            <x v="19"/>
          </reference>
        </references>
      </pivotArea>
    </format>
    <format dxfId="7">
      <pivotArea outline="0" fieldPosition="0"/>
    </format>
    <format dxfId="14">
      <pivotArea outline="0" fieldPosition="0" dataOnly="0" labelOnly="1">
        <references count="1">
          <reference field="1" count="1">
            <x v="20"/>
          </reference>
        </references>
      </pivotArea>
    </format>
    <format dxfId="6">
      <pivotArea outline="0" fieldPosition="0">
        <references count="1">
          <reference field="4294967294" selected="0" count="1">
            <x v="12"/>
          </reference>
        </references>
      </pivotArea>
    </format>
    <format dxfId="6">
      <pivotArea outline="0" fieldPosition="0"/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2" cacheId="51" dataOnRows="1" applyNumberFormats="0" applyBorderFormats="0" applyFontFormats="0" applyPatternFormats="0" applyAlignmentFormats="0" applyWidthHeightFormats="1" dataCaption="Dados" showMissing="1" preserveFormatting="1" useAutoFormatting="1" rowGrandTotals="0" colGrandTotals="0" itemPrintTitles="1" createdVersion="4" indent="1" showMemberPropertyTips="1">
  <location ref="B92:W106" firstHeaderRow="1" firstDataRow="2" firstDataCol="1" rowPageCount="2" colPageCount="1"/>
  <pivotFields count="18">
    <pivotField axis="axisPage" compact="0" outline="0" subtotalTop="0" showAll="0" multipleItemSelectionAllowed="1" sortType="ascending" rankBy="0" name="PRODUTO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multipleItemSelectionAllowed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compact="0" outline="0" subtotalTop="0" showAll="0" multipleItemSelectionAllowed="1" sortType="ascending" rankBy="0" name="GRANDE REGIÃO">
      <items count="6">
        <item x="4"/>
        <item x="1"/>
        <item x="0"/>
        <item x="2"/>
        <item x="3"/>
        <item t="default"/>
      </items>
    </pivotField>
    <pivotField compact="0" outline="0" subtotalTop="0" showAll="0"/>
    <pivotField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/>
    <pivotField axis="axisValues" dataField="1" compact="0" outline="0" subtotalTop="0" showAll="0" numFmtId="174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0">
      <pivotArea outline="0" fieldPosition="0"/>
    </format>
    <format dxfId="1">
      <pivotArea outline="0" fieldPosition="0">
        <references count="1">
          <reference field="4294967294" selected="0" count="1">
            <x v="12"/>
          </reference>
        </references>
      </pivotArea>
    </format>
    <format dxfId="1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2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3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4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5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6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7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8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9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0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1"/>
          </reference>
        </references>
      </pivotArea>
    </format>
    <format dxfId="2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2">
      <pivotArea outline="0" fieldPosition="0" dataOnly="0" labelOnly="1">
        <references count="1">
          <reference field="1" count="1">
            <x v="0"/>
          </reference>
        </references>
      </pivotArea>
    </format>
    <format dxfId="2">
      <pivotArea outline="0" fieldPosition="0" dataOnly="0" labelOnly="1">
        <references count="1">
          <reference field="1" count="1">
            <x v="1"/>
          </reference>
        </references>
      </pivotArea>
    </format>
    <format dxfId="15">
      <pivotArea outline="0" fieldPosition="0" dataOnly="0" labelOnly="1">
        <references count="1">
          <reference field="1" count="1">
            <x v="2"/>
          </reference>
        </references>
      </pivotArea>
    </format>
    <format dxfId="15">
      <pivotArea outline="0" fieldPosition="0" dataOnly="0">
        <references count="1">
          <reference field="1" count="1">
            <x v="3"/>
          </reference>
        </references>
      </pivotArea>
    </format>
    <format dxfId="16">
      <pivotArea outline="0" fieldPosition="0">
        <references count="1">
          <reference field="1" selected="0" count="1">
            <x v="3"/>
          </reference>
        </references>
      </pivotArea>
    </format>
    <format dxfId="15">
      <pivotArea outline="0" fieldPosition="0" dataOnly="0" labelOnly="1">
        <references count="1">
          <reference field="1" count="1">
            <x v="4"/>
          </reference>
        </references>
      </pivotArea>
    </format>
    <format dxfId="2">
      <pivotArea outline="0" fieldPosition="0" dataOnly="0" labelOnly="1">
        <references count="1">
          <reference field="1" count="1">
            <x v="5"/>
          </reference>
        </references>
      </pivotArea>
    </format>
    <format dxfId="15">
      <pivotArea outline="0" fieldPosition="0" dataOnly="0" labelOnly="1">
        <references count="1">
          <reference field="1" count="1">
            <x v="6"/>
          </reference>
        </references>
      </pivotArea>
    </format>
    <format dxfId="15">
      <pivotArea outline="0" fieldPosition="0" dataOnly="0" labelOnly="1">
        <references count="1">
          <reference field="1" count="1">
            <x v="7"/>
          </reference>
        </references>
      </pivotArea>
    </format>
    <format dxfId="17">
      <pivotArea outline="0" fieldPosition="0" dataOnly="0" labelOnly="1">
        <references count="1">
          <reference field="1" count="3">
            <x v="2"/>
            <x v="3"/>
            <x v="4"/>
          </reference>
        </references>
      </pivotArea>
    </format>
    <format dxfId="17">
      <pivotArea outline="0" fieldPosition="0" dataOnly="0" labelOnly="1">
        <references count="1">
          <reference field="1" count="2">
            <x v="6"/>
            <x v="7"/>
          </reference>
        </references>
      </pivotArea>
    </format>
    <format dxfId="18">
      <pivotArea outline="0" fieldPosition="0" dataOnly="0" labelOnly="1">
        <references count="1">
          <reference field="1" count="1">
            <x v="8"/>
          </reference>
        </references>
      </pivotArea>
    </format>
    <format dxfId="19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  <format dxfId="20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  <format dxfId="20">
      <pivotArea outline="0" fieldPosition="0" dataOnly="0" labelOnly="1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  <format dxfId="21">
      <pivotArea outline="0" fieldPosition="0" dataOnly="0" labelOnly="1" offset="H1" type="topRight"/>
    </format>
    <format dxfId="5">
      <pivotArea outline="0" fieldPosition="0" dataOnly="0" labelOnly="1">
        <references count="1">
          <reference field="1" count="1">
            <x v="8"/>
          </reference>
        </references>
      </pivotArea>
    </format>
    <format dxfId="0">
      <pivotArea outline="0" fieldPosition="0">
        <references count="2">
          <reference field="4294967294" selected="0" count="1">
            <x v="0"/>
          </reference>
          <reference field="1" selected="0" count="1">
            <x v="8"/>
          </reference>
        </references>
      </pivotArea>
    </format>
    <format dxfId="5">
      <pivotArea outline="0" fieldPosition="0" dataOnly="0" labelOnly="1">
        <references count="1">
          <reference field="1" count="1">
            <x v="9"/>
          </reference>
        </references>
      </pivotArea>
    </format>
    <format dxfId="7">
      <pivotArea outline="0" fieldPosition="0">
        <references count="1">
          <reference field="4294967294" selected="0" count="1">
            <x v="12"/>
          </reference>
        </references>
      </pivotArea>
    </format>
    <format dxfId="7">
      <pivotArea outline="0" fieldPosition="0" dataOnly="0" labelOnly="1">
        <references count="1">
          <reference field="4294967294" count="1">
            <x v="12"/>
          </reference>
        </references>
      </pivotArea>
    </format>
    <format dxfId="5">
      <pivotArea outline="0" fieldPosition="0" dataOnly="0" labelOnly="1">
        <references count="1">
          <reference field="1" count="1">
            <x v="10"/>
          </reference>
        </references>
      </pivotArea>
    </format>
    <format dxfId="5">
      <pivotArea outline="0" fieldPosition="0" dataOnly="0" labelOnly="1">
        <references count="1">
          <reference field="1" count="1">
            <x v="11"/>
          </reference>
        </references>
      </pivotArea>
    </format>
    <format dxfId="5">
      <pivotArea outline="0" fieldPosition="0" dataOnly="0" labelOnly="1">
        <references count="1">
          <reference field="1" count="1">
            <x v="12"/>
          </reference>
        </references>
      </pivotArea>
    </format>
    <format dxfId="5">
      <pivotArea outline="0" fieldPosition="0" dataOnly="0" labelOnly="1">
        <references count="1">
          <reference field="1" count="1">
            <x v="13"/>
          </reference>
        </references>
      </pivotArea>
    </format>
    <format dxfId="5">
      <pivotArea outline="0" fieldPosition="0" dataOnly="0" labelOnly="1">
        <references count="1">
          <reference field="1" count="1">
            <x v="14"/>
          </reference>
        </references>
      </pivotArea>
    </format>
    <format dxfId="5">
      <pivotArea outline="0" fieldPosition="0" dataOnly="0" labelOnly="1">
        <references count="1">
          <reference field="1" count="1">
            <x v="15"/>
          </reference>
        </references>
      </pivotArea>
    </format>
    <format dxfId="5">
      <pivotArea outline="0" fieldPosition="0" dataOnly="0" labelOnly="1">
        <references count="1">
          <reference field="1" count="1">
            <x v="16"/>
          </reference>
        </references>
      </pivotArea>
    </format>
    <format dxfId="5">
      <pivotArea outline="0" fieldPosition="0" dataOnly="0" labelOnly="1">
        <references count="1">
          <reference field="1" count="1">
            <x v="17"/>
          </reference>
        </references>
      </pivotArea>
    </format>
    <format dxfId="5">
      <pivotArea outline="0" fieldPosition="0" dataOnly="0" labelOnly="1">
        <references count="1">
          <reference field="1" count="1">
            <x v="18"/>
          </reference>
        </references>
      </pivotArea>
    </format>
    <format dxfId="5">
      <pivotArea outline="0" fieldPosition="0" dataOnly="0" labelOnly="1">
        <references count="1">
          <reference field="1" count="1">
            <x v="19"/>
          </reference>
        </references>
      </pivotArea>
    </format>
    <format dxfId="6">
      <pivotArea outline="0" fieldPosition="0"/>
    </format>
    <format dxfId="5">
      <pivotArea outline="0" fieldPosition="0" dataOnly="0" labelOnly="1">
        <references count="1">
          <reference field="1" count="1">
            <x v="20"/>
          </reference>
        </references>
      </pivotArea>
    </format>
    <format dxfId="12">
      <pivotArea outline="0" fieldPosition="0">
        <references count="2">
          <reference field="4294967294" selected="0" count="1">
            <x v="0"/>
          </reference>
          <reference field="1" selecte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0" Type="http://schemas.openxmlformats.org/officeDocument/2006/relationships/hyperlink" Target="A52" TargetMode="External" /><Relationship Id="rId22" Type="http://schemas.openxmlformats.org/officeDocument/2006/relationships/printerSettings" Target="../printerSettings/printerSettings1.bin" /><Relationship Id="rId21" Type="http://schemas.openxmlformats.org/officeDocument/2006/relationships/drawing" Target="../drawings/drawing1.xml" /><Relationship Id="rId24" Type="http://schemas.openxmlformats.org/officeDocument/2006/relationships/pivotTable" Target="../pivotTables/pivotTable2.xml" /><Relationship Id="rId23" Type="http://schemas.openxmlformats.org/officeDocument/2006/relationships/pivotTable" Target="../pivotTables/pivotTable1.xml" /><Relationship Id="rId1" Type="http://schemas.openxmlformats.org/officeDocument/2006/relationships/hyperlink" Target="A15" TargetMode="External" /><Relationship Id="rId2" Type="http://schemas.openxmlformats.org/officeDocument/2006/relationships/hyperlink" Target="A15" TargetMode="External" /><Relationship Id="rId3" Type="http://schemas.openxmlformats.org/officeDocument/2006/relationships/hyperlink" Target="A90" TargetMode="External" /><Relationship Id="rId4" Type="http://schemas.openxmlformats.org/officeDocument/2006/relationships/hyperlink" Target="A52" TargetMode="External" /><Relationship Id="rId9" Type="http://schemas.openxmlformats.org/officeDocument/2006/relationships/hyperlink" Target="A15" TargetMode="External" /><Relationship Id="rId26" Type="http://schemas.openxmlformats.org/officeDocument/2006/relationships/pivotTable" Target="../pivotTables/pivotTable4.xml" /><Relationship Id="rId25" Type="http://schemas.openxmlformats.org/officeDocument/2006/relationships/pivotTable" Target="../pivotTables/pivotTable3.xml" /><Relationship Id="rId28" Type="http://schemas.openxmlformats.org/officeDocument/2006/relationships/pivotTable" Target="../pivotTables/pivotTable6.xml" /><Relationship Id="rId27" Type="http://schemas.openxmlformats.org/officeDocument/2006/relationships/pivotTable" Target="../pivotTables/pivotTable5.xml" /><Relationship Id="rId5" Type="http://schemas.openxmlformats.org/officeDocument/2006/relationships/hyperlink" Target="A90" TargetMode="External" /><Relationship Id="rId6" Type="http://schemas.openxmlformats.org/officeDocument/2006/relationships/hyperlink" Target="A52" TargetMode="External" /><Relationship Id="rId29" Type="http://schemas.openxmlformats.org/officeDocument/2006/relationships/pivotTable" Target="../pivotTables/pivotTable7.xml" /><Relationship Id="rId7" Type="http://schemas.openxmlformats.org/officeDocument/2006/relationships/hyperlink" Target="A90" TargetMode="External" /><Relationship Id="rId8" Type="http://schemas.openxmlformats.org/officeDocument/2006/relationships/hyperlink" Target="A15" TargetMode="External" /><Relationship Id="rId31" Type="http://schemas.openxmlformats.org/officeDocument/2006/relationships/pivotTable" Target="../pivotTables/pivotTable9.xml" /><Relationship Id="rId30" Type="http://schemas.openxmlformats.org/officeDocument/2006/relationships/pivotTable" Target="../pivotTables/pivotTable8.xml" /><Relationship Id="rId11" Type="http://schemas.openxmlformats.org/officeDocument/2006/relationships/hyperlink" Target="A52" TargetMode="External" /><Relationship Id="rId10" Type="http://schemas.openxmlformats.org/officeDocument/2006/relationships/hyperlink" Target="A52" TargetMode="External" /><Relationship Id="rId13" Type="http://schemas.openxmlformats.org/officeDocument/2006/relationships/hyperlink" Target="A15" TargetMode="External" /><Relationship Id="rId12" Type="http://schemas.openxmlformats.org/officeDocument/2006/relationships/hyperlink" Target="A15" TargetMode="External" /><Relationship Id="rId15" Type="http://schemas.openxmlformats.org/officeDocument/2006/relationships/hyperlink" Target="A52" TargetMode="External" /><Relationship Id="rId14" Type="http://schemas.openxmlformats.org/officeDocument/2006/relationships/hyperlink" Target="A52" TargetMode="External" /><Relationship Id="rId17" Type="http://schemas.openxmlformats.org/officeDocument/2006/relationships/hyperlink" Target="A15" TargetMode="External" /><Relationship Id="rId16" Type="http://schemas.openxmlformats.org/officeDocument/2006/relationships/hyperlink" Target="A15" TargetMode="External" /><Relationship Id="rId19" Type="http://schemas.openxmlformats.org/officeDocument/2006/relationships/hyperlink" Target="A52" TargetMode="External" /><Relationship Id="rId18" Type="http://schemas.openxmlformats.org/officeDocument/2006/relationships/hyperlink" Target="A15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5592f3f-67a1-4d07-a01f-4f980398e012}">
  <dimension ref="B7:Z383"/>
  <sheetViews>
    <sheetView zoomScale="70" zoomScaleNormal="70" workbookViewId="0" topLeftCell="B3">
      <selection pane="topLeft" activeCell="B27" sqref="B27"/>
    </sheetView>
  </sheetViews>
  <sheetFormatPr defaultColWidth="13.729910714285714" defaultRowHeight="12.5"/>
  <cols>
    <col min="1" max="1" width="13.714285714285714" style="1"/>
    <col min="2" max="2" width="20.571428571428573" style="1" bestFit="1" customWidth="1"/>
    <col min="3" max="3" width="11.571428571428571" style="1" customWidth="1"/>
    <col min="4" max="10" width="11.714285714285714" style="1" customWidth="1"/>
    <col min="11" max="23" width="12.571428571428571" style="1" customWidth="1"/>
    <col min="24" max="24" width="27" style="1" customWidth="1"/>
    <col min="25" max="25" width="8.857142857142858" style="1" customWidth="1"/>
    <col min="26" max="16384" width="13.714285714285714" style="1"/>
  </cols>
  <sheetData>
    <row r="7" spans="2:2" ht="15.5">
      <c r="B7" s="2" t="s">
        <v>27</v>
      </c>
    </row>
    <row r="8" spans="2:2" ht="15.5">
      <c r="B8" s="2" t="s">
        <v>75</v>
      </c>
    </row>
    <row r="10" ht="12.5" hidden="1"/>
    <row r="11" ht="12.5" hidden="1"/>
    <row r="12" ht="12.5" hidden="1"/>
    <row r="13" ht="12.5" hidden="1"/>
    <row r="14" ht="12.5" hidden="1"/>
    <row r="15" ht="12.5" hidden="1"/>
    <row r="16" ht="12.5" hidden="1"/>
    <row r="17" ht="12.5" hidden="1"/>
    <row r="18" ht="12.5" hidden="1"/>
    <row r="19" ht="12.5" hidden="1"/>
    <row r="22" spans="2:11" ht="20">
      <c r="B22" s="52" t="s">
        <v>26</v>
      </c>
      <c r="C22" s="52"/>
      <c r="D22" s="52"/>
      <c r="E22" s="52"/>
      <c r="F22" s="52"/>
      <c r="G22" s="52"/>
      <c r="H22" s="52"/>
      <c r="I22" s="53"/>
      <c r="J22" s="53"/>
      <c r="K22" s="54"/>
    </row>
    <row r="23" spans="2:2" ht="20">
      <c r="B23" s="29" t="s">
        <v>31</v>
      </c>
    </row>
    <row r="24" ht="12.5" hidden="1"/>
    <row r="25" ht="12.5" hidden="1"/>
    <row r="27" spans="2:2" ht="18">
      <c r="B27" s="15" t="s">
        <v>16</v>
      </c>
    </row>
    <row r="28" spans="2:8" ht="16.5">
      <c r="B28" s="3" t="s">
        <v>49</v>
      </c>
      <c r="C28" s="4"/>
      <c r="D28" s="4"/>
      <c r="E28" s="4"/>
      <c r="F28" s="4"/>
      <c r="G28" s="4"/>
      <c r="H28" s="4"/>
    </row>
    <row r="29" spans="2:8" ht="16.5">
      <c r="B29" s="3" t="s">
        <v>50</v>
      </c>
      <c r="C29" s="4"/>
      <c r="D29" s="4"/>
      <c r="E29" s="4"/>
      <c r="F29" s="4"/>
      <c r="G29" s="4"/>
      <c r="H29" s="4"/>
    </row>
    <row r="30" spans="2:3" ht="16.5">
      <c r="B30" s="3" t="s">
        <v>51</v>
      </c>
      <c r="C30" s="4"/>
    </row>
    <row r="31" spans="2:3" ht="15.5" hidden="1">
      <c r="B31" s="19"/>
      <c r="C31" s="4"/>
    </row>
    <row r="32" ht="12.5" hidden="1"/>
    <row r="33" ht="12.5" hidden="1"/>
    <row r="34" ht="12.5" hidden="1"/>
    <row r="35" spans="2:2" ht="16.5">
      <c r="B35" s="3" t="s">
        <v>52</v>
      </c>
    </row>
    <row r="36" spans="2:2" ht="16.5">
      <c r="B36" s="3" t="s">
        <v>53</v>
      </c>
    </row>
    <row r="37" spans="2:2" ht="16.5">
      <c r="B37" s="3" t="s">
        <v>54</v>
      </c>
    </row>
    <row r="38" spans="2:2" ht="16.5">
      <c r="B38" s="3" t="s">
        <v>55</v>
      </c>
    </row>
    <row r="39" spans="2:2" ht="16.5">
      <c r="B39" s="3" t="s">
        <v>56</v>
      </c>
    </row>
    <row r="40" spans="2:2" ht="16.5">
      <c r="B40" s="3" t="s">
        <v>57</v>
      </c>
    </row>
    <row r="42" spans="2:2" ht="18">
      <c r="B42" s="32" t="s">
        <v>71</v>
      </c>
    </row>
    <row r="44" spans="2:2" ht="18">
      <c r="B44" s="5" t="s">
        <v>58</v>
      </c>
    </row>
    <row r="45" spans="2:2" ht="15.5">
      <c r="B45" s="2" t="s">
        <v>24</v>
      </c>
    </row>
    <row r="47" spans="2:7" ht="13">
      <c r="B47" s="6" t="str">
        <f>IF(C49="(Tudo)","BRASIL",C49)</f>
        <v>BRASIL</v>
      </c>
      <c r="G47" s="16"/>
    </row>
    <row r="48" spans="2:26" ht="13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ht="13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ht="13">
      <c r="B50" s="37" t="s">
        <v>22</v>
      </c>
      <c r="C50" s="38" t="s">
        <v>28</v>
      </c>
      <c r="R50" s="16"/>
      <c r="S50" s="16"/>
      <c r="Z50" s="14" t="s">
        <v>15</v>
      </c>
    </row>
    <row r="51" spans="2:9" ht="12.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4" ht="12.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4" ht="12.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4" ht="13.5">
      <c r="B54" s="39" t="s">
        <v>5</v>
      </c>
      <c r="C54" s="55">
        <v>6995110.445727273</v>
      </c>
      <c r="D54" s="55">
        <v>7180755.258491654</v>
      </c>
      <c r="E54" s="55">
        <v>7196582.65419666</v>
      </c>
      <c r="F54" s="55">
        <v>6688221.520586273</v>
      </c>
      <c r="G54" s="55">
        <v>6770295.162675323</v>
      </c>
      <c r="H54" s="55">
        <v>6709517.032942486</v>
      </c>
      <c r="I54" s="55">
        <v>7050201.978708723</v>
      </c>
      <c r="J54" s="55">
        <v>7470613.13965218</v>
      </c>
      <c r="K54" s="55">
        <v>8256555.682869568</v>
      </c>
      <c r="L54" s="55">
        <v>8215630.44414492</v>
      </c>
      <c r="M54" s="55">
        <v>8633753.101594204</v>
      </c>
      <c r="N54" s="55">
        <v>9110855.31378261</v>
      </c>
      <c r="O54" s="55">
        <v>9708937.332347821</v>
      </c>
      <c r="P54" s="55">
        <v>1.093120828049276E7</v>
      </c>
      <c r="Q54" s="55">
        <v>1.142916884005797E7</v>
      </c>
      <c r="R54" s="55">
        <v>1.2047932427376809E7</v>
      </c>
      <c r="S54" s="55">
        <v>1.051400525915942E7</v>
      </c>
      <c r="T54" s="55">
        <v>1.0428954824289856E7</v>
      </c>
      <c r="U54" s="55">
        <v>1.0803217399231885E7</v>
      </c>
      <c r="V54" s="55">
        <v>1.1230327968681164E7</v>
      </c>
      <c r="W54" s="51">
        <v>1.1338519570666667E7</v>
      </c>
      <c r="X54" s="25">
        <f>IF(W54=0,"",((W54/V54)-1)*100)</f>
        <v>0.9633877326399087</v>
      </c>
    </row>
    <row r="55" spans="2:24" ht="13.5">
      <c r="B55" s="40" t="s">
        <v>6</v>
      </c>
      <c r="C55" s="56">
        <v>7416433.1628014855</v>
      </c>
      <c r="D55" s="56">
        <v>6548589.675042676</v>
      </c>
      <c r="E55" s="56">
        <v>6655637.470404449</v>
      </c>
      <c r="F55" s="56">
        <v>6294697.986395178</v>
      </c>
      <c r="G55" s="56">
        <v>6362190.613764379</v>
      </c>
      <c r="H55" s="56">
        <v>6597881.440304271</v>
      </c>
      <c r="I55" s="56">
        <v>6733218.09956401</v>
      </c>
      <c r="J55" s="56">
        <v>7066232.678362316</v>
      </c>
      <c r="K55" s="56">
        <v>8048319.75489855</v>
      </c>
      <c r="L55" s="56">
        <v>7840032.812275364</v>
      </c>
      <c r="M55" s="56">
        <v>8481647.30047826</v>
      </c>
      <c r="N55" s="56">
        <v>9262542.127376808</v>
      </c>
      <c r="O55" s="56">
        <v>9877026.711521734</v>
      </c>
      <c r="P55" s="56">
        <v>1.0117862393246375E7</v>
      </c>
      <c r="Q55" s="56">
        <v>1.1230844799275365E7</v>
      </c>
      <c r="R55" s="56">
        <v>1.0490253755014494E7</v>
      </c>
      <c r="S55" s="56">
        <v>1.0792682102840584E7</v>
      </c>
      <c r="T55" s="56">
        <v>1.0121262499869568E7</v>
      </c>
      <c r="U55" s="56">
        <v>1.02205201344058E7</v>
      </c>
      <c r="V55" s="56">
        <v>1.0802185924463762E7</v>
      </c>
      <c r="W55" s="50">
        <v>1.1090440936347825E7</v>
      </c>
      <c r="X55" s="28">
        <f>IF(SUM(V54:V55)=0,"n/d",((SUM(W54:W55))/(SUM(V54:V55))-1)*100)</f>
        <v>1.7993707653710445</v>
      </c>
    </row>
    <row r="56" spans="2:24" ht="13.5">
      <c r="B56" s="40" t="s">
        <v>7</v>
      </c>
      <c r="C56" s="56">
        <v>7350794.874421148</v>
      </c>
      <c r="D56" s="56">
        <v>7655263.066254173</v>
      </c>
      <c r="E56" s="56">
        <v>7480152.940703152</v>
      </c>
      <c r="F56" s="56">
        <v>6414784.784102043</v>
      </c>
      <c r="G56" s="56">
        <v>7587215.310909087</v>
      </c>
      <c r="H56" s="56">
        <v>7604798.314614096</v>
      </c>
      <c r="I56" s="56">
        <v>7713759.971795918</v>
      </c>
      <c r="J56" s="56">
        <v>8306224.324550726</v>
      </c>
      <c r="K56" s="56">
        <v>8604527.08989855</v>
      </c>
      <c r="L56" s="56">
        <v>8870255.157652173</v>
      </c>
      <c r="M56" s="56">
        <v>1.0047228492637677E7</v>
      </c>
      <c r="N56" s="56">
        <v>1.0148732482681163E7</v>
      </c>
      <c r="O56" s="56">
        <v>1.0929435863101447E7</v>
      </c>
      <c r="P56" s="56">
        <v>1.1053520243811583E7</v>
      </c>
      <c r="Q56" s="56">
        <v>1.1521485292927535E7</v>
      </c>
      <c r="R56" s="56">
        <v>1.2095848153318837E7</v>
      </c>
      <c r="S56" s="56">
        <v>1.160115613721739E7</v>
      </c>
      <c r="T56" s="56">
        <v>1.18531406834058E7</v>
      </c>
      <c r="U56" s="56">
        <v>1.1724175306275358E7</v>
      </c>
      <c r="V56" s="56">
        <v>1.1243409656840581E7</v>
      </c>
      <c r="W56" s="50">
        <v>1.0645620245260874E7</v>
      </c>
      <c r="X56" s="28">
        <f>IF(SUM(V54:V56)=0,"n/d",((SUM(W54:W56))/(SUM(V54:V56))-1)*100)</f>
        <v>-0.6050705021235503</v>
      </c>
    </row>
    <row r="57" spans="2:24" ht="13.5">
      <c r="B57" s="40" t="s">
        <v>8</v>
      </c>
      <c r="C57" s="56">
        <v>7282572.803630798</v>
      </c>
      <c r="D57" s="56">
        <v>7228914.398111315</v>
      </c>
      <c r="E57" s="56">
        <v>7314484.569918367</v>
      </c>
      <c r="F57" s="56">
        <v>6637099.309179961</v>
      </c>
      <c r="G57" s="56">
        <v>7362965.466202227</v>
      </c>
      <c r="H57" s="56">
        <v>7243180.321753244</v>
      </c>
      <c r="I57" s="56">
        <v>7057554.441966605</v>
      </c>
      <c r="J57" s="56">
        <v>7601037.668333329</v>
      </c>
      <c r="K57" s="56">
        <v>8706377.845666664</v>
      </c>
      <c r="L57" s="56">
        <v>8897816.58027536</v>
      </c>
      <c r="M57" s="56">
        <v>9544461.302840572</v>
      </c>
      <c r="N57" s="56">
        <v>9656896.750753626</v>
      </c>
      <c r="O57" s="56">
        <v>1.01864673434058E7</v>
      </c>
      <c r="P57" s="56">
        <v>1.1377920918985512E7</v>
      </c>
      <c r="Q57" s="56">
        <v>1.187457720968116E7</v>
      </c>
      <c r="R57" s="56">
        <v>1.1767280134985514E7</v>
      </c>
      <c r="S57" s="56">
        <v>1.1199688801739128E7</v>
      </c>
      <c r="T57" s="56">
        <v>1.0570124140275352E7</v>
      </c>
      <c r="U57" s="56">
        <v>1.1109721460637687E7</v>
      </c>
      <c r="V57" s="56">
        <v>1.147719088226086E7</v>
      </c>
      <c r="W57" s="50">
        <v>8872672.355130434</v>
      </c>
      <c r="X57" s="28">
        <f>IF(SUM(V54:V57)=0,"n/d",((SUM(W54:W57))/(SUM(V54:V57))-1)*100)</f>
        <v>-6.269644829050924</v>
      </c>
    </row>
    <row r="58" spans="2:24" ht="13.5">
      <c r="B58" s="40" t="s">
        <v>9</v>
      </c>
      <c r="C58" s="56">
        <v>7517881.644213359</v>
      </c>
      <c r="D58" s="56">
        <v>7611895.719515771</v>
      </c>
      <c r="E58" s="56">
        <v>7475772.681630798</v>
      </c>
      <c r="F58" s="56">
        <v>7064182.730519479</v>
      </c>
      <c r="G58" s="56">
        <v>7065017.189011131</v>
      </c>
      <c r="H58" s="56">
        <v>7300532.117146561</v>
      </c>
      <c r="I58" s="56">
        <v>7575074.903935065</v>
      </c>
      <c r="J58" s="56">
        <v>8026655.531000002</v>
      </c>
      <c r="K58" s="56">
        <v>8760641.681797102</v>
      </c>
      <c r="L58" s="56">
        <v>8639588.987927536</v>
      </c>
      <c r="M58" s="56">
        <v>9733818.251014492</v>
      </c>
      <c r="N58" s="56">
        <v>1.0158049542434784E7</v>
      </c>
      <c r="O58" s="56">
        <v>1.0775104217666661E7</v>
      </c>
      <c r="P58" s="56">
        <v>1.1503971874130433E7</v>
      </c>
      <c r="Q58" s="56">
        <v>1.2132305178478254E7</v>
      </c>
      <c r="R58" s="56">
        <v>1.144977075334783E7</v>
      </c>
      <c r="S58" s="56">
        <v>1.1195715027434781E7</v>
      </c>
      <c r="T58" s="56">
        <v>1.1374611326014496E7</v>
      </c>
      <c r="U58" s="56">
        <v>9901079.253739128</v>
      </c>
      <c r="V58" s="56">
        <v>1.165092199431884E7</v>
      </c>
      <c r="W58" s="50">
        <v>9497879.645028984</v>
      </c>
      <c r="X58" s="28">
        <f>IF(SUM(V54:V58)=0,"n/d",((SUM(W54:W58))/(SUM(V54:V58))-1)*100)</f>
        <v>-8.791753194093898</v>
      </c>
    </row>
    <row r="59" spans="2:24" ht="13.5">
      <c r="B59" s="40" t="s">
        <v>10</v>
      </c>
      <c r="C59" s="56">
        <v>7788442.859589982</v>
      </c>
      <c r="D59" s="56">
        <v>7657813.993406307</v>
      </c>
      <c r="E59" s="56">
        <v>7072254.693131726</v>
      </c>
      <c r="F59" s="56">
        <v>6636083.284929496</v>
      </c>
      <c r="G59" s="56">
        <v>7227510.075504636</v>
      </c>
      <c r="H59" s="56">
        <v>7475038.8895936925</v>
      </c>
      <c r="I59" s="56">
        <v>7432494.022189236</v>
      </c>
      <c r="J59" s="56">
        <v>8059005.533478259</v>
      </c>
      <c r="K59" s="56">
        <v>8798585.930695655</v>
      </c>
      <c r="L59" s="56">
        <v>8990696.522681162</v>
      </c>
      <c r="M59" s="56">
        <v>9830120.13086957</v>
      </c>
      <c r="N59" s="56">
        <v>1.0184502858159425E7</v>
      </c>
      <c r="O59" s="56">
        <v>1.0506639263565216E7</v>
      </c>
      <c r="P59" s="56">
        <v>1.1035208483028976E7</v>
      </c>
      <c r="Q59" s="56">
        <v>1.128340526795652E7</v>
      </c>
      <c r="R59" s="56">
        <v>1.1867076431463761E7</v>
      </c>
      <c r="S59" s="56">
        <v>1.1238238734999992E7</v>
      </c>
      <c r="T59" s="56">
        <v>1.139922766568116E7</v>
      </c>
      <c r="U59" s="56">
        <v>1.1645914133463766E7</v>
      </c>
      <c r="V59" s="56">
        <v>1.1073020454565218E7</v>
      </c>
      <c r="W59" s="50">
        <v>1.0181302482869571E7</v>
      </c>
      <c r="X59" s="28">
        <f>IF(SUM(V54:V59)=0,"n/d",((SUM(W54:W59))/(SUM(V54:V59))-1)*100)</f>
        <v>-8.670534721353807</v>
      </c>
    </row>
    <row r="60" spans="2:24" ht="13.5">
      <c r="B60" s="41" t="s">
        <v>17</v>
      </c>
      <c r="C60" s="56">
        <v>7434315.28876809</v>
      </c>
      <c r="D60" s="56">
        <v>7630442.030194807</v>
      </c>
      <c r="E60" s="56">
        <v>7537209.172803341</v>
      </c>
      <c r="F60" s="56">
        <v>7351963.955601111</v>
      </c>
      <c r="G60" s="56">
        <v>7738421.601805192</v>
      </c>
      <c r="H60" s="56">
        <v>7492138.949714286</v>
      </c>
      <c r="I60" s="56">
        <v>7539416.594330241</v>
      </c>
      <c r="J60" s="56">
        <v>8209919.706362317</v>
      </c>
      <c r="K60" s="56">
        <v>9168208.676718839</v>
      </c>
      <c r="L60" s="56">
        <v>9506493.60565217</v>
      </c>
      <c r="M60" s="56">
        <v>1.0307741175130432E7</v>
      </c>
      <c r="N60" s="56">
        <v>1.0360738068275359E7</v>
      </c>
      <c r="O60" s="56">
        <v>1.0882147833260873E7</v>
      </c>
      <c r="P60" s="56">
        <v>1.1691185289492747E7</v>
      </c>
      <c r="Q60" s="56">
        <v>1.2215762854710136E7</v>
      </c>
      <c r="R60" s="56">
        <v>1.2183784337623198E7</v>
      </c>
      <c r="S60" s="56">
        <v>1.1414542267985508E7</v>
      </c>
      <c r="T60" s="56">
        <v>1.1617860727739131E7</v>
      </c>
      <c r="U60" s="56">
        <v>1.1530423034652181E7</v>
      </c>
      <c r="V60" s="56">
        <v>1.2283089972623186E7</v>
      </c>
      <c r="W60" s="50">
        <v>1.1276882422536233E7</v>
      </c>
      <c r="X60" s="28">
        <f>IF(SUM(V54:V60)=0,"n/d",((SUM(W54:W60))/(SUM(V54:V60))-1)*100)</f>
        <v>-8.596811147408667</v>
      </c>
    </row>
    <row r="61" spans="2:24" ht="13.5">
      <c r="B61" s="40" t="s">
        <v>18</v>
      </c>
      <c r="C61" s="56">
        <v>7840943.93954731</v>
      </c>
      <c r="D61" s="56">
        <v>8003567.965554729</v>
      </c>
      <c r="E61" s="56">
        <v>7541354.679699443</v>
      </c>
      <c r="F61" s="56">
        <v>7131433.394198515</v>
      </c>
      <c r="G61" s="56">
        <v>7757804.845144713</v>
      </c>
      <c r="H61" s="56">
        <v>8042449.156736546</v>
      </c>
      <c r="I61" s="56">
        <v>8036490.574994432</v>
      </c>
      <c r="J61" s="56">
        <v>8752804.839521741</v>
      </c>
      <c r="K61" s="56">
        <v>9051563.568115948</v>
      </c>
      <c r="L61" s="56">
        <v>9242321.08163768</v>
      </c>
      <c r="M61" s="56">
        <v>1.0387643436550727E7</v>
      </c>
      <c r="N61" s="56">
        <v>1.0979440608000001E7</v>
      </c>
      <c r="O61" s="56">
        <v>1.1592307125695659E7</v>
      </c>
      <c r="P61" s="56">
        <v>1.2082456475710148E7</v>
      </c>
      <c r="Q61" s="56">
        <v>1.2538268942623185E7</v>
      </c>
      <c r="R61" s="56">
        <v>1.2046884497014489E7</v>
      </c>
      <c r="S61" s="56">
        <v>1.1851855954724638E7</v>
      </c>
      <c r="T61" s="56">
        <v>1.2116749232434785E7</v>
      </c>
      <c r="U61" s="56">
        <v>1.237386466289855E7</v>
      </c>
      <c r="V61" s="56">
        <v>1.2326807832608705E7</v>
      </c>
      <c r="W61" s="50">
        <v>1.120826891117391E7</v>
      </c>
      <c r="X61" s="28">
        <f>IF(SUM(V54:V61)=0,"n/d",((SUM(W54:W61))/(SUM(V54:V61))-1)*100)</f>
        <v>-8.660692651321789</v>
      </c>
    </row>
    <row r="62" spans="2:24" ht="13.5">
      <c r="B62" s="40" t="s">
        <v>19</v>
      </c>
      <c r="C62" s="56">
        <v>7522385.082311686</v>
      </c>
      <c r="D62" s="56">
        <v>7500608.874627086</v>
      </c>
      <c r="E62" s="56">
        <v>7523605.664957328</v>
      </c>
      <c r="F62" s="56">
        <v>7308318.744716146</v>
      </c>
      <c r="G62" s="56">
        <v>7739155.909580702</v>
      </c>
      <c r="H62" s="56">
        <v>7720371.633293134</v>
      </c>
      <c r="I62" s="56">
        <v>7892381.8982523205</v>
      </c>
      <c r="J62" s="56">
        <v>8127877.785086959</v>
      </c>
      <c r="K62" s="56">
        <v>9368012.371492753</v>
      </c>
      <c r="L62" s="56">
        <v>9481387.242347822</v>
      </c>
      <c r="M62" s="56">
        <v>1.0248554004985511E7</v>
      </c>
      <c r="N62" s="56">
        <v>1.0692546169492748E7</v>
      </c>
      <c r="O62" s="56">
        <v>1.0717877034521742E7</v>
      </c>
      <c r="P62" s="56">
        <v>1.1451924970115941E7</v>
      </c>
      <c r="Q62" s="56">
        <v>1.2592408304608688E7</v>
      </c>
      <c r="R62" s="56">
        <v>1.1985710196275366E7</v>
      </c>
      <c r="S62" s="56">
        <v>1.1644012577753624E7</v>
      </c>
      <c r="T62" s="56">
        <v>1.1732360419956515E7</v>
      </c>
      <c r="U62" s="56">
        <v>1.1411721251855062E7</v>
      </c>
      <c r="V62" s="56">
        <v>1.1664500105985498E7</v>
      </c>
      <c r="W62" s="50">
        <v>1.155442928556522E7</v>
      </c>
      <c r="X62" s="28">
        <f>IF(SUM(V54:V62)=0,"n/d",((SUM(W54:W62))/(SUM(V54:V62))-1)*100)</f>
        <v>-7.793084881508983</v>
      </c>
    </row>
    <row r="63" spans="2:24" ht="13.5">
      <c r="B63" s="40" t="s">
        <v>20</v>
      </c>
      <c r="C63" s="56">
        <v>7686804.2911725445</v>
      </c>
      <c r="D63" s="56">
        <v>7952202.522931355</v>
      </c>
      <c r="E63" s="56">
        <v>8243983.362755103</v>
      </c>
      <c r="F63" s="56">
        <v>7718482.450714286</v>
      </c>
      <c r="G63" s="56">
        <v>7595616.531055659</v>
      </c>
      <c r="H63" s="56">
        <v>7386627.656602969</v>
      </c>
      <c r="I63" s="56">
        <v>7980417.682291283</v>
      </c>
      <c r="J63" s="56">
        <v>9020457.454695655</v>
      </c>
      <c r="K63" s="56">
        <v>9550067.064231882</v>
      </c>
      <c r="L63" s="56">
        <v>1.0055110924999999E7</v>
      </c>
      <c r="M63" s="56">
        <v>1.0205460486347819E7</v>
      </c>
      <c r="N63" s="56">
        <v>1.0519426955637686E7</v>
      </c>
      <c r="O63" s="56">
        <v>1.1858855586623179E7</v>
      </c>
      <c r="P63" s="56">
        <v>1.2466573999652172E7</v>
      </c>
      <c r="Q63" s="56">
        <v>1.3289592493101453E7</v>
      </c>
      <c r="R63" s="56">
        <v>1.2526918068550726E7</v>
      </c>
      <c r="S63" s="56">
        <v>1.1425057587811599E7</v>
      </c>
      <c r="T63" s="56">
        <v>1.1939679960942032E7</v>
      </c>
      <c r="U63" s="56">
        <v>1.2073886679855078E7</v>
      </c>
      <c r="V63" s="56">
        <v>1.2695468881362319E7</v>
      </c>
      <c r="W63" s="50"/>
      <c r="X63" s="28"/>
    </row>
    <row r="64" spans="2:24" ht="13.5">
      <c r="B64" s="40" t="s">
        <v>11</v>
      </c>
      <c r="C64" s="56">
        <v>7601392.653675321</v>
      </c>
      <c r="D64" s="56">
        <v>7453943.88142115</v>
      </c>
      <c r="E64" s="56">
        <v>7153780.78479592</v>
      </c>
      <c r="F64" s="56">
        <v>6954097.109604825</v>
      </c>
      <c r="G64" s="56">
        <v>7428138.360977737</v>
      </c>
      <c r="H64" s="56">
        <v>7467977.10674768</v>
      </c>
      <c r="I64" s="56">
        <v>7772892.7838998195</v>
      </c>
      <c r="J64" s="56">
        <v>8570807.151826084</v>
      </c>
      <c r="K64" s="56">
        <v>8562936.628681159</v>
      </c>
      <c r="L64" s="56">
        <v>9141252.163333327</v>
      </c>
      <c r="M64" s="56">
        <v>1.0051864124391302E7</v>
      </c>
      <c r="N64" s="56">
        <v>1.0403944990913048E7</v>
      </c>
      <c r="O64" s="56">
        <v>1.1382002781652177E7</v>
      </c>
      <c r="P64" s="56">
        <v>1.1911867949768115E7</v>
      </c>
      <c r="Q64" s="56">
        <v>1.1838314952652168E7</v>
      </c>
      <c r="R64" s="56">
        <v>1.123985046588405E7</v>
      </c>
      <c r="S64" s="56">
        <v>1.0982918913739128E7</v>
      </c>
      <c r="T64" s="56">
        <v>1.1419038820768116E7</v>
      </c>
      <c r="U64" s="56">
        <v>1.1555668420260869E7</v>
      </c>
      <c r="V64" s="56">
        <v>1.1806467578072462E7</v>
      </c>
      <c r="W64" s="50"/>
      <c r="X64" s="28"/>
    </row>
    <row r="65" spans="2:24" ht="13.5">
      <c r="B65" s="40" t="s">
        <v>12</v>
      </c>
      <c r="C65" s="56">
        <v>7380667.229903529</v>
      </c>
      <c r="D65" s="56">
        <v>7200701.051369205</v>
      </c>
      <c r="E65" s="56">
        <v>7301918.304458261</v>
      </c>
      <c r="F65" s="56">
        <v>7534997.908944346</v>
      </c>
      <c r="G65" s="56">
        <v>7785470.675608534</v>
      </c>
      <c r="H65" s="56">
        <v>7766879.015578847</v>
      </c>
      <c r="I65" s="56">
        <v>7888891.019829312</v>
      </c>
      <c r="J65" s="56">
        <v>8574078.901289856</v>
      </c>
      <c r="K65" s="56">
        <v>9096716.61208696</v>
      </c>
      <c r="L65" s="56">
        <v>9922268.258565221</v>
      </c>
      <c r="M65" s="56">
        <v>1.0479532620550727E7</v>
      </c>
      <c r="N65" s="56">
        <v>1.0756126761869568E7</v>
      </c>
      <c r="O65" s="56">
        <v>1.127187726624637E7</v>
      </c>
      <c r="P65" s="56">
        <v>1.1708206545724634E7</v>
      </c>
      <c r="Q65" s="56">
        <v>1.2636639384144928E7</v>
      </c>
      <c r="R65" s="56">
        <v>1.211517183004348E7</v>
      </c>
      <c r="S65" s="56">
        <v>1.1581780440521738E7</v>
      </c>
      <c r="T65" s="56">
        <v>1.1514810522362314E7</v>
      </c>
      <c r="U65" s="56">
        <v>1.1806209432202905E7</v>
      </c>
      <c r="V65" s="56">
        <v>1.1881704420913043E7</v>
      </c>
      <c r="W65" s="50"/>
      <c r="X65" s="28"/>
    </row>
    <row r="66" spans="2:24" ht="13">
      <c r="B66" s="47" t="s">
        <v>13</v>
      </c>
      <c r="C66" s="57">
        <v>8.981774427576257E7</v>
      </c>
      <c r="D66" s="57">
        <v>8.96246984369202E7</v>
      </c>
      <c r="E66" s="57">
        <v>8.849673697945452E7</v>
      </c>
      <c r="F66" s="57">
        <v>8.373436317949165E7</v>
      </c>
      <c r="G66" s="57">
        <v>8.841980174223934E7</v>
      </c>
      <c r="H66" s="57">
        <v>8.88073916350278E7</v>
      </c>
      <c r="I66" s="57">
        <v>9.067279397175696E7</v>
      </c>
      <c r="J66" s="57">
        <v>9.77857147141594E7</v>
      </c>
      <c r="K66" s="57">
        <v>1.059725129071537E8</v>
      </c>
      <c r="L66" s="57">
        <v>1.0880285378149283E8</v>
      </c>
      <c r="M66" s="57">
        <v>1.1795182442739126E8</v>
      </c>
      <c r="N66" s="57">
        <v>1.2223380262937675E8</v>
      </c>
      <c r="O66" s="57">
        <v>1.2968867835960868E8</v>
      </c>
      <c r="P66" s="57">
        <v>1.373319074241594E8</v>
      </c>
      <c r="Q66" s="57">
        <v>1.4458277352021736E8</v>
      </c>
      <c r="R66" s="57">
        <v>1.4181648105089852E8</v>
      </c>
      <c r="S66" s="57">
        <v>1.3544165380592752E8</v>
      </c>
      <c r="T66" s="57">
        <v>1.360878208237392E8</v>
      </c>
      <c r="U66" s="57">
        <v>1.3615640116947833E8</v>
      </c>
      <c r="V66" s="57">
        <v>1.401350956726957E8</v>
      </c>
      <c r="W66" s="58">
        <v>9.56656104545797E7</v>
      </c>
      <c r="X66" s="26"/>
    </row>
    <row r="67" spans="2:26" ht="13.5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ht="13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ht="12.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4.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3" ht="12.5">
      <c r="B71" s="27" t="s">
        <v>43</v>
      </c>
      <c r="E71" s="11"/>
      <c r="F71" s="11"/>
      <c r="G71" s="11"/>
      <c r="W71" s="11"/>
    </row>
    <row r="72" spans="2:23" ht="12.5">
      <c r="B72" s="27" t="s">
        <v>72</v>
      </c>
      <c r="E72" s="11"/>
      <c r="F72" s="11"/>
      <c r="G72" s="11"/>
      <c r="W72" s="11"/>
    </row>
    <row r="73" spans="2:23" ht="12.5">
      <c r="B73" s="27" t="s">
        <v>46</v>
      </c>
      <c r="E73" s="11"/>
      <c r="F73" s="11"/>
      <c r="G73" s="11"/>
      <c r="W73" s="11"/>
    </row>
    <row r="74" spans="2:7" ht="12.5">
      <c r="B74" s="27" t="s">
        <v>69</v>
      </c>
      <c r="E74" s="11"/>
      <c r="F74" s="11"/>
      <c r="G74" s="11"/>
    </row>
    <row r="75" spans="2:7" ht="12.5">
      <c r="B75" s="27" t="s">
        <v>70</v>
      </c>
      <c r="E75" s="11"/>
      <c r="F75" s="11"/>
      <c r="G75" s="11"/>
    </row>
    <row r="76" spans="2:7" s="27" customFormat="1" ht="14.5">
      <c r="B76" s="10" t="s">
        <v>41</v>
      </c>
      <c r="E76" s="31"/>
      <c r="F76" s="31"/>
      <c r="G76" s="31"/>
    </row>
    <row r="77" spans="2:2" ht="14.5">
      <c r="B77" s="10" t="s">
        <v>68</v>
      </c>
    </row>
    <row r="78" spans="2:2" ht="14.5">
      <c r="B78" s="10"/>
    </row>
    <row r="80" spans="2:2" ht="16.5">
      <c r="B80" s="12" t="s">
        <v>14</v>
      </c>
    </row>
    <row r="84" spans="2:2" ht="18">
      <c r="B84" s="5" t="s">
        <v>59</v>
      </c>
    </row>
    <row r="85" spans="2:2" ht="15.5">
      <c r="B85" s="2" t="s">
        <v>23</v>
      </c>
    </row>
    <row r="87" spans="2:2" ht="13">
      <c r="B87" s="6" t="str">
        <f>IF(C89="(Tudo)","BRASIL",C89)</f>
        <v>BRASIL</v>
      </c>
    </row>
    <row r="88" spans="2:26" ht="13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ht="13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ht="13">
      <c r="B90" s="37" t="s">
        <v>22</v>
      </c>
      <c r="C90" s="38" t="s">
        <v>28</v>
      </c>
      <c r="G90" s="11"/>
      <c r="Z90" s="14" t="s">
        <v>15</v>
      </c>
    </row>
    <row r="91" spans="2:9" ht="12.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4" ht="12.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4" ht="12.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4" ht="13.5">
      <c r="B94" s="39" t="s">
        <v>5</v>
      </c>
      <c r="C94" s="55">
        <v>6995110.445727273</v>
      </c>
      <c r="D94" s="55">
        <v>7180755.258491654</v>
      </c>
      <c r="E94" s="55">
        <v>7196582.65419666</v>
      </c>
      <c r="F94" s="55">
        <v>6688221.520586273</v>
      </c>
      <c r="G94" s="55">
        <v>6770295.162675323</v>
      </c>
      <c r="H94" s="55">
        <v>6709517.032942486</v>
      </c>
      <c r="I94" s="55">
        <v>7050201.978708723</v>
      </c>
      <c r="J94" s="55">
        <v>7470613.13965218</v>
      </c>
      <c r="K94" s="55">
        <v>8256555.682869568</v>
      </c>
      <c r="L94" s="55">
        <v>8215630.44414492</v>
      </c>
      <c r="M94" s="55">
        <v>8633753.101594204</v>
      </c>
      <c r="N94" s="55">
        <v>9110855.31378261</v>
      </c>
      <c r="O94" s="55">
        <v>9708937.332347821</v>
      </c>
      <c r="P94" s="55">
        <v>1.093120828049276E7</v>
      </c>
      <c r="Q94" s="55">
        <v>1.142916884005797E7</v>
      </c>
      <c r="R94" s="55">
        <v>1.2047932427376809E7</v>
      </c>
      <c r="S94" s="55">
        <v>1.051400525915942E7</v>
      </c>
      <c r="T94" s="55">
        <v>1.0428954824289856E7</v>
      </c>
      <c r="U94" s="55">
        <v>1.0803217399231885E7</v>
      </c>
      <c r="V94" s="55">
        <v>1.1230327968681164E7</v>
      </c>
      <c r="W94" s="51">
        <v>1.1338519570666667E7</v>
      </c>
      <c r="X94" s="25">
        <f>IF(W94=0,"",((W94/V94)-1)*100)</f>
        <v>0.9633877326399087</v>
      </c>
    </row>
    <row r="95" spans="2:24" ht="13.5">
      <c r="B95" s="40" t="s">
        <v>6</v>
      </c>
      <c r="C95" s="56">
        <v>7416433.1628014855</v>
      </c>
      <c r="D95" s="56">
        <v>6548589.675042676</v>
      </c>
      <c r="E95" s="56">
        <v>6655637.470404449</v>
      </c>
      <c r="F95" s="56">
        <v>6294697.986395178</v>
      </c>
      <c r="G95" s="56">
        <v>6362190.613764379</v>
      </c>
      <c r="H95" s="56">
        <v>6597881.440304271</v>
      </c>
      <c r="I95" s="56">
        <v>6733218.09956401</v>
      </c>
      <c r="J95" s="56">
        <v>7066232.678362316</v>
      </c>
      <c r="K95" s="56">
        <v>8048319.75489855</v>
      </c>
      <c r="L95" s="56">
        <v>7840032.812275364</v>
      </c>
      <c r="M95" s="56">
        <v>8481647.30047826</v>
      </c>
      <c r="N95" s="56">
        <v>9262542.127376808</v>
      </c>
      <c r="O95" s="56">
        <v>9877026.711521734</v>
      </c>
      <c r="P95" s="56">
        <v>1.0117862393246375E7</v>
      </c>
      <c r="Q95" s="56">
        <v>1.1230844799275365E7</v>
      </c>
      <c r="R95" s="56">
        <v>1.0490253755014494E7</v>
      </c>
      <c r="S95" s="56">
        <v>1.0792682102840584E7</v>
      </c>
      <c r="T95" s="56">
        <v>1.0121262499869568E7</v>
      </c>
      <c r="U95" s="56">
        <v>1.02205201344058E7</v>
      </c>
      <c r="V95" s="56">
        <v>1.0802185924463762E7</v>
      </c>
      <c r="W95" s="50">
        <v>1.1090440936347825E7</v>
      </c>
      <c r="X95" s="28">
        <f>IF(SUM(V94:V95)=0,"n/d",((SUM(W94:W95))/(SUM(V94:V95))-1)*100)</f>
        <v>1.7993707653710445</v>
      </c>
    </row>
    <row r="96" spans="2:24" ht="13.5">
      <c r="B96" s="40" t="s">
        <v>7</v>
      </c>
      <c r="C96" s="56">
        <v>7350794.874421148</v>
      </c>
      <c r="D96" s="56">
        <v>7655263.066254173</v>
      </c>
      <c r="E96" s="56">
        <v>7480152.940703152</v>
      </c>
      <c r="F96" s="56">
        <v>6414784.784102043</v>
      </c>
      <c r="G96" s="56">
        <v>7587215.310909087</v>
      </c>
      <c r="H96" s="56">
        <v>7604798.314614096</v>
      </c>
      <c r="I96" s="56">
        <v>7713759.971795918</v>
      </c>
      <c r="J96" s="56">
        <v>8306224.324550726</v>
      </c>
      <c r="K96" s="56">
        <v>8604527.08989855</v>
      </c>
      <c r="L96" s="56">
        <v>8870255.157652173</v>
      </c>
      <c r="M96" s="56">
        <v>1.0047228492637677E7</v>
      </c>
      <c r="N96" s="56">
        <v>1.0148732482681163E7</v>
      </c>
      <c r="O96" s="56">
        <v>1.0929435863101447E7</v>
      </c>
      <c r="P96" s="56">
        <v>1.1053520243811583E7</v>
      </c>
      <c r="Q96" s="56">
        <v>1.1521485292927535E7</v>
      </c>
      <c r="R96" s="56">
        <v>1.2095848153318837E7</v>
      </c>
      <c r="S96" s="56">
        <v>1.160115613721739E7</v>
      </c>
      <c r="T96" s="56">
        <v>1.18531406834058E7</v>
      </c>
      <c r="U96" s="56">
        <v>1.1724175306275358E7</v>
      </c>
      <c r="V96" s="56">
        <v>1.1243409656840581E7</v>
      </c>
      <c r="W96" s="50">
        <v>1.0645620245260874E7</v>
      </c>
      <c r="X96" s="28">
        <f>IF(SUM(V94:V96)=0,"n/d",((SUM(W94:W96))/(SUM(V94:V96))-1)*100)</f>
        <v>-0.6050705021235503</v>
      </c>
    </row>
    <row r="97" spans="2:24" ht="13.5">
      <c r="B97" s="40" t="s">
        <v>8</v>
      </c>
      <c r="C97" s="56">
        <v>7282572.803630798</v>
      </c>
      <c r="D97" s="56">
        <v>7228914.398111315</v>
      </c>
      <c r="E97" s="56">
        <v>7314484.569918367</v>
      </c>
      <c r="F97" s="56">
        <v>6637099.309179961</v>
      </c>
      <c r="G97" s="56">
        <v>7362965.466202227</v>
      </c>
      <c r="H97" s="56">
        <v>7243180.321753244</v>
      </c>
      <c r="I97" s="56">
        <v>7057554.441966605</v>
      </c>
      <c r="J97" s="56">
        <v>7601037.668333329</v>
      </c>
      <c r="K97" s="56">
        <v>8706377.845666664</v>
      </c>
      <c r="L97" s="56">
        <v>8897816.58027536</v>
      </c>
      <c r="M97" s="56">
        <v>9544461.302840572</v>
      </c>
      <c r="N97" s="56">
        <v>9656896.750753626</v>
      </c>
      <c r="O97" s="56">
        <v>1.01864673434058E7</v>
      </c>
      <c r="P97" s="56">
        <v>1.1377920918985512E7</v>
      </c>
      <c r="Q97" s="56">
        <v>1.187457720968116E7</v>
      </c>
      <c r="R97" s="56">
        <v>1.1767280134985514E7</v>
      </c>
      <c r="S97" s="56">
        <v>1.1199688801739128E7</v>
      </c>
      <c r="T97" s="56">
        <v>1.0570124140275352E7</v>
      </c>
      <c r="U97" s="56">
        <v>1.1109721460637687E7</v>
      </c>
      <c r="V97" s="56">
        <v>1.147719088226086E7</v>
      </c>
      <c r="W97" s="50">
        <v>8872672.355130434</v>
      </c>
      <c r="X97" s="28">
        <f>IF(SUM(V94:V97)=0,"n/d",((SUM(W94:W97))/(SUM(V94:V97))-1)*100)</f>
        <v>-6.269644829050924</v>
      </c>
    </row>
    <row r="98" spans="2:24" ht="13.5">
      <c r="B98" s="40" t="s">
        <v>9</v>
      </c>
      <c r="C98" s="56">
        <v>7517881.644213359</v>
      </c>
      <c r="D98" s="56">
        <v>7611895.719515771</v>
      </c>
      <c r="E98" s="56">
        <v>7475772.681630798</v>
      </c>
      <c r="F98" s="56">
        <v>7064182.730519479</v>
      </c>
      <c r="G98" s="56">
        <v>7065017.189011131</v>
      </c>
      <c r="H98" s="56">
        <v>7300532.117146561</v>
      </c>
      <c r="I98" s="56">
        <v>7575074.903935065</v>
      </c>
      <c r="J98" s="56">
        <v>8026655.531000002</v>
      </c>
      <c r="K98" s="56">
        <v>8760641.681797102</v>
      </c>
      <c r="L98" s="56">
        <v>8639588.987927536</v>
      </c>
      <c r="M98" s="56">
        <v>9733818.251014492</v>
      </c>
      <c r="N98" s="56">
        <v>1.0158049542434784E7</v>
      </c>
      <c r="O98" s="56">
        <v>1.0775104217666661E7</v>
      </c>
      <c r="P98" s="56">
        <v>1.1503971874130433E7</v>
      </c>
      <c r="Q98" s="56">
        <v>1.2132305178478254E7</v>
      </c>
      <c r="R98" s="56">
        <v>1.144977075334783E7</v>
      </c>
      <c r="S98" s="56">
        <v>1.1195715027434781E7</v>
      </c>
      <c r="T98" s="56">
        <v>1.1374611326014496E7</v>
      </c>
      <c r="U98" s="56">
        <v>9901079.253739128</v>
      </c>
      <c r="V98" s="56">
        <v>1.165092199431884E7</v>
      </c>
      <c r="W98" s="50">
        <v>9497879.645028984</v>
      </c>
      <c r="X98" s="28">
        <f>IF(SUM(V94:V98)=0,"n/d",((SUM(W94:W98))/(SUM(V94:V98))-1)*100)</f>
        <v>-8.791753194093898</v>
      </c>
    </row>
    <row r="99" spans="2:24" ht="13.5">
      <c r="B99" s="40" t="s">
        <v>10</v>
      </c>
      <c r="C99" s="56">
        <v>7788442.859589982</v>
      </c>
      <c r="D99" s="56">
        <v>7657813.993406307</v>
      </c>
      <c r="E99" s="56">
        <v>7072254.693131726</v>
      </c>
      <c r="F99" s="56">
        <v>6636083.284929496</v>
      </c>
      <c r="G99" s="56">
        <v>7227510.075504636</v>
      </c>
      <c r="H99" s="56">
        <v>7475038.8895936925</v>
      </c>
      <c r="I99" s="56">
        <v>7432494.022189236</v>
      </c>
      <c r="J99" s="56">
        <v>8059005.533478259</v>
      </c>
      <c r="K99" s="56">
        <v>8798585.930695655</v>
      </c>
      <c r="L99" s="56">
        <v>8990696.522681162</v>
      </c>
      <c r="M99" s="56">
        <v>9830120.13086957</v>
      </c>
      <c r="N99" s="56">
        <v>1.0184502858159425E7</v>
      </c>
      <c r="O99" s="56">
        <v>1.0506639263565216E7</v>
      </c>
      <c r="P99" s="56">
        <v>1.1035208483028976E7</v>
      </c>
      <c r="Q99" s="56">
        <v>1.128340526795652E7</v>
      </c>
      <c r="R99" s="56">
        <v>1.1867076431463761E7</v>
      </c>
      <c r="S99" s="56">
        <v>1.1238238734999992E7</v>
      </c>
      <c r="T99" s="56">
        <v>1.139922766568116E7</v>
      </c>
      <c r="U99" s="56">
        <v>1.1645914133463766E7</v>
      </c>
      <c r="V99" s="56">
        <v>1.1073020454565218E7</v>
      </c>
      <c r="W99" s="50">
        <v>1.0181302482869571E7</v>
      </c>
      <c r="X99" s="28">
        <f>IF(SUM(V94:V99)=0,"n/d",((SUM(W94:W99))/(SUM(V94:V99))-1)*100)</f>
        <v>-8.670534721353807</v>
      </c>
    </row>
    <row r="100" spans="2:24" ht="13.5">
      <c r="B100" s="40" t="s">
        <v>17</v>
      </c>
      <c r="C100" s="56">
        <v>7434315.28876809</v>
      </c>
      <c r="D100" s="56">
        <v>7630442.030194807</v>
      </c>
      <c r="E100" s="56">
        <v>7537209.172803341</v>
      </c>
      <c r="F100" s="56">
        <v>7351963.955601111</v>
      </c>
      <c r="G100" s="56">
        <v>7738421.601805192</v>
      </c>
      <c r="H100" s="56">
        <v>7492138.949714286</v>
      </c>
      <c r="I100" s="56">
        <v>7539416.594330241</v>
      </c>
      <c r="J100" s="56">
        <v>8209919.706362317</v>
      </c>
      <c r="K100" s="56">
        <v>9168208.676718839</v>
      </c>
      <c r="L100" s="56">
        <v>9506493.60565217</v>
      </c>
      <c r="M100" s="56">
        <v>1.0307741175130432E7</v>
      </c>
      <c r="N100" s="56">
        <v>1.0360738068275359E7</v>
      </c>
      <c r="O100" s="56">
        <v>1.0882147833260873E7</v>
      </c>
      <c r="P100" s="56">
        <v>1.1691185289492747E7</v>
      </c>
      <c r="Q100" s="56">
        <v>1.2215762854710136E7</v>
      </c>
      <c r="R100" s="56">
        <v>1.2183784337623198E7</v>
      </c>
      <c r="S100" s="56">
        <v>1.1414542267985508E7</v>
      </c>
      <c r="T100" s="56">
        <v>1.1617860727739131E7</v>
      </c>
      <c r="U100" s="56">
        <v>1.1530423034652181E7</v>
      </c>
      <c r="V100" s="56">
        <v>1.2283089972623186E7</v>
      </c>
      <c r="W100" s="50">
        <v>1.1276882422536233E7</v>
      </c>
      <c r="X100" s="28">
        <f>IF(SUM(V94:V100)=0,"n/d",((SUM(W94:W100))/(SUM(V94:V100))-1)*100)</f>
        <v>-8.596811147408667</v>
      </c>
    </row>
    <row r="101" spans="2:24" ht="13.5">
      <c r="B101" s="40" t="s">
        <v>18</v>
      </c>
      <c r="C101" s="56">
        <v>7840943.93954731</v>
      </c>
      <c r="D101" s="56">
        <v>8003567.965554729</v>
      </c>
      <c r="E101" s="56">
        <v>7541354.679699443</v>
      </c>
      <c r="F101" s="56">
        <v>7131433.394198515</v>
      </c>
      <c r="G101" s="56">
        <v>7757804.845144713</v>
      </c>
      <c r="H101" s="56">
        <v>8042449.156736546</v>
      </c>
      <c r="I101" s="56">
        <v>8036490.574994432</v>
      </c>
      <c r="J101" s="56">
        <v>8752804.839521741</v>
      </c>
      <c r="K101" s="56">
        <v>9051563.568115948</v>
      </c>
      <c r="L101" s="56">
        <v>9242321.08163768</v>
      </c>
      <c r="M101" s="56">
        <v>1.0387643436550727E7</v>
      </c>
      <c r="N101" s="56">
        <v>1.0979440608000001E7</v>
      </c>
      <c r="O101" s="56">
        <v>1.1592307125695659E7</v>
      </c>
      <c r="P101" s="56">
        <v>1.2082456475710148E7</v>
      </c>
      <c r="Q101" s="56">
        <v>1.2538268942623185E7</v>
      </c>
      <c r="R101" s="56">
        <v>1.2046884497014489E7</v>
      </c>
      <c r="S101" s="56">
        <v>1.1851855954724638E7</v>
      </c>
      <c r="T101" s="56">
        <v>1.2116749232434785E7</v>
      </c>
      <c r="U101" s="56">
        <v>1.237386466289855E7</v>
      </c>
      <c r="V101" s="56">
        <v>1.2326807832608705E7</v>
      </c>
      <c r="W101" s="50">
        <v>1.120826891117391E7</v>
      </c>
      <c r="X101" s="28">
        <f>IF(SUM(V94:V101)=0,"n/d",((SUM(W94:W101))/(SUM(V94:V101))-1)*100)</f>
        <v>-8.660692651321789</v>
      </c>
    </row>
    <row r="102" spans="2:24" ht="13.5">
      <c r="B102" s="40" t="s">
        <v>19</v>
      </c>
      <c r="C102" s="56">
        <v>7522385.082311686</v>
      </c>
      <c r="D102" s="56">
        <v>7500608.874627086</v>
      </c>
      <c r="E102" s="56">
        <v>7523605.664957328</v>
      </c>
      <c r="F102" s="56">
        <v>7308318.744716146</v>
      </c>
      <c r="G102" s="56">
        <v>7739155.909580702</v>
      </c>
      <c r="H102" s="56">
        <v>7720371.633293134</v>
      </c>
      <c r="I102" s="56">
        <v>7892381.8982523205</v>
      </c>
      <c r="J102" s="56">
        <v>8127877.785086959</v>
      </c>
      <c r="K102" s="56">
        <v>9368012.371492753</v>
      </c>
      <c r="L102" s="56">
        <v>9481387.242347822</v>
      </c>
      <c r="M102" s="56">
        <v>1.0248554004985511E7</v>
      </c>
      <c r="N102" s="56">
        <v>1.0692546169492748E7</v>
      </c>
      <c r="O102" s="56">
        <v>1.0717877034521742E7</v>
      </c>
      <c r="P102" s="56">
        <v>1.1451924970115941E7</v>
      </c>
      <c r="Q102" s="56">
        <v>1.2592408304608688E7</v>
      </c>
      <c r="R102" s="56">
        <v>1.1985710196275366E7</v>
      </c>
      <c r="S102" s="56">
        <v>1.1644012577753624E7</v>
      </c>
      <c r="T102" s="56">
        <v>1.1732360419956515E7</v>
      </c>
      <c r="U102" s="56">
        <v>1.1411721251855062E7</v>
      </c>
      <c r="V102" s="56">
        <v>1.1664500105985498E7</v>
      </c>
      <c r="W102" s="50">
        <v>1.155442928556522E7</v>
      </c>
      <c r="X102" s="28">
        <f>IF(SUM(V94:V102)=0,"n/d",((SUM(W94:W102))/(SUM(V94:V102))-1)*100)</f>
        <v>-7.793084881508983</v>
      </c>
    </row>
    <row r="103" spans="2:24" ht="13.5">
      <c r="B103" s="40" t="s">
        <v>20</v>
      </c>
      <c r="C103" s="56">
        <v>7686804.2911725445</v>
      </c>
      <c r="D103" s="56">
        <v>7952202.522931355</v>
      </c>
      <c r="E103" s="56">
        <v>8243983.362755103</v>
      </c>
      <c r="F103" s="56">
        <v>7718482.450714286</v>
      </c>
      <c r="G103" s="56">
        <v>7595616.531055659</v>
      </c>
      <c r="H103" s="56">
        <v>7386627.656602969</v>
      </c>
      <c r="I103" s="56">
        <v>7980417.682291283</v>
      </c>
      <c r="J103" s="56">
        <v>9020457.454695655</v>
      </c>
      <c r="K103" s="56">
        <v>9550067.064231882</v>
      </c>
      <c r="L103" s="56">
        <v>1.0055110924999999E7</v>
      </c>
      <c r="M103" s="56">
        <v>1.0205460486347819E7</v>
      </c>
      <c r="N103" s="56">
        <v>1.0519426955637686E7</v>
      </c>
      <c r="O103" s="56">
        <v>1.1858855586623179E7</v>
      </c>
      <c r="P103" s="56">
        <v>1.2466573999652172E7</v>
      </c>
      <c r="Q103" s="56">
        <v>1.3289592493101453E7</v>
      </c>
      <c r="R103" s="56">
        <v>1.2526918068550726E7</v>
      </c>
      <c r="S103" s="56">
        <v>1.1425057587811599E7</v>
      </c>
      <c r="T103" s="56">
        <v>1.1939679960942032E7</v>
      </c>
      <c r="U103" s="56">
        <v>1.2073886679855078E7</v>
      </c>
      <c r="V103" s="56">
        <v>1.2695468881362319E7</v>
      </c>
      <c r="W103" s="50"/>
      <c r="X103" s="28"/>
    </row>
    <row r="104" spans="2:24" ht="13.5">
      <c r="B104" s="40" t="s">
        <v>11</v>
      </c>
      <c r="C104" s="56">
        <v>7601392.653675321</v>
      </c>
      <c r="D104" s="56">
        <v>7453943.88142115</v>
      </c>
      <c r="E104" s="56">
        <v>7153780.78479592</v>
      </c>
      <c r="F104" s="56">
        <v>6954097.109604825</v>
      </c>
      <c r="G104" s="56">
        <v>7428138.360977737</v>
      </c>
      <c r="H104" s="56">
        <v>7467977.10674768</v>
      </c>
      <c r="I104" s="56">
        <v>7772892.7838998195</v>
      </c>
      <c r="J104" s="56">
        <v>8570807.151826084</v>
      </c>
      <c r="K104" s="56">
        <v>8562936.628681159</v>
      </c>
      <c r="L104" s="56">
        <v>9141252.163333327</v>
      </c>
      <c r="M104" s="56">
        <v>1.0051864124391302E7</v>
      </c>
      <c r="N104" s="56">
        <v>1.0403944990913048E7</v>
      </c>
      <c r="O104" s="56">
        <v>1.1382002781652177E7</v>
      </c>
      <c r="P104" s="56">
        <v>1.1911867949768115E7</v>
      </c>
      <c r="Q104" s="56">
        <v>1.1838314952652168E7</v>
      </c>
      <c r="R104" s="56">
        <v>1.123985046588405E7</v>
      </c>
      <c r="S104" s="56">
        <v>1.0982918913739128E7</v>
      </c>
      <c r="T104" s="56">
        <v>1.1419038820768116E7</v>
      </c>
      <c r="U104" s="56">
        <v>1.1555668420260869E7</v>
      </c>
      <c r="V104" s="56">
        <v>1.1806467578072462E7</v>
      </c>
      <c r="W104" s="50"/>
      <c r="X104" s="28"/>
    </row>
    <row r="105" spans="2:24" ht="13.5">
      <c r="B105" s="40" t="s">
        <v>12</v>
      </c>
      <c r="C105" s="56">
        <v>7380667.229903529</v>
      </c>
      <c r="D105" s="56">
        <v>7200701.051369205</v>
      </c>
      <c r="E105" s="56">
        <v>7301918.304458261</v>
      </c>
      <c r="F105" s="56">
        <v>7534997.908944346</v>
      </c>
      <c r="G105" s="56">
        <v>7785470.675608534</v>
      </c>
      <c r="H105" s="56">
        <v>7766879.015578847</v>
      </c>
      <c r="I105" s="56">
        <v>7888891.019829312</v>
      </c>
      <c r="J105" s="56">
        <v>8574078.901289856</v>
      </c>
      <c r="K105" s="56">
        <v>9096716.61208696</v>
      </c>
      <c r="L105" s="56">
        <v>9922268.258565221</v>
      </c>
      <c r="M105" s="56">
        <v>1.0479532620550727E7</v>
      </c>
      <c r="N105" s="56">
        <v>1.0756126761869568E7</v>
      </c>
      <c r="O105" s="56">
        <v>1.127187726624637E7</v>
      </c>
      <c r="P105" s="56">
        <v>1.1708206545724634E7</v>
      </c>
      <c r="Q105" s="56">
        <v>1.2636639384144928E7</v>
      </c>
      <c r="R105" s="56">
        <v>1.211517183004348E7</v>
      </c>
      <c r="S105" s="56">
        <v>1.1581780440521738E7</v>
      </c>
      <c r="T105" s="56">
        <v>1.1514810522362314E7</v>
      </c>
      <c r="U105" s="56">
        <v>1.1806209432202905E7</v>
      </c>
      <c r="V105" s="56">
        <v>1.1881704420913043E7</v>
      </c>
      <c r="W105" s="50"/>
      <c r="X105" s="28"/>
    </row>
    <row r="106" spans="2:24" ht="13">
      <c r="B106" s="49" t="s">
        <v>13</v>
      </c>
      <c r="C106" s="57">
        <v>8.981774427576257E7</v>
      </c>
      <c r="D106" s="57">
        <v>8.96246984369202E7</v>
      </c>
      <c r="E106" s="57">
        <v>8.849673697945452E7</v>
      </c>
      <c r="F106" s="57">
        <v>8.373436317949165E7</v>
      </c>
      <c r="G106" s="57">
        <v>8.841980174223934E7</v>
      </c>
      <c r="H106" s="57">
        <v>8.88073916350278E7</v>
      </c>
      <c r="I106" s="57">
        <v>9.067279397175696E7</v>
      </c>
      <c r="J106" s="57">
        <v>9.77857147141594E7</v>
      </c>
      <c r="K106" s="57">
        <v>1.059725129071537E8</v>
      </c>
      <c r="L106" s="57">
        <v>1.0880285378149283E8</v>
      </c>
      <c r="M106" s="57">
        <v>1.1795182442739126E8</v>
      </c>
      <c r="N106" s="57">
        <v>1.2223380262937675E8</v>
      </c>
      <c r="O106" s="57">
        <v>1.2968867835960868E8</v>
      </c>
      <c r="P106" s="57">
        <v>1.373319074241594E8</v>
      </c>
      <c r="Q106" s="57">
        <v>1.4458277352021736E8</v>
      </c>
      <c r="R106" s="57">
        <v>1.4181648105089852E8</v>
      </c>
      <c r="S106" s="57">
        <v>1.3544165380592752E8</v>
      </c>
      <c r="T106" s="57">
        <v>1.360878208237392E8</v>
      </c>
      <c r="U106" s="57">
        <v>1.3615640116947833E8</v>
      </c>
      <c r="V106" s="57">
        <v>1.401350956726957E8</v>
      </c>
      <c r="W106" s="58">
        <v>9.56656104545797E7</v>
      </c>
      <c r="X106" s="26"/>
    </row>
    <row r="107" spans="2:2" ht="13">
      <c r="B107" s="30" t="s">
        <v>34</v>
      </c>
    </row>
    <row r="108" spans="2:23" ht="13">
      <c r="B108" s="9" t="s">
        <v>36</v>
      </c>
      <c r="W108" s="16"/>
    </row>
    <row r="109" spans="2:23" ht="12.5">
      <c r="B109" s="22" t="s">
        <v>37</v>
      </c>
      <c r="W109" s="16"/>
    </row>
    <row r="110" spans="2:23" ht="14.5">
      <c r="B110" s="27" t="s">
        <v>42</v>
      </c>
      <c r="W110" s="16"/>
    </row>
    <row r="111" spans="2:23" ht="12.5">
      <c r="B111" s="27" t="s">
        <v>43</v>
      </c>
      <c r="W111" s="16"/>
    </row>
    <row r="112" spans="2:23" ht="12.5">
      <c r="B112" s="27" t="str">
        <f>B72</f>
        <v xml:space="preserve">                  5) Dados atualizados 30 de outubro de 2020.</v>
      </c>
      <c r="W112" s="16"/>
    </row>
    <row r="113" spans="2:23" ht="12.5">
      <c r="B113" s="27" t="s">
        <v>46</v>
      </c>
      <c r="W113" s="16"/>
    </row>
    <row r="114" spans="2:2" ht="12.5">
      <c r="B114" s="27" t="s">
        <v>69</v>
      </c>
    </row>
    <row r="115" spans="2:2" ht="12.5">
      <c r="B115" s="27" t="s">
        <v>70</v>
      </c>
    </row>
    <row r="116" spans="2:2" ht="14.5">
      <c r="B116" s="10" t="s">
        <v>41</v>
      </c>
    </row>
    <row r="117" spans="2:2" ht="14.5">
      <c r="B117" s="10" t="s">
        <v>68</v>
      </c>
    </row>
    <row r="118" spans="2:2" ht="14.5">
      <c r="B118" s="10"/>
    </row>
    <row r="120" spans="2:2" ht="16.5">
      <c r="B120" s="12" t="s">
        <v>14</v>
      </c>
    </row>
    <row r="124" spans="2:2" ht="18">
      <c r="B124" s="5" t="s">
        <v>60</v>
      </c>
    </row>
    <row r="125" spans="2:2" ht="15.5">
      <c r="B125" s="2" t="s">
        <v>24</v>
      </c>
    </row>
    <row r="127" spans="2:7" ht="13">
      <c r="B127" s="6" t="str">
        <f>IF(C129="(Tudo)","BRASIL",C129)</f>
        <v>BRASIL</v>
      </c>
      <c r="G127" s="16"/>
    </row>
    <row r="128" spans="2:26" ht="13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ht="13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ht="13">
      <c r="B130" s="37" t="s">
        <v>22</v>
      </c>
      <c r="C130" s="38" t="s">
        <v>28</v>
      </c>
      <c r="R130" s="16"/>
      <c r="S130" s="16"/>
      <c r="Z130" s="14" t="s">
        <v>15</v>
      </c>
    </row>
    <row r="131" spans="2:9" ht="12.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11" ht="12.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11" ht="12.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13" ht="13.5">
      <c r="B134" s="39" t="s">
        <v>5</v>
      </c>
      <c r="C134" s="55">
        <v>4456692.990000001</v>
      </c>
      <c r="D134" s="55">
        <v>4566320.550000001</v>
      </c>
      <c r="E134" s="55">
        <v>4732998.7530000005</v>
      </c>
      <c r="F134" s="55">
        <v>3942869.982999999</v>
      </c>
      <c r="G134" s="55">
        <v>3959166.6520000002</v>
      </c>
      <c r="H134" s="55">
        <v>4135742.426999999</v>
      </c>
      <c r="I134" s="55">
        <v>4391503.430000002</v>
      </c>
      <c r="J134" s="55">
        <v>4432971.261</v>
      </c>
      <c r="K134" s="25">
        <f>IF(J134=0,"",((J134/I134)-1)*100)</f>
        <v>0.9442741343822281</v>
      </c>
      <c r="M134" s="16"/>
    </row>
    <row r="135" spans="2:13" ht="13.5">
      <c r="B135" s="40" t="s">
        <v>6</v>
      </c>
      <c r="C135" s="56">
        <v>4276021.111999999</v>
      </c>
      <c r="D135" s="56">
        <v>4679585.070000002</v>
      </c>
      <c r="E135" s="56">
        <v>4071620.8389999997</v>
      </c>
      <c r="F135" s="56">
        <v>4284566.795</v>
      </c>
      <c r="G135" s="56">
        <v>4034946.4359999993</v>
      </c>
      <c r="H135" s="56">
        <v>4120481.712</v>
      </c>
      <c r="I135" s="56">
        <v>4375219.448</v>
      </c>
      <c r="J135" s="56">
        <v>4514231.522999998</v>
      </c>
      <c r="K135" s="28">
        <f>IF(SUM(I134:I135)=0,"n/d",((SUM(J134:J135))/(SUM(I134:I135))-1)*100)</f>
        <v>2.058692951877239</v>
      </c>
      <c r="M135" s="16"/>
    </row>
    <row r="136" spans="2:13" ht="13.5">
      <c r="B136" s="40" t="s">
        <v>7</v>
      </c>
      <c r="C136" s="56">
        <v>4696752.166999999</v>
      </c>
      <c r="D136" s="56">
        <v>4815102.662999999</v>
      </c>
      <c r="E136" s="56">
        <v>5013801.727999998</v>
      </c>
      <c r="F136" s="56">
        <v>4751359.449999999</v>
      </c>
      <c r="G136" s="56">
        <v>4852097.246</v>
      </c>
      <c r="H136" s="56">
        <v>4825773.442999999</v>
      </c>
      <c r="I136" s="56">
        <v>4554752.796</v>
      </c>
      <c r="J136" s="56">
        <v>4710564.495000001</v>
      </c>
      <c r="K136" s="28">
        <f>IF(SUM(I134:I136)=0,"n/d",((SUM(J134:J136))/(SUM(I134:I136))-1)*100)</f>
        <v>2.524432076668126</v>
      </c>
      <c r="M136" s="16"/>
    </row>
    <row r="137" spans="2:13" ht="13.5">
      <c r="B137" s="40" t="s">
        <v>8</v>
      </c>
      <c r="C137" s="56">
        <v>4943159.037000002</v>
      </c>
      <c r="D137" s="56">
        <v>4885145.648</v>
      </c>
      <c r="E137" s="56">
        <v>4738922.648999998</v>
      </c>
      <c r="F137" s="56">
        <v>4572943.98</v>
      </c>
      <c r="G137" s="56">
        <v>4146623.9239999983</v>
      </c>
      <c r="H137" s="56">
        <v>4618470.219999999</v>
      </c>
      <c r="I137" s="56">
        <v>4653654.395</v>
      </c>
      <c r="J137" s="56">
        <v>4004816.903</v>
      </c>
      <c r="K137" s="28">
        <f>IF(SUM(I134:I137)=0,"n/d",((SUM(J134:J137))/(SUM(I134:I137))-1)*100)</f>
        <v>-1.738768430605242</v>
      </c>
      <c r="M137" s="16"/>
    </row>
    <row r="138" spans="2:13" ht="13.5">
      <c r="B138" s="40" t="s">
        <v>9</v>
      </c>
      <c r="C138" s="56">
        <v>4928345.789000001</v>
      </c>
      <c r="D138" s="56">
        <v>5131918.730000002</v>
      </c>
      <c r="E138" s="56">
        <v>4636556.558000001</v>
      </c>
      <c r="F138" s="56">
        <v>4499732.576</v>
      </c>
      <c r="G138" s="56">
        <v>4614686.9569999995</v>
      </c>
      <c r="H138" s="56">
        <v>3772603.274</v>
      </c>
      <c r="I138" s="56">
        <v>4796717.560000001</v>
      </c>
      <c r="J138" s="56">
        <v>4360350.294000002</v>
      </c>
      <c r="K138" s="28">
        <f>IF(SUM(I134:I138)=0,"n/d",((SUM(J134:J138))/(SUM(I134:I138))-1)*100)</f>
        <v>-3.288767627472877</v>
      </c>
      <c r="M138" s="16"/>
    </row>
    <row r="139" spans="2:13" ht="13.5">
      <c r="B139" s="40" t="s">
        <v>10</v>
      </c>
      <c r="C139" s="56">
        <v>4708673.383999999</v>
      </c>
      <c r="D139" s="56">
        <v>4707725.433000001</v>
      </c>
      <c r="E139" s="56">
        <v>4863308.6790000005</v>
      </c>
      <c r="F139" s="56">
        <v>4616496.480999999</v>
      </c>
      <c r="G139" s="56">
        <v>4677453.593</v>
      </c>
      <c r="H139" s="56">
        <v>5011752.437</v>
      </c>
      <c r="I139" s="56">
        <v>4653210.841</v>
      </c>
      <c r="J139" s="56">
        <v>4696043.355</v>
      </c>
      <c r="K139" s="28">
        <f>IF(SUM(I134:I139)=0,"n/d",((SUM(J134:J139))/(SUM(I134:I139))-1)*100)</f>
        <v>-2.5745820734434433</v>
      </c>
      <c r="M139" s="16"/>
    </row>
    <row r="140" spans="2:11" ht="13.5">
      <c r="B140" s="41" t="s">
        <v>17</v>
      </c>
      <c r="C140" s="56">
        <v>5119508.3110000035</v>
      </c>
      <c r="D140" s="56">
        <v>5186600.931000002</v>
      </c>
      <c r="E140" s="56">
        <v>4963402.335999997</v>
      </c>
      <c r="F140" s="56">
        <v>4697056.957999999</v>
      </c>
      <c r="G140" s="56">
        <v>4821464.447999999</v>
      </c>
      <c r="H140" s="56">
        <v>4982153.478000001</v>
      </c>
      <c r="I140" s="56">
        <v>5187031.607</v>
      </c>
      <c r="J140" s="56">
        <v>5231198.791</v>
      </c>
      <c r="K140" s="28">
        <f>IF(SUM(I134:I140)=0,"n/d",((SUM(J134:J140))/(SUM(I134:I140))-1)*100)</f>
        <v>-2.0296566501477376</v>
      </c>
    </row>
    <row r="141" spans="2:11" ht="13.5">
      <c r="B141" s="40" t="s">
        <v>18</v>
      </c>
      <c r="C141" s="56">
        <v>5369365.129999999</v>
      </c>
      <c r="D141" s="56">
        <v>5350986.961999999</v>
      </c>
      <c r="E141" s="56">
        <v>5017610.449999999</v>
      </c>
      <c r="F141" s="56">
        <v>4903384.937000002</v>
      </c>
      <c r="G141" s="56">
        <v>5001582.490000002</v>
      </c>
      <c r="H141" s="56">
        <v>5197649.5830000015</v>
      </c>
      <c r="I141" s="56">
        <v>5284080.565999999</v>
      </c>
      <c r="J141" s="56">
        <v>5164439.186999998</v>
      </c>
      <c r="K141" s="28">
        <f>IF(SUM(I134:I141)=0,"n/d",((SUM(J134:J141))/(SUM(I134:I141))-1)*100)</f>
        <v>-2.0623583352593178</v>
      </c>
    </row>
    <row r="142" spans="2:11" ht="13.5">
      <c r="B142" s="40" t="s">
        <v>19</v>
      </c>
      <c r="C142" s="56">
        <v>5029822.695000001</v>
      </c>
      <c r="D142" s="56">
        <v>5355678.4679999985</v>
      </c>
      <c r="E142" s="56">
        <v>4932080.528999998</v>
      </c>
      <c r="F142" s="56">
        <v>4775598.223</v>
      </c>
      <c r="G142" s="56">
        <v>4856584.339</v>
      </c>
      <c r="H142" s="56">
        <v>4759710.997</v>
      </c>
      <c r="I142" s="56">
        <v>4891110.988</v>
      </c>
      <c r="J142" s="56">
        <v>5237175.795000003</v>
      </c>
      <c r="K142" s="28">
        <f>IF(SUM(I134:I142)=0,"n/d",((SUM(J134:J142))/(SUM(I134:I142))-1)*100)</f>
        <v>-1.0178025113997569</v>
      </c>
    </row>
    <row r="143" spans="2:11" ht="13.5">
      <c r="B143" s="40" t="s">
        <v>20</v>
      </c>
      <c r="C143" s="56">
        <v>5483350.453999999</v>
      </c>
      <c r="D143" s="56">
        <v>5732736.716999998</v>
      </c>
      <c r="E143" s="56">
        <v>5181460.314000002</v>
      </c>
      <c r="F143" s="56">
        <v>4631472.072</v>
      </c>
      <c r="G143" s="56">
        <v>4915778.464000001</v>
      </c>
      <c r="H143" s="56">
        <v>5058821.472000002</v>
      </c>
      <c r="I143" s="56">
        <v>5415773.434</v>
      </c>
      <c r="J143" s="56"/>
      <c r="K143" s="28"/>
    </row>
    <row r="144" spans="2:11" ht="13.5">
      <c r="B144" s="40" t="s">
        <v>11</v>
      </c>
      <c r="C144" s="56">
        <v>5091614.642000001</v>
      </c>
      <c r="D144" s="56">
        <v>4910217.661000002</v>
      </c>
      <c r="E144" s="56">
        <v>4558032.334</v>
      </c>
      <c r="F144" s="56">
        <v>4400045.949000001</v>
      </c>
      <c r="G144" s="56">
        <v>4640681.925000001</v>
      </c>
      <c r="H144" s="56">
        <v>4738220.634000001</v>
      </c>
      <c r="I144" s="56">
        <v>4808784.153</v>
      </c>
      <c r="J144" s="56"/>
      <c r="K144" s="28"/>
    </row>
    <row r="145" spans="2:11" ht="13.5">
      <c r="B145" s="40" t="s">
        <v>12</v>
      </c>
      <c r="C145" s="56">
        <v>4469189.373000003</v>
      </c>
      <c r="D145" s="56">
        <v>4709598.756000001</v>
      </c>
      <c r="E145" s="56">
        <v>4501075.202999998</v>
      </c>
      <c r="F145" s="56">
        <v>4203042.669000001</v>
      </c>
      <c r="G145" s="56">
        <v>4251226.249</v>
      </c>
      <c r="H145" s="56">
        <v>4408063.521999999</v>
      </c>
      <c r="I145" s="56">
        <v>4286608.506000002</v>
      </c>
      <c r="J145" s="56"/>
      <c r="K145" s="28"/>
    </row>
    <row r="146" spans="2:11" ht="13">
      <c r="B146" s="47" t="s">
        <v>13</v>
      </c>
      <c r="C146" s="57">
        <v>5.857249508399999E7</v>
      </c>
      <c r="D146" s="57">
        <v>6.0031617588999994E7</v>
      </c>
      <c r="E146" s="57">
        <v>5.7210870372000016E7</v>
      </c>
      <c r="F146" s="57">
        <v>5.427857007299999E7</v>
      </c>
      <c r="G146" s="57">
        <v>5.477229272300001E7</v>
      </c>
      <c r="H146" s="57">
        <v>5.5629443199E7</v>
      </c>
      <c r="I146" s="57">
        <v>5.729844772400001E7</v>
      </c>
      <c r="J146" s="57">
        <v>4.235179160399998E7</v>
      </c>
      <c r="K146" s="26"/>
    </row>
    <row r="147" spans="2:26" ht="13.5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ht="12.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ht="12.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ht="12.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7" ht="12.5">
      <c r="B152" s="27" t="s">
        <v>47</v>
      </c>
      <c r="E152" s="11"/>
      <c r="F152" s="11"/>
      <c r="G152" s="11"/>
    </row>
    <row r="153" spans="2:7" ht="12.5">
      <c r="B153" s="27" t="s">
        <v>69</v>
      </c>
      <c r="E153" s="11"/>
      <c r="F153" s="11"/>
      <c r="G153" s="11"/>
    </row>
    <row r="154" spans="2:7" ht="12.5">
      <c r="B154" s="27" t="s">
        <v>70</v>
      </c>
      <c r="E154" s="11"/>
      <c r="F154" s="11"/>
      <c r="G154" s="11"/>
    </row>
    <row r="155" spans="2:7" ht="14.5">
      <c r="B155" s="10" t="s">
        <v>41</v>
      </c>
      <c r="E155" s="11"/>
      <c r="F155" s="11"/>
      <c r="G155" s="11"/>
    </row>
    <row r="156" spans="2:2" ht="14.5">
      <c r="B156" s="10" t="s">
        <v>68</v>
      </c>
    </row>
    <row r="159" spans="2:2" ht="16.5">
      <c r="B159" s="12" t="s">
        <v>14</v>
      </c>
    </row>
    <row r="162" spans="2:2" ht="18">
      <c r="B162" s="5" t="s">
        <v>61</v>
      </c>
    </row>
    <row r="163" spans="2:2" ht="15.5">
      <c r="B163" s="2" t="s">
        <v>23</v>
      </c>
    </row>
    <row r="165" spans="2:7" ht="13">
      <c r="B165" s="6" t="str">
        <f>IF(C167="(Tudo)","BRASIL",C167)</f>
        <v>BRASIL</v>
      </c>
      <c r="G165" s="16"/>
    </row>
    <row r="166" spans="2:26" ht="13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ht="13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ht="13">
      <c r="B168" s="37" t="s">
        <v>22</v>
      </c>
      <c r="C168" s="38" t="s">
        <v>28</v>
      </c>
      <c r="R168" s="16"/>
      <c r="S168" s="16"/>
      <c r="Z168" s="14" t="s">
        <v>15</v>
      </c>
    </row>
    <row r="169" spans="2:9" ht="12.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11" ht="12.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11" ht="12.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11" ht="13.5">
      <c r="B172" s="39" t="s">
        <v>5</v>
      </c>
      <c r="C172" s="55">
        <v>4456692.990000001</v>
      </c>
      <c r="D172" s="55">
        <v>4566320.550000001</v>
      </c>
      <c r="E172" s="55">
        <v>4732998.7530000005</v>
      </c>
      <c r="F172" s="55">
        <v>3942869.982999999</v>
      </c>
      <c r="G172" s="55">
        <v>3959166.6520000002</v>
      </c>
      <c r="H172" s="55">
        <v>4135742.426999999</v>
      </c>
      <c r="I172" s="55">
        <v>4391503.430000002</v>
      </c>
      <c r="J172" s="55">
        <v>4432971.261</v>
      </c>
      <c r="K172" s="25">
        <f>IF(J172=0,"",((J172/I172)-1)*100)</f>
        <v>0.9442741343822281</v>
      </c>
    </row>
    <row r="173" spans="2:11" ht="13.5">
      <c r="B173" s="40" t="s">
        <v>6</v>
      </c>
      <c r="C173" s="56">
        <v>4276021.111999999</v>
      </c>
      <c r="D173" s="56">
        <v>4679585.070000002</v>
      </c>
      <c r="E173" s="56">
        <v>4071620.8389999997</v>
      </c>
      <c r="F173" s="56">
        <v>4284566.795</v>
      </c>
      <c r="G173" s="56">
        <v>4034946.4359999993</v>
      </c>
      <c r="H173" s="56">
        <v>4120481.712</v>
      </c>
      <c r="I173" s="56">
        <v>4375219.448</v>
      </c>
      <c r="J173" s="56">
        <v>4514231.522999998</v>
      </c>
      <c r="K173" s="28">
        <f>IF(SUM(I172:I173)=0,"n/d",((SUM(J172:J173))/(SUM(I172:I173))-1)*100)</f>
        <v>2.058692951877239</v>
      </c>
    </row>
    <row r="174" spans="2:11" ht="13.5">
      <c r="B174" s="40" t="s">
        <v>7</v>
      </c>
      <c r="C174" s="56">
        <v>4696752.166999999</v>
      </c>
      <c r="D174" s="56">
        <v>4815102.662999999</v>
      </c>
      <c r="E174" s="56">
        <v>5013801.727999998</v>
      </c>
      <c r="F174" s="56">
        <v>4751359.449999999</v>
      </c>
      <c r="G174" s="56">
        <v>4852097.246</v>
      </c>
      <c r="H174" s="56">
        <v>4825773.442999999</v>
      </c>
      <c r="I174" s="56">
        <v>4554752.796</v>
      </c>
      <c r="J174" s="56">
        <v>4710564.495000001</v>
      </c>
      <c r="K174" s="28">
        <f>IF(SUM(I172:I174)=0,"n/d",((SUM(J172:J174))/(SUM(I172:I174))-1)*100)</f>
        <v>2.524432076668126</v>
      </c>
    </row>
    <row r="175" spans="2:11" ht="13.5">
      <c r="B175" s="40" t="s">
        <v>8</v>
      </c>
      <c r="C175" s="56">
        <v>4943159.037000002</v>
      </c>
      <c r="D175" s="56">
        <v>4885145.648</v>
      </c>
      <c r="E175" s="56">
        <v>4738922.648999998</v>
      </c>
      <c r="F175" s="56">
        <v>4572943.98</v>
      </c>
      <c r="G175" s="56">
        <v>4146623.9239999983</v>
      </c>
      <c r="H175" s="56">
        <v>4618470.219999999</v>
      </c>
      <c r="I175" s="56">
        <v>4653654.395</v>
      </c>
      <c r="J175" s="56">
        <v>4004816.903</v>
      </c>
      <c r="K175" s="28">
        <f>IF(SUM(I172:I175)=0,"n/d",((SUM(J172:J175))/(SUM(I172:I175))-1)*100)</f>
        <v>-1.738768430605242</v>
      </c>
    </row>
    <row r="176" spans="2:11" ht="13.5">
      <c r="B176" s="40" t="s">
        <v>9</v>
      </c>
      <c r="C176" s="56">
        <v>4928345.789000001</v>
      </c>
      <c r="D176" s="56">
        <v>5131918.730000002</v>
      </c>
      <c r="E176" s="56">
        <v>4636556.558000001</v>
      </c>
      <c r="F176" s="56">
        <v>4499732.576</v>
      </c>
      <c r="G176" s="56">
        <v>4614686.9569999995</v>
      </c>
      <c r="H176" s="56">
        <v>3772603.274</v>
      </c>
      <c r="I176" s="56">
        <v>4796717.560000001</v>
      </c>
      <c r="J176" s="56">
        <v>4360350.294000002</v>
      </c>
      <c r="K176" s="28">
        <f>IF(SUM(I172:I176)=0,"n/d",((SUM(J172:J176))/(SUM(I172:I176))-1)*100)</f>
        <v>-3.288767627472877</v>
      </c>
    </row>
    <row r="177" spans="2:11" ht="13.5">
      <c r="B177" s="40" t="s">
        <v>10</v>
      </c>
      <c r="C177" s="56">
        <v>4708673.383999999</v>
      </c>
      <c r="D177" s="56">
        <v>4707725.433000001</v>
      </c>
      <c r="E177" s="56">
        <v>4863308.6790000005</v>
      </c>
      <c r="F177" s="56">
        <v>4616496.480999999</v>
      </c>
      <c r="G177" s="56">
        <v>4677453.593</v>
      </c>
      <c r="H177" s="56">
        <v>5011752.437</v>
      </c>
      <c r="I177" s="56">
        <v>4653210.841</v>
      </c>
      <c r="J177" s="56">
        <v>4696043.355</v>
      </c>
      <c r="K177" s="28">
        <f>IF(SUM(I172:I177)=0,"n/d",((SUM(J172:J177))/(SUM(I172:I177))-1)*100)</f>
        <v>-2.5745820734434433</v>
      </c>
    </row>
    <row r="178" spans="2:11" ht="13.5">
      <c r="B178" s="41" t="s">
        <v>17</v>
      </c>
      <c r="C178" s="56">
        <v>5119508.3110000035</v>
      </c>
      <c r="D178" s="56">
        <v>5186600.931000002</v>
      </c>
      <c r="E178" s="56">
        <v>4963402.335999997</v>
      </c>
      <c r="F178" s="56">
        <v>4697056.957999999</v>
      </c>
      <c r="G178" s="56">
        <v>4821464.447999999</v>
      </c>
      <c r="H178" s="56">
        <v>4982153.478000001</v>
      </c>
      <c r="I178" s="56">
        <v>5187031.607</v>
      </c>
      <c r="J178" s="56">
        <v>5231198.791</v>
      </c>
      <c r="K178" s="28">
        <f>IF(SUM(I172:I178)=0,"n/d",((SUM(J172:J178))/(SUM(I172:I178))-1)*100)</f>
        <v>-2.0296566501477376</v>
      </c>
    </row>
    <row r="179" spans="2:11" ht="13.5">
      <c r="B179" s="40" t="s">
        <v>18</v>
      </c>
      <c r="C179" s="56">
        <v>5369365.129999999</v>
      </c>
      <c r="D179" s="56">
        <v>5350986.961999999</v>
      </c>
      <c r="E179" s="56">
        <v>5017610.449999999</v>
      </c>
      <c r="F179" s="56">
        <v>4903384.937000002</v>
      </c>
      <c r="G179" s="56">
        <v>5001582.490000002</v>
      </c>
      <c r="H179" s="56">
        <v>5197649.5830000015</v>
      </c>
      <c r="I179" s="56">
        <v>5284080.565999999</v>
      </c>
      <c r="J179" s="56">
        <v>5164439.186999998</v>
      </c>
      <c r="K179" s="28">
        <f>IF(SUM(I172:I179)=0,"n/d",((SUM(J172:J179))/(SUM(I172:I179))-1)*100)</f>
        <v>-2.0623583352593178</v>
      </c>
    </row>
    <row r="180" spans="2:11" ht="13.5">
      <c r="B180" s="40" t="s">
        <v>19</v>
      </c>
      <c r="C180" s="56">
        <v>5029822.695000001</v>
      </c>
      <c r="D180" s="56">
        <v>5355678.4679999985</v>
      </c>
      <c r="E180" s="56">
        <v>4932080.528999998</v>
      </c>
      <c r="F180" s="56">
        <v>4775598.223</v>
      </c>
      <c r="G180" s="56">
        <v>4856584.339</v>
      </c>
      <c r="H180" s="56">
        <v>4759710.997</v>
      </c>
      <c r="I180" s="56">
        <v>4891110.988</v>
      </c>
      <c r="J180" s="56">
        <v>5237175.795000003</v>
      </c>
      <c r="K180" s="28">
        <f>IF(SUM(I172:I180)=0,"n/d",((SUM(J172:J180))/(SUM(I172:I180))-1)*100)</f>
        <v>-1.0178025113997569</v>
      </c>
    </row>
    <row r="181" spans="2:11" ht="13.5">
      <c r="B181" s="40" t="s">
        <v>20</v>
      </c>
      <c r="C181" s="56">
        <v>5483350.453999999</v>
      </c>
      <c r="D181" s="56">
        <v>5732736.716999998</v>
      </c>
      <c r="E181" s="56">
        <v>5181460.314000002</v>
      </c>
      <c r="F181" s="56">
        <v>4631472.072</v>
      </c>
      <c r="G181" s="56">
        <v>4915778.464000001</v>
      </c>
      <c r="H181" s="56">
        <v>5058821.472000002</v>
      </c>
      <c r="I181" s="56">
        <v>5415773.434</v>
      </c>
      <c r="J181" s="56"/>
      <c r="K181" s="28"/>
    </row>
    <row r="182" spans="2:11" ht="13.5">
      <c r="B182" s="40" t="s">
        <v>11</v>
      </c>
      <c r="C182" s="56">
        <v>5091614.642000001</v>
      </c>
      <c r="D182" s="56">
        <v>4910217.661000002</v>
      </c>
      <c r="E182" s="56">
        <v>4558032.334</v>
      </c>
      <c r="F182" s="56">
        <v>4400045.949000001</v>
      </c>
      <c r="G182" s="56">
        <v>4640681.925000001</v>
      </c>
      <c r="H182" s="56">
        <v>4738220.634000001</v>
      </c>
      <c r="I182" s="56">
        <v>4808784.153</v>
      </c>
      <c r="J182" s="56"/>
      <c r="K182" s="28"/>
    </row>
    <row r="183" spans="2:11" ht="13.5">
      <c r="B183" s="40" t="s">
        <v>12</v>
      </c>
      <c r="C183" s="56">
        <v>4469189.373000003</v>
      </c>
      <c r="D183" s="56">
        <v>4709598.756000001</v>
      </c>
      <c r="E183" s="56">
        <v>4501075.202999998</v>
      </c>
      <c r="F183" s="56">
        <v>4203042.669000001</v>
      </c>
      <c r="G183" s="56">
        <v>4251226.249</v>
      </c>
      <c r="H183" s="56">
        <v>4408063.521999999</v>
      </c>
      <c r="I183" s="56">
        <v>4286608.506000002</v>
      </c>
      <c r="J183" s="56"/>
      <c r="K183" s="28"/>
    </row>
    <row r="184" spans="2:11" ht="13">
      <c r="B184" s="47" t="s">
        <v>13</v>
      </c>
      <c r="C184" s="57">
        <v>5.857249508399999E7</v>
      </c>
      <c r="D184" s="57">
        <v>6.0031617588999994E7</v>
      </c>
      <c r="E184" s="57">
        <v>5.7210870372000016E7</v>
      </c>
      <c r="F184" s="57">
        <v>5.427857007299999E7</v>
      </c>
      <c r="G184" s="57">
        <v>5.477229272300001E7</v>
      </c>
      <c r="H184" s="57">
        <v>5.5629443199E7</v>
      </c>
      <c r="I184" s="57">
        <v>5.729844772400001E7</v>
      </c>
      <c r="J184" s="57">
        <v>4.235179160399998E7</v>
      </c>
      <c r="K184" s="26"/>
    </row>
    <row r="185" spans="2:26" ht="13.5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ht="12.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ht="12.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ht="12.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7" ht="12.5">
      <c r="B190" s="27" t="s">
        <v>47</v>
      </c>
      <c r="E190" s="11"/>
      <c r="F190" s="11"/>
      <c r="G190" s="11"/>
    </row>
    <row r="191" spans="2:7" ht="12.5">
      <c r="B191" s="27" t="s">
        <v>69</v>
      </c>
      <c r="E191" s="11"/>
      <c r="F191" s="11"/>
      <c r="G191" s="11"/>
    </row>
    <row r="192" spans="2:7" ht="12.5">
      <c r="B192" s="27" t="s">
        <v>70</v>
      </c>
      <c r="E192" s="11"/>
      <c r="F192" s="11"/>
      <c r="G192" s="11"/>
    </row>
    <row r="193" spans="2:7" ht="14.5">
      <c r="B193" s="10" t="s">
        <v>41</v>
      </c>
      <c r="E193" s="11"/>
      <c r="F193" s="11"/>
      <c r="G193" s="11"/>
    </row>
    <row r="194" spans="2:2" ht="14.5">
      <c r="B194" s="10" t="s">
        <v>68</v>
      </c>
    </row>
    <row r="197" spans="2:2" ht="16.5">
      <c r="B197" s="12" t="s">
        <v>14</v>
      </c>
    </row>
    <row r="201" spans="2:2" ht="18">
      <c r="B201" s="5" t="s">
        <v>62</v>
      </c>
    </row>
    <row r="202" spans="2:2" ht="15.5">
      <c r="B202" s="2" t="s">
        <v>24</v>
      </c>
    </row>
    <row r="204" spans="2:7" ht="13">
      <c r="B204" s="6" t="str">
        <f>IF(C206="(Tudo)","BRASIL",C206)</f>
        <v>BRASIL</v>
      </c>
      <c r="G204" s="16"/>
    </row>
    <row r="205" spans="2:26" ht="13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ht="13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ht="13">
      <c r="B207" s="37" t="s">
        <v>33</v>
      </c>
      <c r="C207" s="38" t="s">
        <v>28</v>
      </c>
      <c r="R207" s="16"/>
      <c r="S207" s="16"/>
      <c r="Z207" s="14" t="s">
        <v>15</v>
      </c>
    </row>
    <row r="208" spans="2:9" ht="12.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14" ht="12.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14" ht="12.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14" ht="13.5">
      <c r="B211" s="39" t="s">
        <v>5</v>
      </c>
      <c r="C211" s="55">
        <v>927213.9365942026</v>
      </c>
      <c r="D211" s="55">
        <v>958148.1847826081</v>
      </c>
      <c r="E211" s="55">
        <v>1013303.4293478259</v>
      </c>
      <c r="F211" s="55">
        <v>1042884.8894927535</v>
      </c>
      <c r="G211" s="55">
        <v>1056473.2590579707</v>
      </c>
      <c r="H211" s="55">
        <v>1037069.8713768115</v>
      </c>
      <c r="I211" s="55">
        <v>999551.1811594203</v>
      </c>
      <c r="J211" s="55">
        <v>1011625.5452898545</v>
      </c>
      <c r="K211" s="55">
        <v>1039086.7862318839</v>
      </c>
      <c r="L211" s="55">
        <v>1022056.012681159</v>
      </c>
      <c r="M211" s="55">
        <v>1032876.5416666665</v>
      </c>
      <c r="N211" s="25">
        <f>IF(M211=0,"",((M211/L211)-1)*100)</f>
        <v>1.0587021504938843</v>
      </c>
    </row>
    <row r="212" spans="2:14" ht="13.5">
      <c r="B212" s="40" t="s">
        <v>6</v>
      </c>
      <c r="C212" s="56">
        <v>899369.9184782606</v>
      </c>
      <c r="D212" s="56">
        <v>949228.871376812</v>
      </c>
      <c r="E212" s="56">
        <v>996726.456521739</v>
      </c>
      <c r="F212" s="56">
        <v>971971.2572463768</v>
      </c>
      <c r="G212" s="56">
        <v>993866.8242753621</v>
      </c>
      <c r="H212" s="56">
        <v>992039.5960144927</v>
      </c>
      <c r="I212" s="56">
        <v>1022272.44384058</v>
      </c>
      <c r="J212" s="56">
        <v>967910.885869565</v>
      </c>
      <c r="K212" s="56">
        <v>994369.0634057969</v>
      </c>
      <c r="L212" s="56">
        <v>997556.3224637682</v>
      </c>
      <c r="M212" s="56">
        <v>1014197.1576086958</v>
      </c>
      <c r="N212" s="28">
        <f>IF(SUM(L211:L212)=0,"n/d",((SUM(M211:M212))/(SUM(L211:L212))-1)*100)</f>
        <v>1.359734422916592</v>
      </c>
    </row>
    <row r="213" spans="2:14" ht="13.5">
      <c r="B213" s="40" t="s">
        <v>7</v>
      </c>
      <c r="C213" s="56">
        <v>1057097.099637681</v>
      </c>
      <c r="D213" s="56">
        <v>1071177.7626811594</v>
      </c>
      <c r="E213" s="56">
        <v>1092848.1721014492</v>
      </c>
      <c r="F213" s="56">
        <v>1037588.5018115939</v>
      </c>
      <c r="G213" s="56">
        <v>1075259.2699275361</v>
      </c>
      <c r="H213" s="56">
        <v>1124531.1123188403</v>
      </c>
      <c r="I213" s="56">
        <v>1114001.6902173911</v>
      </c>
      <c r="J213" s="56">
        <v>1182241.9384057971</v>
      </c>
      <c r="K213" s="56">
        <v>1095644.824275362</v>
      </c>
      <c r="L213" s="56">
        <v>1052253.9438405796</v>
      </c>
      <c r="M213" s="56">
        <v>1177628.3532608694</v>
      </c>
      <c r="N213" s="28">
        <f>IF(SUM(L211:L213)=0,"n/d",((SUM(M211:M213))/(SUM(L211:L213))-1)*100)</f>
        <v>4.975339408367696</v>
      </c>
    </row>
    <row r="214" spans="2:14" ht="13.5">
      <c r="B214" s="40" t="s">
        <v>8</v>
      </c>
      <c r="C214" s="56">
        <v>1023515.9438405792</v>
      </c>
      <c r="D214" s="56">
        <v>1026988.492753623</v>
      </c>
      <c r="E214" s="56">
        <v>1007929.5634057971</v>
      </c>
      <c r="F214" s="56">
        <v>1119606.028985507</v>
      </c>
      <c r="G214" s="56">
        <v>1099296.1376811594</v>
      </c>
      <c r="H214" s="56">
        <v>1091034.653985507</v>
      </c>
      <c r="I214" s="56">
        <v>1057721.7717391304</v>
      </c>
      <c r="J214" s="56">
        <v>1032438.0742753621</v>
      </c>
      <c r="K214" s="56">
        <v>1092362.5996376814</v>
      </c>
      <c r="L214" s="56">
        <v>1086750.4782608694</v>
      </c>
      <c r="M214" s="56">
        <v>1129284.2880434783</v>
      </c>
      <c r="N214" s="28">
        <f>IF(SUM(L211:L214)=0,"n/d",((SUM(M211:M214))/(SUM(L211:L214))-1)*100)</f>
        <v>4.697946330180658</v>
      </c>
    </row>
    <row r="215" spans="2:14" ht="13.5">
      <c r="B215" s="40" t="s">
        <v>9</v>
      </c>
      <c r="C215" s="56">
        <v>1055491.2210144922</v>
      </c>
      <c r="D215" s="56">
        <v>1105010.3804347825</v>
      </c>
      <c r="E215" s="56">
        <v>1134760.166666666</v>
      </c>
      <c r="F215" s="56">
        <v>1130482.3641304348</v>
      </c>
      <c r="G215" s="56">
        <v>1164096.168478261</v>
      </c>
      <c r="H215" s="56">
        <v>1099560.8043478264</v>
      </c>
      <c r="I215" s="56">
        <v>1143702.0054347822</v>
      </c>
      <c r="J215" s="56">
        <v>1175074.596014493</v>
      </c>
      <c r="K215" s="56">
        <v>1033308.6467391304</v>
      </c>
      <c r="L215" s="56">
        <v>1134203.61231884</v>
      </c>
      <c r="M215" s="56">
        <v>1099207.199275362</v>
      </c>
      <c r="N215" s="28">
        <f>IF(SUM(L211:L215)=0,"n/d",((SUM(M211:M215))/(SUM(L211:L215))-1)*100)</f>
        <v>3.0300134728175276</v>
      </c>
    </row>
    <row r="216" spans="2:14" ht="13.5">
      <c r="B216" s="40" t="s">
        <v>10</v>
      </c>
      <c r="C216" s="56">
        <v>1087579.3858695652</v>
      </c>
      <c r="D216" s="56">
        <v>1115029.68115942</v>
      </c>
      <c r="E216" s="56">
        <v>1108563.7445652168</v>
      </c>
      <c r="F216" s="56">
        <v>1098939.0670289854</v>
      </c>
      <c r="G216" s="56">
        <v>1115178.2119565217</v>
      </c>
      <c r="H216" s="56">
        <v>1162208.8224637688</v>
      </c>
      <c r="I216" s="56">
        <v>1190052.5000000005</v>
      </c>
      <c r="J216" s="56">
        <v>1172208.0126811592</v>
      </c>
      <c r="K216" s="56">
        <v>1267631.1974637676</v>
      </c>
      <c r="L216" s="56">
        <v>1071226.4945652175</v>
      </c>
      <c r="M216" s="56">
        <v>1167510.1358695652</v>
      </c>
      <c r="N216" s="28">
        <f>IF(SUM(L211:L216)=0,"n/d",((SUM(M211:M216))/(SUM(L211:L216))-1)*100)</f>
        <v>4.0329183155578985</v>
      </c>
    </row>
    <row r="217" spans="2:14" ht="13.5">
      <c r="B217" s="41" t="s">
        <v>17</v>
      </c>
      <c r="C217" s="56">
        <v>1134811.3641304346</v>
      </c>
      <c r="D217" s="56">
        <v>1123945.8242753623</v>
      </c>
      <c r="E217" s="56">
        <v>1138292.6032608694</v>
      </c>
      <c r="F217" s="56">
        <v>1208360.2644927534</v>
      </c>
      <c r="G217" s="56">
        <v>1233845.7047101452</v>
      </c>
      <c r="H217" s="56">
        <v>1217054.628623188</v>
      </c>
      <c r="I217" s="56">
        <v>1161307.9039855073</v>
      </c>
      <c r="J217" s="56">
        <v>1192929.3967391301</v>
      </c>
      <c r="K217" s="56">
        <v>1141142.820652174</v>
      </c>
      <c r="L217" s="56">
        <v>1221513.5036231885</v>
      </c>
      <c r="M217" s="56">
        <v>1244131.927536232</v>
      </c>
      <c r="N217" s="28">
        <f>IF(SUM(L211:L217)=0,"n/d",((SUM(M211:M217))/(SUM(L211:L217))-1)*100)</f>
        <v>3.6816691446350136</v>
      </c>
    </row>
    <row r="218" spans="2:14" ht="13.5">
      <c r="B218" s="40" t="s">
        <v>18</v>
      </c>
      <c r="C218" s="56">
        <v>1128069.1485507241</v>
      </c>
      <c r="D218" s="56">
        <v>1181460.6249999995</v>
      </c>
      <c r="E218" s="56">
        <v>1166961.608695652</v>
      </c>
      <c r="F218" s="56">
        <v>1206633.8297101448</v>
      </c>
      <c r="G218" s="56">
        <v>1183800.0036231887</v>
      </c>
      <c r="H218" s="56">
        <v>1158088.096014493</v>
      </c>
      <c r="I218" s="56">
        <v>1232843.175724637</v>
      </c>
      <c r="J218" s="56">
        <v>1230011.8804347822</v>
      </c>
      <c r="K218" s="56">
        <v>1211620.5778985508</v>
      </c>
      <c r="L218" s="56">
        <v>1182873.4076086956</v>
      </c>
      <c r="M218" s="56">
        <v>1196802.1394927537</v>
      </c>
      <c r="N218" s="28">
        <f>IF(SUM(L211:L218)=0,"n/d",((SUM(M211:M218))/(SUM(L211:L218))-1)*100)</f>
        <v>3.343857921527027</v>
      </c>
    </row>
    <row r="219" spans="2:14" ht="13.5">
      <c r="B219" s="40" t="s">
        <v>19</v>
      </c>
      <c r="C219" s="56">
        <v>1066313.153985507</v>
      </c>
      <c r="D219" s="56">
        <v>1087716.3894927537</v>
      </c>
      <c r="E219" s="56">
        <v>1035291.0815217388</v>
      </c>
      <c r="F219" s="56">
        <v>1094027.893115942</v>
      </c>
      <c r="G219" s="56">
        <v>1153514.532608696</v>
      </c>
      <c r="H219" s="56">
        <v>1113924.0742753623</v>
      </c>
      <c r="I219" s="56">
        <v>1137509.2427536228</v>
      </c>
      <c r="J219" s="56">
        <v>1126406.9619565215</v>
      </c>
      <c r="K219" s="56">
        <v>1090908.2898550727</v>
      </c>
      <c r="L219" s="56">
        <v>1094517.1539855066</v>
      </c>
      <c r="M219" s="56">
        <v>1138968.744565217</v>
      </c>
      <c r="N219" s="28">
        <f>IF(SUM(L211:L219)=0,"n/d",((SUM(M211:M219))/(SUM(L211:L219))-1)*100)</f>
        <v>3.4234739723412844</v>
      </c>
    </row>
    <row r="220" spans="2:14" ht="13.5">
      <c r="B220" s="40" t="s">
        <v>20</v>
      </c>
      <c r="C220" s="56">
        <v>1047264.4293478258</v>
      </c>
      <c r="D220" s="56">
        <v>1065559.349637681</v>
      </c>
      <c r="E220" s="56">
        <v>1124422.6286231882</v>
      </c>
      <c r="F220" s="56">
        <v>1177841.570652174</v>
      </c>
      <c r="G220" s="56">
        <v>1158228.5471014485</v>
      </c>
      <c r="H220" s="56">
        <v>1102364.3985507241</v>
      </c>
      <c r="I220" s="56">
        <v>1095817.3768115942</v>
      </c>
      <c r="J220" s="56">
        <v>1100501.490942029</v>
      </c>
      <c r="K220" s="56">
        <v>1129187.6648550723</v>
      </c>
      <c r="L220" s="56">
        <v>1153871.525362319</v>
      </c>
      <c r="M220" s="56"/>
      <c r="N220" s="28"/>
    </row>
    <row r="221" spans="2:14" ht="13.5">
      <c r="B221" s="40" t="s">
        <v>11</v>
      </c>
      <c r="C221" s="56">
        <v>1047236.3423913042</v>
      </c>
      <c r="D221" s="56">
        <v>1071082.7083333333</v>
      </c>
      <c r="E221" s="56">
        <v>1062813.320652174</v>
      </c>
      <c r="F221" s="56">
        <v>1085388.3387681157</v>
      </c>
      <c r="G221" s="56">
        <v>1062273.6956521736</v>
      </c>
      <c r="H221" s="56">
        <v>1032727.4818840575</v>
      </c>
      <c r="I221" s="56">
        <v>1098597.5217391304</v>
      </c>
      <c r="J221" s="56">
        <v>1097456.9637681155</v>
      </c>
      <c r="K221" s="56">
        <v>1096103.7282608692</v>
      </c>
      <c r="L221" s="56">
        <v>1069645.2300724634</v>
      </c>
      <c r="M221" s="56"/>
      <c r="N221" s="28"/>
    </row>
    <row r="222" spans="2:14" ht="13.5">
      <c r="B222" s="40" t="s">
        <v>12</v>
      </c>
      <c r="C222" s="56">
        <v>1084368.5235507246</v>
      </c>
      <c r="D222" s="56">
        <v>1111956.3297101452</v>
      </c>
      <c r="E222" s="56">
        <v>1044586.0072463768</v>
      </c>
      <c r="F222" s="56">
        <v>1102760.0507246377</v>
      </c>
      <c r="G222" s="56">
        <v>1148130.0851449275</v>
      </c>
      <c r="H222" s="56">
        <v>1118523.5380434778</v>
      </c>
      <c r="I222" s="56">
        <v>1144227.831521739</v>
      </c>
      <c r="J222" s="56">
        <v>1099940.6503623186</v>
      </c>
      <c r="K222" s="56">
        <v>1065519.9692028984</v>
      </c>
      <c r="L222" s="56">
        <v>1122450.4239130435</v>
      </c>
      <c r="M222" s="56"/>
      <c r="N222" s="28"/>
    </row>
    <row r="223" spans="2:14" ht="13">
      <c r="B223" s="47" t="s">
        <v>13</v>
      </c>
      <c r="C223" s="57">
        <v>1.2558330467391295E7</v>
      </c>
      <c r="D223" s="57">
        <v>1.2867304599637682E7</v>
      </c>
      <c r="E223" s="57">
        <v>1.292649878260869E7</v>
      </c>
      <c r="F223" s="57">
        <v>1.327648405615942E7</v>
      </c>
      <c r="G223" s="57">
        <v>1.3443962440217389E7</v>
      </c>
      <c r="H223" s="57">
        <v>1.3249127077898549E7</v>
      </c>
      <c r="I223" s="57">
        <v>1.3397604644927537E7</v>
      </c>
      <c r="J223" s="57">
        <v>1.338874639673913E7</v>
      </c>
      <c r="K223" s="57">
        <v>1.3256886168478258E7</v>
      </c>
      <c r="L223" s="57">
        <v>1.3208918108695652E7</v>
      </c>
      <c r="M223" s="57">
        <v>1.0200606487318842E7</v>
      </c>
      <c r="N223" s="26"/>
    </row>
    <row r="224" spans="2:26" ht="13.5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ht="12.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ht="12.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7" ht="12.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7" ht="14.5">
      <c r="B229" s="10" t="s">
        <v>41</v>
      </c>
      <c r="E229" s="11"/>
      <c r="F229" s="11"/>
      <c r="G229" s="11"/>
    </row>
    <row r="230" spans="2:2" ht="14.5">
      <c r="B230" s="10" t="s">
        <v>68</v>
      </c>
    </row>
    <row r="233" spans="2:2" ht="16.5">
      <c r="B233" s="12" t="s">
        <v>14</v>
      </c>
    </row>
    <row r="237" spans="2:2" ht="18">
      <c r="B237" s="5" t="s">
        <v>63</v>
      </c>
    </row>
    <row r="238" spans="2:2" ht="15.5">
      <c r="B238" s="2" t="s">
        <v>24</v>
      </c>
    </row>
    <row r="240" spans="2:7" ht="13">
      <c r="B240" s="6" t="str">
        <f>IF(C242="(Tudo)","BRASIL",C242)</f>
        <v>BRASIL</v>
      </c>
      <c r="G240" s="16"/>
    </row>
    <row r="241" spans="2:26" ht="13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ht="13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ht="13">
      <c r="B243" s="37" t="s">
        <v>33</v>
      </c>
      <c r="C243" s="38" t="s">
        <v>28</v>
      </c>
      <c r="R243" s="16"/>
      <c r="S243" s="16"/>
      <c r="Z243" s="14" t="s">
        <v>15</v>
      </c>
    </row>
    <row r="244" spans="2:9" ht="12.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14" ht="12.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14" ht="12.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14" ht="13.5">
      <c r="B247" s="39" t="s">
        <v>5</v>
      </c>
      <c r="C247" s="55">
        <v>927213.9365942026</v>
      </c>
      <c r="D247" s="55">
        <v>958148.1847826081</v>
      </c>
      <c r="E247" s="55">
        <v>1013303.4293478259</v>
      </c>
      <c r="F247" s="55">
        <v>1042884.8894927535</v>
      </c>
      <c r="G247" s="55">
        <v>1056473.2590579707</v>
      </c>
      <c r="H247" s="55">
        <v>1037069.8713768115</v>
      </c>
      <c r="I247" s="55">
        <v>999551.1811594203</v>
      </c>
      <c r="J247" s="55">
        <v>1011625.5452898545</v>
      </c>
      <c r="K247" s="55">
        <v>1039086.7862318839</v>
      </c>
      <c r="L247" s="55">
        <v>1022056.012681159</v>
      </c>
      <c r="M247" s="55">
        <v>1032876.5416666665</v>
      </c>
      <c r="N247" s="25">
        <f>IF(M247=0,"",((M247/L247)-1)*100)</f>
        <v>1.0587021504938843</v>
      </c>
    </row>
    <row r="248" spans="2:14" ht="13.5">
      <c r="B248" s="40" t="s">
        <v>6</v>
      </c>
      <c r="C248" s="56">
        <v>899369.9184782606</v>
      </c>
      <c r="D248" s="56">
        <v>949228.871376812</v>
      </c>
      <c r="E248" s="56">
        <v>996726.456521739</v>
      </c>
      <c r="F248" s="56">
        <v>971971.2572463768</v>
      </c>
      <c r="G248" s="56">
        <v>993866.8242753621</v>
      </c>
      <c r="H248" s="56">
        <v>992039.5960144927</v>
      </c>
      <c r="I248" s="56">
        <v>1022272.44384058</v>
      </c>
      <c r="J248" s="56">
        <v>967910.885869565</v>
      </c>
      <c r="K248" s="56">
        <v>994369.0634057969</v>
      </c>
      <c r="L248" s="56">
        <v>997556.3224637682</v>
      </c>
      <c r="M248" s="56">
        <v>1014197.1576086958</v>
      </c>
      <c r="N248" s="28">
        <f>IF(SUM(L247:L248)=0,"n/d",((SUM(M247:M248))/(SUM(L247:L248))-1)*100)</f>
        <v>1.359734422916592</v>
      </c>
    </row>
    <row r="249" spans="2:14" ht="13.5">
      <c r="B249" s="40" t="s">
        <v>7</v>
      </c>
      <c r="C249" s="56">
        <v>1057097.099637681</v>
      </c>
      <c r="D249" s="56">
        <v>1071177.7626811594</v>
      </c>
      <c r="E249" s="56">
        <v>1092848.1721014492</v>
      </c>
      <c r="F249" s="56">
        <v>1037588.5018115939</v>
      </c>
      <c r="G249" s="56">
        <v>1075259.2699275361</v>
      </c>
      <c r="H249" s="56">
        <v>1124531.1123188403</v>
      </c>
      <c r="I249" s="56">
        <v>1114001.6902173911</v>
      </c>
      <c r="J249" s="56">
        <v>1182241.9384057971</v>
      </c>
      <c r="K249" s="56">
        <v>1095644.824275362</v>
      </c>
      <c r="L249" s="56">
        <v>1052253.9438405796</v>
      </c>
      <c r="M249" s="56">
        <v>1177628.3532608694</v>
      </c>
      <c r="N249" s="28">
        <f>IF(SUM(L247:L249)=0,"n/d",((SUM(M247:M249))/(SUM(L247:L249))-1)*100)</f>
        <v>4.975339408367696</v>
      </c>
    </row>
    <row r="250" spans="2:14" ht="13.5">
      <c r="B250" s="40" t="s">
        <v>8</v>
      </c>
      <c r="C250" s="56">
        <v>1023515.9438405792</v>
      </c>
      <c r="D250" s="56">
        <v>1026988.492753623</v>
      </c>
      <c r="E250" s="56">
        <v>1007929.5634057971</v>
      </c>
      <c r="F250" s="56">
        <v>1119606.028985507</v>
      </c>
      <c r="G250" s="56">
        <v>1099296.1376811594</v>
      </c>
      <c r="H250" s="56">
        <v>1091034.653985507</v>
      </c>
      <c r="I250" s="56">
        <v>1057721.7717391304</v>
      </c>
      <c r="J250" s="56">
        <v>1032438.0742753621</v>
      </c>
      <c r="K250" s="56">
        <v>1092362.5996376814</v>
      </c>
      <c r="L250" s="56">
        <v>1086750.4782608694</v>
      </c>
      <c r="M250" s="56">
        <v>1129284.2880434783</v>
      </c>
      <c r="N250" s="28">
        <f>IF(SUM(L247:L250)=0,"n/d",((SUM(M247:M250))/(SUM(L247:L250))-1)*100)</f>
        <v>4.697946330180658</v>
      </c>
    </row>
    <row r="251" spans="2:14" ht="13.5">
      <c r="B251" s="40" t="s">
        <v>9</v>
      </c>
      <c r="C251" s="56">
        <v>1055491.2210144922</v>
      </c>
      <c r="D251" s="56">
        <v>1105010.3804347825</v>
      </c>
      <c r="E251" s="56">
        <v>1134760.166666666</v>
      </c>
      <c r="F251" s="56">
        <v>1130482.3641304348</v>
      </c>
      <c r="G251" s="56">
        <v>1164096.168478261</v>
      </c>
      <c r="H251" s="56">
        <v>1099560.8043478264</v>
      </c>
      <c r="I251" s="56">
        <v>1143702.0054347822</v>
      </c>
      <c r="J251" s="56">
        <v>1175074.596014493</v>
      </c>
      <c r="K251" s="56">
        <v>1033308.6467391304</v>
      </c>
      <c r="L251" s="56">
        <v>1134203.61231884</v>
      </c>
      <c r="M251" s="56">
        <v>1099207.199275362</v>
      </c>
      <c r="N251" s="28">
        <f>IF(SUM(L247:L251)=0,"n/d",((SUM(M247:M251))/(SUM(L247:L251))-1)*100)</f>
        <v>3.0300134728175276</v>
      </c>
    </row>
    <row r="252" spans="2:14" ht="13.5">
      <c r="B252" s="40" t="s">
        <v>10</v>
      </c>
      <c r="C252" s="56">
        <v>1087579.3858695652</v>
      </c>
      <c r="D252" s="56">
        <v>1115029.68115942</v>
      </c>
      <c r="E252" s="56">
        <v>1108563.7445652168</v>
      </c>
      <c r="F252" s="56">
        <v>1098939.0670289854</v>
      </c>
      <c r="G252" s="56">
        <v>1115178.2119565217</v>
      </c>
      <c r="H252" s="56">
        <v>1162208.8224637688</v>
      </c>
      <c r="I252" s="56">
        <v>1190052.5000000005</v>
      </c>
      <c r="J252" s="56">
        <v>1172208.0126811592</v>
      </c>
      <c r="K252" s="56">
        <v>1267631.1974637676</v>
      </c>
      <c r="L252" s="56">
        <v>1071226.4945652175</v>
      </c>
      <c r="M252" s="56">
        <v>1167510.1358695652</v>
      </c>
      <c r="N252" s="28">
        <f>IF(SUM(L247:L252)=0,"n/d",((SUM(M247:M252))/(SUM(L247:L252))-1)*100)</f>
        <v>4.0329183155578985</v>
      </c>
    </row>
    <row r="253" spans="2:14" ht="13.5">
      <c r="B253" s="41" t="s">
        <v>17</v>
      </c>
      <c r="C253" s="56">
        <v>1134811.3641304346</v>
      </c>
      <c r="D253" s="56">
        <v>1123945.8242753623</v>
      </c>
      <c r="E253" s="56">
        <v>1138292.6032608694</v>
      </c>
      <c r="F253" s="56">
        <v>1208360.2644927534</v>
      </c>
      <c r="G253" s="56">
        <v>1233845.7047101452</v>
      </c>
      <c r="H253" s="56">
        <v>1217054.628623188</v>
      </c>
      <c r="I253" s="56">
        <v>1161307.9039855073</v>
      </c>
      <c r="J253" s="56">
        <v>1192929.3967391301</v>
      </c>
      <c r="K253" s="56">
        <v>1141142.820652174</v>
      </c>
      <c r="L253" s="56">
        <v>1221513.5036231885</v>
      </c>
      <c r="M253" s="56">
        <v>1244131.927536232</v>
      </c>
      <c r="N253" s="28">
        <f>IF(SUM(L247:L253)=0,"n/d",((SUM(M247:M253))/(SUM(L247:L253))-1)*100)</f>
        <v>3.6816691446350136</v>
      </c>
    </row>
    <row r="254" spans="2:14" ht="13.5">
      <c r="B254" s="40" t="s">
        <v>18</v>
      </c>
      <c r="C254" s="56">
        <v>1128069.1485507241</v>
      </c>
      <c r="D254" s="56">
        <v>1181460.6249999995</v>
      </c>
      <c r="E254" s="56">
        <v>1166961.608695652</v>
      </c>
      <c r="F254" s="56">
        <v>1206633.8297101448</v>
      </c>
      <c r="G254" s="56">
        <v>1183800.0036231887</v>
      </c>
      <c r="H254" s="56">
        <v>1158088.096014493</v>
      </c>
      <c r="I254" s="56">
        <v>1232843.175724637</v>
      </c>
      <c r="J254" s="56">
        <v>1230011.8804347822</v>
      </c>
      <c r="K254" s="56">
        <v>1211620.5778985508</v>
      </c>
      <c r="L254" s="56">
        <v>1182873.4076086956</v>
      </c>
      <c r="M254" s="56">
        <v>1196802.1394927537</v>
      </c>
      <c r="N254" s="28">
        <f>IF(SUM(L247:L254)=0,"n/d",((SUM(M247:M254))/(SUM(L247:L254))-1)*100)</f>
        <v>3.343857921527027</v>
      </c>
    </row>
    <row r="255" spans="2:14" ht="13.5">
      <c r="B255" s="40" t="s">
        <v>19</v>
      </c>
      <c r="C255" s="56">
        <v>1066313.153985507</v>
      </c>
      <c r="D255" s="56">
        <v>1087716.3894927537</v>
      </c>
      <c r="E255" s="56">
        <v>1035291.0815217388</v>
      </c>
      <c r="F255" s="56">
        <v>1094027.893115942</v>
      </c>
      <c r="G255" s="56">
        <v>1153514.532608696</v>
      </c>
      <c r="H255" s="56">
        <v>1113924.0742753623</v>
      </c>
      <c r="I255" s="56">
        <v>1137509.2427536228</v>
      </c>
      <c r="J255" s="56">
        <v>1126406.9619565215</v>
      </c>
      <c r="K255" s="56">
        <v>1090908.2898550727</v>
      </c>
      <c r="L255" s="56">
        <v>1094517.1539855066</v>
      </c>
      <c r="M255" s="56">
        <v>1138968.744565217</v>
      </c>
      <c r="N255" s="28">
        <f>IF(SUM(L247:L255)=0,"n/d",((SUM(M247:M255))/(SUM(L247:L255))-1)*100)</f>
        <v>3.4234739723412844</v>
      </c>
    </row>
    <row r="256" spans="2:14" ht="13.5">
      <c r="B256" s="40" t="s">
        <v>20</v>
      </c>
      <c r="C256" s="56">
        <v>1047264.4293478258</v>
      </c>
      <c r="D256" s="56">
        <v>1065559.349637681</v>
      </c>
      <c r="E256" s="56">
        <v>1124422.6286231882</v>
      </c>
      <c r="F256" s="56">
        <v>1177841.570652174</v>
      </c>
      <c r="G256" s="56">
        <v>1158228.5471014485</v>
      </c>
      <c r="H256" s="56">
        <v>1102364.3985507241</v>
      </c>
      <c r="I256" s="56">
        <v>1095817.3768115942</v>
      </c>
      <c r="J256" s="56">
        <v>1100501.490942029</v>
      </c>
      <c r="K256" s="56">
        <v>1129187.6648550723</v>
      </c>
      <c r="L256" s="56">
        <v>1153871.525362319</v>
      </c>
      <c r="M256" s="56"/>
      <c r="N256" s="28"/>
    </row>
    <row r="257" spans="2:14" ht="13.5">
      <c r="B257" s="40" t="s">
        <v>11</v>
      </c>
      <c r="C257" s="56">
        <v>1047236.3423913042</v>
      </c>
      <c r="D257" s="56">
        <v>1071082.7083333333</v>
      </c>
      <c r="E257" s="56">
        <v>1062813.320652174</v>
      </c>
      <c r="F257" s="56">
        <v>1085388.3387681157</v>
      </c>
      <c r="G257" s="56">
        <v>1062273.6956521736</v>
      </c>
      <c r="H257" s="56">
        <v>1032727.4818840575</v>
      </c>
      <c r="I257" s="56">
        <v>1098597.5217391304</v>
      </c>
      <c r="J257" s="56">
        <v>1097456.9637681155</v>
      </c>
      <c r="K257" s="56">
        <v>1096103.7282608692</v>
      </c>
      <c r="L257" s="56">
        <v>1069645.2300724634</v>
      </c>
      <c r="M257" s="56"/>
      <c r="N257" s="28"/>
    </row>
    <row r="258" spans="2:14" ht="13.5">
      <c r="B258" s="40" t="s">
        <v>12</v>
      </c>
      <c r="C258" s="56">
        <v>1084368.5235507246</v>
      </c>
      <c r="D258" s="56">
        <v>1111956.3297101452</v>
      </c>
      <c r="E258" s="56">
        <v>1044586.0072463768</v>
      </c>
      <c r="F258" s="56">
        <v>1102760.0507246377</v>
      </c>
      <c r="G258" s="56">
        <v>1148130.0851449275</v>
      </c>
      <c r="H258" s="56">
        <v>1118523.5380434778</v>
      </c>
      <c r="I258" s="56">
        <v>1144227.831521739</v>
      </c>
      <c r="J258" s="56">
        <v>1099940.6503623186</v>
      </c>
      <c r="K258" s="56">
        <v>1065519.9692028984</v>
      </c>
      <c r="L258" s="56">
        <v>1122450.4239130435</v>
      </c>
      <c r="M258" s="56"/>
      <c r="N258" s="28"/>
    </row>
    <row r="259" spans="2:14" ht="13">
      <c r="B259" s="47" t="s">
        <v>13</v>
      </c>
      <c r="C259" s="57">
        <v>1.2558330467391295E7</v>
      </c>
      <c r="D259" s="57">
        <v>1.2867304599637682E7</v>
      </c>
      <c r="E259" s="57">
        <v>1.292649878260869E7</v>
      </c>
      <c r="F259" s="57">
        <v>1.327648405615942E7</v>
      </c>
      <c r="G259" s="57">
        <v>1.3443962440217389E7</v>
      </c>
      <c r="H259" s="57">
        <v>1.3249127077898549E7</v>
      </c>
      <c r="I259" s="57">
        <v>1.3397604644927537E7</v>
      </c>
      <c r="J259" s="57">
        <v>1.338874639673913E7</v>
      </c>
      <c r="K259" s="57">
        <v>1.3256886168478258E7</v>
      </c>
      <c r="L259" s="57">
        <v>1.3208918108695652E7</v>
      </c>
      <c r="M259" s="57">
        <v>1.0200606487318842E7</v>
      </c>
      <c r="N259" s="26"/>
    </row>
    <row r="260" spans="2:26" ht="13.5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ht="12.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ht="12.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7" ht="12.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7" ht="14.5">
      <c r="B265" s="10" t="s">
        <v>41</v>
      </c>
      <c r="E265" s="11"/>
      <c r="F265" s="11"/>
      <c r="G265" s="11"/>
    </row>
    <row r="266" spans="2:2" ht="14.5">
      <c r="B266" s="10" t="s">
        <v>68</v>
      </c>
    </row>
    <row r="269" spans="2:2" ht="16.5">
      <c r="B269" s="12" t="s">
        <v>14</v>
      </c>
    </row>
    <row r="270" spans="2:2" ht="16.5">
      <c r="B270" s="12"/>
    </row>
    <row r="273" spans="2:2" ht="18">
      <c r="B273" s="5" t="s">
        <v>64</v>
      </c>
    </row>
    <row r="274" spans="2:2" ht="15.5">
      <c r="B274" s="2" t="s">
        <v>24</v>
      </c>
    </row>
    <row r="276" spans="2:7" ht="13">
      <c r="B276" s="6" t="str">
        <f>IF(C278="(Tudo)","BRASIL",C278)</f>
        <v>BRASIL</v>
      </c>
      <c r="G276" s="16"/>
    </row>
    <row r="277" spans="2:7" ht="12.5">
      <c r="B277" s="7" t="str">
        <f>IF(C279="(Tudo)","ETANOL HIDRATADO TOTAL (m3)",C279)</f>
        <v>ETANOL HIDRATADO TOTAL (m3)</v>
      </c>
      <c r="G277" s="11"/>
    </row>
    <row r="278" spans="2:26" ht="13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ht="13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ht="13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ht="13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12" ht="12.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12" ht="13.5">
      <c r="B283" s="39" t="s">
        <v>5</v>
      </c>
      <c r="C283" s="55">
        <v>737394.6630000002</v>
      </c>
      <c r="D283" s="55">
        <v>876568.82</v>
      </c>
      <c r="E283" s="55">
        <v>1105353.6460000002</v>
      </c>
      <c r="F283" s="55">
        <v>1251914.5639999995</v>
      </c>
      <c r="G283" s="55">
        <v>1212363.1019999997</v>
      </c>
      <c r="H283" s="55">
        <v>886757.919</v>
      </c>
      <c r="I283" s="55">
        <v>1377296.2210000001</v>
      </c>
      <c r="J283" s="55">
        <v>1859509.6300000001</v>
      </c>
      <c r="K283" s="55">
        <v>1900091.8310000002</v>
      </c>
      <c r="L283" s="25">
        <f>IF(K283=0,"",((K283/J283)-1)*100)</f>
        <v>2.182414134633981</v>
      </c>
    </row>
    <row r="284" spans="2:12" ht="13.5">
      <c r="B284" s="40" t="s">
        <v>6</v>
      </c>
      <c r="C284" s="56">
        <v>792700.209</v>
      </c>
      <c r="D284" s="56">
        <v>887521.763</v>
      </c>
      <c r="E284" s="56">
        <v>1059307.807</v>
      </c>
      <c r="F284" s="56">
        <v>1269071.8109999998</v>
      </c>
      <c r="G284" s="56">
        <v>1140129.3390000002</v>
      </c>
      <c r="H284" s="56">
        <v>867881.941</v>
      </c>
      <c r="I284" s="56">
        <v>1242878.6959999995</v>
      </c>
      <c r="J284" s="56">
        <v>1729379.8760000002</v>
      </c>
      <c r="K284" s="56">
        <v>1772916.8709999998</v>
      </c>
      <c r="L284" s="28">
        <f>IF(SUM(J283:J284)=0,"n/d",((SUM(K283:K284))/(SUM(J283:J284))-1)*100)</f>
        <v>2.3438781232848482</v>
      </c>
    </row>
    <row r="285" spans="2:12" ht="13.5">
      <c r="B285" s="40" t="s">
        <v>7</v>
      </c>
      <c r="C285" s="56">
        <v>852874.201</v>
      </c>
      <c r="D285" s="56">
        <v>887354.346</v>
      </c>
      <c r="E285" s="56">
        <v>959139.4329999998</v>
      </c>
      <c r="F285" s="56">
        <v>1448765.426</v>
      </c>
      <c r="G285" s="56">
        <v>1132195.0069999998</v>
      </c>
      <c r="H285" s="56">
        <v>1009815.7979999998</v>
      </c>
      <c r="I285" s="56">
        <v>1372784.0960000001</v>
      </c>
      <c r="J285" s="56">
        <v>1755817.1279999996</v>
      </c>
      <c r="K285" s="56">
        <v>1478098.604</v>
      </c>
      <c r="L285" s="28">
        <f>IF(SUM(J283:J285)=0,"n/d",((SUM(K283:K285))/(SUM(J283:J285))-1)*100)</f>
        <v>-3.6222629464530476</v>
      </c>
    </row>
    <row r="286" spans="2:12" ht="13.5">
      <c r="B286" s="40" t="s">
        <v>8</v>
      </c>
      <c r="C286" s="56">
        <v>789145.451</v>
      </c>
      <c r="D286" s="56">
        <v>884511.4459999999</v>
      </c>
      <c r="E286" s="56">
        <v>997590.681</v>
      </c>
      <c r="F286" s="56">
        <v>1499971.5269999998</v>
      </c>
      <c r="G286" s="56">
        <v>1160337.006</v>
      </c>
      <c r="H286" s="56">
        <v>985482.535</v>
      </c>
      <c r="I286" s="56">
        <v>1286890.469</v>
      </c>
      <c r="J286" s="56">
        <v>1817073.4870000004</v>
      </c>
      <c r="K286" s="56">
        <v>1208503.181</v>
      </c>
      <c r="L286" s="28">
        <f>IF(SUM(J283:J286)=0,"n/d",((SUM(K283:K286))/(SUM(J283:J286))-1)*100)</f>
        <v>-11.200701787085777</v>
      </c>
    </row>
    <row r="287" spans="2:12" ht="13.5">
      <c r="B287" s="40" t="s">
        <v>9</v>
      </c>
      <c r="C287" s="56">
        <v>813118.3950000001</v>
      </c>
      <c r="D287" s="56">
        <v>871349.1170000002</v>
      </c>
      <c r="E287" s="56">
        <v>991461.4430000001</v>
      </c>
      <c r="F287" s="56">
        <v>1434707.5439999998</v>
      </c>
      <c r="G287" s="56">
        <v>1319907.2329999998</v>
      </c>
      <c r="H287" s="56">
        <v>1041871.1880000002</v>
      </c>
      <c r="I287" s="56">
        <v>1315822.2300000002</v>
      </c>
      <c r="J287" s="56">
        <v>1869708.1130000001</v>
      </c>
      <c r="K287" s="56">
        <v>1268952.5700000003</v>
      </c>
      <c r="L287" s="28">
        <f>IF(SUM(J283:J287)=0,"n/d",((SUM(K283:K287))/(SUM(J283:J287))-1)*100)</f>
        <v>-15.533709845499654</v>
      </c>
    </row>
    <row r="288" spans="2:12" ht="13.5">
      <c r="B288" s="40" t="s">
        <v>10</v>
      </c>
      <c r="C288" s="56">
        <v>752357.707</v>
      </c>
      <c r="D288" s="56">
        <v>906254.868</v>
      </c>
      <c r="E288" s="56">
        <v>951224.9740000002</v>
      </c>
      <c r="F288" s="56">
        <v>1490273.458</v>
      </c>
      <c r="G288" s="56">
        <v>1261522.51</v>
      </c>
      <c r="H288" s="56">
        <v>1047822.916</v>
      </c>
      <c r="I288" s="56">
        <v>1494048.567</v>
      </c>
      <c r="J288" s="56">
        <v>1729295.153</v>
      </c>
      <c r="K288" s="56">
        <v>1335636.4489999996</v>
      </c>
      <c r="L288" s="28">
        <f>IF(SUM(J283:J288)=0,"n/d",((SUM(K283:K288))/(SUM(J283:J288))-1)*100)</f>
        <v>-16.69566068182766</v>
      </c>
    </row>
    <row r="289" spans="2:12" ht="13.5">
      <c r="B289" s="41" t="s">
        <v>17</v>
      </c>
      <c r="C289" s="56">
        <v>766073.9600000002</v>
      </c>
      <c r="D289" s="56">
        <v>963603.5839999999</v>
      </c>
      <c r="E289" s="56">
        <v>1015424.9059999998</v>
      </c>
      <c r="F289" s="56">
        <v>1552109.5260000003</v>
      </c>
      <c r="G289" s="56">
        <v>1314601.9820000003</v>
      </c>
      <c r="H289" s="56">
        <v>1056344.3190000001</v>
      </c>
      <c r="I289" s="56">
        <v>1609360.2400000002</v>
      </c>
      <c r="J289" s="56">
        <v>1865746.8879999998</v>
      </c>
      <c r="K289" s="56">
        <v>1510860.9300000002</v>
      </c>
      <c r="L289" s="28">
        <f>IF(SUM(J283:J289)=0,"n/d",((SUM(K283:K289))/(SUM(J283:J289))-1)*100)</f>
        <v>-17.039279929972707</v>
      </c>
    </row>
    <row r="290" spans="2:12" ht="13.5">
      <c r="B290" s="40" t="s">
        <v>18</v>
      </c>
      <c r="C290" s="56">
        <v>821321.799</v>
      </c>
      <c r="D290" s="56">
        <v>1021076.3110000002</v>
      </c>
      <c r="E290" s="56">
        <v>1061067.2370000002</v>
      </c>
      <c r="F290" s="56">
        <v>1576056.0879999995</v>
      </c>
      <c r="G290" s="56">
        <v>1351409.3360000001</v>
      </c>
      <c r="H290" s="56">
        <v>1220999.0180000002</v>
      </c>
      <c r="I290" s="56">
        <v>1822817.146</v>
      </c>
      <c r="J290" s="56">
        <v>1868818.2019999998</v>
      </c>
      <c r="K290" s="56">
        <v>1569803.3250000002</v>
      </c>
      <c r="L290" s="28">
        <f>IF(SUM(J283:J290)=0,"n/d",((SUM(K283:K290))/(SUM(J283:J290))-1)*100)</f>
        <v>-16.90531772925794</v>
      </c>
    </row>
    <row r="291" spans="2:12" ht="13.5">
      <c r="B291" s="40" t="s">
        <v>19</v>
      </c>
      <c r="C291" s="56">
        <v>815790.5229999999</v>
      </c>
      <c r="D291" s="56">
        <v>1017087.234</v>
      </c>
      <c r="E291" s="56">
        <v>1100117.4990000003</v>
      </c>
      <c r="F291" s="56">
        <v>1633094.9710000001</v>
      </c>
      <c r="G291" s="56">
        <v>1344811.3769999999</v>
      </c>
      <c r="H291" s="56">
        <v>1311907.3320000004</v>
      </c>
      <c r="I291" s="56">
        <v>1799251.0150000001</v>
      </c>
      <c r="J291" s="56">
        <v>1873379.5610000002</v>
      </c>
      <c r="K291" s="56">
        <v>1700708.7100000004</v>
      </c>
      <c r="L291" s="28">
        <f>IF(SUM(J283:J291)=0,"n/d",((SUM(K283:K291))/(SUM(J283:J291))-1)*100)</f>
        <v>-16.025408699505217</v>
      </c>
    </row>
    <row r="292" spans="2:12" ht="13.5">
      <c r="B292" s="40" t="s">
        <v>20</v>
      </c>
      <c r="C292" s="56">
        <v>918801.7569999999</v>
      </c>
      <c r="D292" s="56">
        <v>1126831.232</v>
      </c>
      <c r="E292" s="56">
        <v>1208197.139</v>
      </c>
      <c r="F292" s="56">
        <v>1750110.083</v>
      </c>
      <c r="G292" s="56">
        <v>1198896.5550000004</v>
      </c>
      <c r="H292" s="56">
        <v>1377058.1349999998</v>
      </c>
      <c r="I292" s="56">
        <v>2062893.023</v>
      </c>
      <c r="J292" s="56">
        <v>2055840.704</v>
      </c>
      <c r="K292" s="56"/>
      <c r="L292" s="28"/>
    </row>
    <row r="293" spans="2:12" ht="13.5">
      <c r="B293" s="40" t="s">
        <v>11</v>
      </c>
      <c r="C293" s="56">
        <v>898237.5099999998</v>
      </c>
      <c r="D293" s="56">
        <v>1104611.0659999999</v>
      </c>
      <c r="E293" s="56">
        <v>1165670.6120000002</v>
      </c>
      <c r="F293" s="56">
        <v>1409931.5540000002</v>
      </c>
      <c r="G293" s="56">
        <v>1005537.458</v>
      </c>
      <c r="H293" s="56">
        <v>1338011.872</v>
      </c>
      <c r="I293" s="56">
        <v>1945479.785</v>
      </c>
      <c r="J293" s="56">
        <v>1981879.465</v>
      </c>
      <c r="K293" s="56"/>
      <c r="L293" s="28"/>
    </row>
    <row r="294" spans="2:12" ht="13.5">
      <c r="B294" s="40" t="s">
        <v>12</v>
      </c>
      <c r="C294" s="56">
        <v>892364.1290000001</v>
      </c>
      <c r="D294" s="56">
        <v>1210722.975</v>
      </c>
      <c r="E294" s="56">
        <v>1379559.7789999999</v>
      </c>
      <c r="F294" s="56">
        <v>1546732.9529999997</v>
      </c>
      <c r="G294" s="56">
        <v>1144133.271</v>
      </c>
      <c r="H294" s="56">
        <v>1497821.338</v>
      </c>
      <c r="I294" s="56">
        <v>2055197.6849999998</v>
      </c>
      <c r="J294" s="56">
        <v>2137636.3320000004</v>
      </c>
      <c r="K294" s="56"/>
      <c r="L294" s="28"/>
    </row>
    <row r="295" spans="2:12" ht="13">
      <c r="B295" s="47" t="s">
        <v>13</v>
      </c>
      <c r="C295" s="57">
        <v>9850180.303999994</v>
      </c>
      <c r="D295" s="57">
        <v>1.1757492762E7</v>
      </c>
      <c r="E295" s="57">
        <v>1.2994115156E7</v>
      </c>
      <c r="F295" s="57">
        <v>1.7862739505000003E7</v>
      </c>
      <c r="G295" s="57">
        <v>1.4585844175999997E7</v>
      </c>
      <c r="H295" s="57">
        <v>1.3641774311000003E7</v>
      </c>
      <c r="I295" s="57">
        <v>1.9384719173000004E7</v>
      </c>
      <c r="J295" s="57">
        <v>2.2544084539000005E7</v>
      </c>
      <c r="K295" s="57">
        <v>1.3745572471E7</v>
      </c>
      <c r="L295" s="26"/>
    </row>
    <row r="296" spans="2:7" ht="13">
      <c r="B296" s="30" t="s">
        <v>34</v>
      </c>
      <c r="F296" s="11"/>
      <c r="G296" s="20"/>
    </row>
    <row r="297" spans="2:7" ht="15">
      <c r="B297" s="9" t="s">
        <v>35</v>
      </c>
      <c r="G297" s="11"/>
    </row>
    <row r="298" spans="2:12" ht="12.5">
      <c r="B298" s="22" t="s">
        <v>32</v>
      </c>
      <c r="J298" s="11"/>
      <c r="K298" s="11"/>
      <c r="L298" s="11"/>
    </row>
    <row r="299" spans="2:12" ht="12.5">
      <c r="B299" s="27" t="s">
        <v>74</v>
      </c>
      <c r="J299" s="11"/>
      <c r="K299" s="11"/>
      <c r="L299" s="11"/>
    </row>
    <row r="300" spans="2:7" ht="14.5">
      <c r="B300" s="10" t="s">
        <v>41</v>
      </c>
      <c r="E300" s="11"/>
      <c r="F300" s="11"/>
      <c r="G300" s="11"/>
    </row>
    <row r="301" spans="2:7" ht="14.5">
      <c r="B301" s="10" t="s">
        <v>68</v>
      </c>
      <c r="E301" s="11"/>
      <c r="F301" s="11"/>
      <c r="G301" s="11"/>
    </row>
    <row r="302" spans="2:7" ht="12.5">
      <c r="B302" s="27"/>
      <c r="E302" s="11"/>
      <c r="F302" s="11"/>
      <c r="G302" s="11"/>
    </row>
    <row r="303" spans="2:7" ht="14.5">
      <c r="B303" s="10"/>
      <c r="E303" s="11"/>
      <c r="F303" s="11"/>
      <c r="G303" s="11"/>
    </row>
    <row r="304" spans="2:2" ht="16.5">
      <c r="B304" s="12" t="s">
        <v>14</v>
      </c>
    </row>
    <row r="305" spans="2:2" ht="16.5">
      <c r="B305" s="12"/>
    </row>
    <row r="308" spans="2:2" ht="18">
      <c r="B308" s="5" t="s">
        <v>65</v>
      </c>
    </row>
    <row r="309" spans="2:2" ht="15.5">
      <c r="B309" s="2" t="s">
        <v>24</v>
      </c>
    </row>
    <row r="311" spans="2:7" ht="13">
      <c r="B311" s="6" t="str">
        <f>IF(C313="(Tudo)","BRASIL",C313)</f>
        <v>BRASIL</v>
      </c>
      <c r="G311" s="16"/>
    </row>
    <row r="312" spans="2:7" ht="12.5">
      <c r="B312" s="7" t="str">
        <f>IF(C314="(Tudo)","GASOLINA C TOTAL (m3)",C314)</f>
        <v>GASOLINA C TOTAL (m3)</v>
      </c>
      <c r="G312" s="11"/>
    </row>
    <row r="313" spans="2:26" ht="13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ht="13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ht="13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12" ht="12.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12" ht="12.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12" ht="13.5">
      <c r="B318" s="39" t="s">
        <v>5</v>
      </c>
      <c r="C318" s="55">
        <v>3097527.276</v>
      </c>
      <c r="D318" s="55">
        <v>3335897.4120000005</v>
      </c>
      <c r="E318" s="55">
        <v>3588306.043000001</v>
      </c>
      <c r="F318" s="55">
        <v>3860410.4309999994</v>
      </c>
      <c r="G318" s="55">
        <v>3321867.9709999994</v>
      </c>
      <c r="H318" s="55">
        <v>3722536.7680000006</v>
      </c>
      <c r="I318" s="55">
        <v>3389921.8490000004</v>
      </c>
      <c r="J318" s="55">
        <v>3126943.2580000004</v>
      </c>
      <c r="K318" s="55">
        <v>3167239.5870000003</v>
      </c>
      <c r="L318" s="25">
        <f>IF(K318=0,"",((K318/J318)-1)*100)</f>
        <v>1.2886811712014667</v>
      </c>
    </row>
    <row r="319" spans="2:12" ht="13.5">
      <c r="B319" s="40" t="s">
        <v>6</v>
      </c>
      <c r="C319" s="56">
        <v>3062795.1700000004</v>
      </c>
      <c r="D319" s="56">
        <v>2987486.748</v>
      </c>
      <c r="E319" s="56">
        <v>3432934.922</v>
      </c>
      <c r="F319" s="56">
        <v>3110122.5199999996</v>
      </c>
      <c r="G319" s="56">
        <v>3463858.3870000006</v>
      </c>
      <c r="H319" s="56">
        <v>3546965.903999999</v>
      </c>
      <c r="I319" s="56">
        <v>3132420.3999999994</v>
      </c>
      <c r="J319" s="56">
        <v>2956866.405</v>
      </c>
      <c r="K319" s="56">
        <v>3083980.7870000005</v>
      </c>
      <c r="L319" s="28">
        <f>IF(SUM(J318:J319)=0,"n/d",((SUM(K318:K319))/(SUM(J318:J319))-1)*100)</f>
        <v>2.7517414296858167</v>
      </c>
    </row>
    <row r="320" spans="2:12" ht="13.5">
      <c r="B320" s="40" t="s">
        <v>7</v>
      </c>
      <c r="C320" s="56">
        <v>3309409.7730000005</v>
      </c>
      <c r="D320" s="56">
        <v>3360621.8799999994</v>
      </c>
      <c r="E320" s="56">
        <v>3555264.988</v>
      </c>
      <c r="F320" s="56">
        <v>3402206.0810000002</v>
      </c>
      <c r="G320" s="56">
        <v>3732665.2580000004</v>
      </c>
      <c r="H320" s="56">
        <v>3948915.9669999997</v>
      </c>
      <c r="I320" s="56">
        <v>3625937.3129999996</v>
      </c>
      <c r="J320" s="56">
        <v>3112212.519</v>
      </c>
      <c r="K320" s="56">
        <v>2697024.6129999994</v>
      </c>
      <c r="L320" s="28">
        <f>IF(SUM(J318:J320)=0,"n/d",((SUM(K318:K320))/(SUM(J318:J320))-1)*100)</f>
        <v>-2.6943953602568627</v>
      </c>
    </row>
    <row r="321" spans="2:12" ht="13.5">
      <c r="B321" s="40" t="s">
        <v>8</v>
      </c>
      <c r="C321" s="56">
        <v>3167339.3749999986</v>
      </c>
      <c r="D321" s="56">
        <v>3423164.5539999995</v>
      </c>
      <c r="E321" s="56">
        <v>3763829.979999999</v>
      </c>
      <c r="F321" s="56">
        <v>3449428.9850000003</v>
      </c>
      <c r="G321" s="56">
        <v>3571395.664</v>
      </c>
      <c r="H321" s="56">
        <v>3650211.704999999</v>
      </c>
      <c r="I321" s="56">
        <v>3374562.5639999984</v>
      </c>
      <c r="J321" s="56">
        <v>3195715.1770000006</v>
      </c>
      <c r="K321" s="56">
        <v>2286484.697000001</v>
      </c>
      <c r="L321" s="28">
        <f>IF(SUM(J318:J321)=0,"n/d",((SUM(K318:K321))/(SUM(J318:J321))-1)*100)</f>
        <v>-9.336928644308918</v>
      </c>
    </row>
    <row r="322" spans="2:12" ht="13.5">
      <c r="B322" s="40" t="s">
        <v>9</v>
      </c>
      <c r="C322" s="56">
        <v>3245573.8760000006</v>
      </c>
      <c r="D322" s="56">
        <v>3499342.926999999</v>
      </c>
      <c r="E322" s="56">
        <v>3716598.2479999997</v>
      </c>
      <c r="F322" s="56">
        <v>3274964.64</v>
      </c>
      <c r="G322" s="56">
        <v>3428700.68</v>
      </c>
      <c r="H322" s="56">
        <v>3784613.178</v>
      </c>
      <c r="I322" s="56">
        <v>3067245.437999998</v>
      </c>
      <c r="J322" s="56">
        <v>3139780.247000001</v>
      </c>
      <c r="K322" s="56">
        <v>2499361.956</v>
      </c>
      <c r="L322" s="28">
        <f>IF(SUM(J318:J322)=0,"n/d",((SUM(K318:K322))/(SUM(J318:J322))-1)*100)</f>
        <v>-11.572764565554339</v>
      </c>
    </row>
    <row r="323" spans="2:12" ht="13.5">
      <c r="B323" s="40" t="s">
        <v>10</v>
      </c>
      <c r="C323" s="56">
        <v>3209042.5169999995</v>
      </c>
      <c r="D323" s="56">
        <v>3281793.46</v>
      </c>
      <c r="E323" s="56">
        <v>3455630.5299999993</v>
      </c>
      <c r="F323" s="56">
        <v>3344632.4549999996</v>
      </c>
      <c r="G323" s="56">
        <v>3370928.205</v>
      </c>
      <c r="H323" s="56">
        <v>3761325.410999999</v>
      </c>
      <c r="I323" s="56">
        <v>3152100.196</v>
      </c>
      <c r="J323" s="56">
        <v>2955523.365999999</v>
      </c>
      <c r="K323" s="56">
        <v>2722475.0370000005</v>
      </c>
      <c r="L323" s="28">
        <f>IF(SUM(J318:J323)=0,"n/d",((SUM(K318:K323))/(SUM(J318:J323))-1)*100)</f>
        <v>-10.983230350791706</v>
      </c>
    </row>
    <row r="324" spans="2:12" ht="13.5">
      <c r="B324" s="41" t="s">
        <v>17</v>
      </c>
      <c r="C324" s="56">
        <v>3249795.029999999</v>
      </c>
      <c r="D324" s="56">
        <v>3485650.315</v>
      </c>
      <c r="E324" s="56">
        <v>3645347.8749999995</v>
      </c>
      <c r="F324" s="56">
        <v>3422148.9299999992</v>
      </c>
      <c r="G324" s="56">
        <v>3442005.5619999995</v>
      </c>
      <c r="H324" s="56">
        <v>3709278.449</v>
      </c>
      <c r="I324" s="56">
        <v>2996048.7350000003</v>
      </c>
      <c r="J324" s="56">
        <v>3226324.925</v>
      </c>
      <c r="K324" s="56">
        <v>2981551.989000001</v>
      </c>
      <c r="L324" s="28">
        <f>IF(SUM(J318:J324)=0,"n/d",((SUM(K318:K324))/(SUM(J318:J324))-1)*100)</f>
        <v>-10.478556119732495</v>
      </c>
    </row>
    <row r="325" spans="2:12" ht="13.5">
      <c r="B325" s="40" t="s">
        <v>18</v>
      </c>
      <c r="C325" s="56">
        <v>3443751.1469999994</v>
      </c>
      <c r="D325" s="56">
        <v>3586453.295999999</v>
      </c>
      <c r="E325" s="56">
        <v>3703508.338999999</v>
      </c>
      <c r="F325" s="56">
        <v>3289414.4390000002</v>
      </c>
      <c r="G325" s="56">
        <v>3553375.613999999</v>
      </c>
      <c r="H325" s="56">
        <v>3695580.263</v>
      </c>
      <c r="I325" s="56">
        <v>3197553.4230000004</v>
      </c>
      <c r="J325" s="56">
        <v>3257545.299</v>
      </c>
      <c r="K325" s="56">
        <v>2933072.5439999998</v>
      </c>
      <c r="L325" s="28">
        <f>IF(SUM(J318:J325)=0,"n/d",((SUM(K318:K325))/(SUM(J318:J325))-1)*100)</f>
        <v>-10.410993678182</v>
      </c>
    </row>
    <row r="326" spans="2:12" ht="13.5">
      <c r="B326" s="40" t="s">
        <v>19</v>
      </c>
      <c r="C326" s="56">
        <v>3251623.9590000007</v>
      </c>
      <c r="D326" s="56">
        <v>3372566.564</v>
      </c>
      <c r="E326" s="56">
        <v>3777758.4859999996</v>
      </c>
      <c r="F326" s="56">
        <v>3315073.8409999995</v>
      </c>
      <c r="G326" s="56">
        <v>3583991.917</v>
      </c>
      <c r="H326" s="56">
        <v>3500534.965000001</v>
      </c>
      <c r="I326" s="56">
        <v>2887525.0730000013</v>
      </c>
      <c r="J326" s="56">
        <v>3088984.444999999</v>
      </c>
      <c r="K326" s="56">
        <v>3127219.046</v>
      </c>
      <c r="L326" s="28">
        <f>IF(SUM(J318:J326)=0,"n/d",((SUM(K318:K326))/(SUM(J318:J326))-1)*100)</f>
        <v>-9.128634752501574</v>
      </c>
    </row>
    <row r="327" spans="2:12" ht="13.5">
      <c r="B327" s="40" t="s">
        <v>20</v>
      </c>
      <c r="C327" s="56">
        <v>3570055.057</v>
      </c>
      <c r="D327" s="56">
        <v>3648718.5900000003</v>
      </c>
      <c r="E327" s="56">
        <v>4000745.337</v>
      </c>
      <c r="F327" s="56">
        <v>3475017.5749999993</v>
      </c>
      <c r="G327" s="56">
        <v>3620869.4019999993</v>
      </c>
      <c r="H327" s="56">
        <v>3538792.8140000002</v>
      </c>
      <c r="I327" s="56">
        <v>3053220.141</v>
      </c>
      <c r="J327" s="56">
        <v>3322277.249999999</v>
      </c>
      <c r="K327" s="56"/>
      <c r="L327" s="28"/>
    </row>
    <row r="328" spans="2:12" ht="13.5">
      <c r="B328" s="40" t="s">
        <v>11</v>
      </c>
      <c r="C328" s="56">
        <v>3321685.2650000006</v>
      </c>
      <c r="D328" s="56">
        <v>3578908.929</v>
      </c>
      <c r="E328" s="56">
        <v>3537267.448999999</v>
      </c>
      <c r="F328" s="56">
        <v>3249604.876</v>
      </c>
      <c r="G328" s="56">
        <v>3706914.296</v>
      </c>
      <c r="H328" s="56">
        <v>3434291.149</v>
      </c>
      <c r="I328" s="56">
        <v>3018897.4690000014</v>
      </c>
      <c r="J328" s="56">
        <v>3219828.551</v>
      </c>
      <c r="K328" s="56"/>
      <c r="L328" s="28"/>
    </row>
    <row r="329" spans="2:12" ht="13.5">
      <c r="B329" s="40" t="s">
        <v>12</v>
      </c>
      <c r="C329" s="56">
        <v>3769116.2800000007</v>
      </c>
      <c r="D329" s="56">
        <v>3865631.916999999</v>
      </c>
      <c r="E329" s="56">
        <v>4187054.611</v>
      </c>
      <c r="F329" s="56">
        <v>3944376.7969999993</v>
      </c>
      <c r="G329" s="56">
        <v>4222508.921999999</v>
      </c>
      <c r="H329" s="56">
        <v>3856485.4399999985</v>
      </c>
      <c r="I329" s="56">
        <v>3456346.6609999994</v>
      </c>
      <c r="J329" s="56">
        <v>3563035.3279999997</v>
      </c>
      <c r="K329" s="56"/>
      <c r="L329" s="28"/>
    </row>
    <row r="330" spans="2:12" ht="13">
      <c r="B330" s="47" t="s">
        <v>13</v>
      </c>
      <c r="C330" s="57">
        <v>3.969771472500002E7</v>
      </c>
      <c r="D330" s="57">
        <v>4.142623659200002E7</v>
      </c>
      <c r="E330" s="57">
        <v>4.436424680800001E7</v>
      </c>
      <c r="F330" s="57">
        <v>4.1137401570000015E7</v>
      </c>
      <c r="G330" s="57">
        <v>4.3019081878000006E7</v>
      </c>
      <c r="H330" s="57">
        <v>4.4149532013000004E7</v>
      </c>
      <c r="I330" s="57">
        <v>3.835177926199998E7</v>
      </c>
      <c r="J330" s="57">
        <v>3.8165036769999996E7</v>
      </c>
      <c r="K330" s="57">
        <v>2.5498410255999997E7</v>
      </c>
      <c r="L330" s="26"/>
    </row>
    <row r="331" spans="2:7" ht="13">
      <c r="B331" s="30" t="s">
        <v>34</v>
      </c>
      <c r="F331" s="11"/>
      <c r="G331" s="20"/>
    </row>
    <row r="332" spans="2:7" ht="15">
      <c r="B332" s="9" t="s">
        <v>35</v>
      </c>
      <c r="G332" s="11"/>
    </row>
    <row r="333" spans="2:12" ht="12.5">
      <c r="B333" s="22" t="s">
        <v>32</v>
      </c>
      <c r="J333" s="11"/>
      <c r="K333" s="11"/>
      <c r="L333" s="11"/>
    </row>
    <row r="334" spans="2:12" ht="12.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7" ht="14.5">
      <c r="B335" s="10" t="s">
        <v>41</v>
      </c>
      <c r="E335" s="11"/>
      <c r="F335" s="11"/>
      <c r="G335" s="11"/>
    </row>
    <row r="336" spans="2:7" ht="14.5">
      <c r="B336" s="10" t="s">
        <v>68</v>
      </c>
      <c r="E336" s="11"/>
      <c r="F336" s="11"/>
      <c r="G336" s="11"/>
    </row>
    <row r="337" spans="2:7" ht="12.5">
      <c r="B337" s="27"/>
      <c r="E337" s="11"/>
      <c r="F337" s="11"/>
      <c r="G337" s="11"/>
    </row>
    <row r="338" spans="2:7" ht="14.5">
      <c r="B338" s="10"/>
      <c r="E338" s="11"/>
      <c r="F338" s="11"/>
      <c r="G338" s="11"/>
    </row>
    <row r="339" spans="2:2" ht="16.5">
      <c r="B339" s="12" t="s">
        <v>14</v>
      </c>
    </row>
    <row r="340" spans="2:2" ht="16.5">
      <c r="B340" s="12"/>
    </row>
    <row r="343" spans="2:2" ht="18">
      <c r="B343" s="5" t="s">
        <v>66</v>
      </c>
    </row>
    <row r="344" spans="2:2" ht="15.5">
      <c r="B344" s="2" t="s">
        <v>24</v>
      </c>
    </row>
    <row r="346" spans="2:7" ht="13">
      <c r="B346" s="6" t="str">
        <f>IF(C348="(Tudo)","BRASIL",C348)</f>
        <v>BRASIL</v>
      </c>
      <c r="G346" s="16"/>
    </row>
    <row r="347" spans="2:7" ht="12.5">
      <c r="B347" s="7" t="str">
        <f>IF(C349="(Tudo)","ÓLEO DIESEL TOTAL (m3)",C349)</f>
        <v>ÓLEO DIESEL TOTAL (m3)</v>
      </c>
      <c r="G347" s="11"/>
    </row>
    <row r="348" spans="2:26" ht="13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ht="13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ht="13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12" ht="12.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12" ht="12.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5">
      <c r="B353" s="39" t="s">
        <v>5</v>
      </c>
      <c r="C353" s="55">
        <v>3927754.933000001</v>
      </c>
      <c r="D353" s="55">
        <v>4456692.989999999</v>
      </c>
      <c r="E353" s="55">
        <v>4566320.549999999</v>
      </c>
      <c r="F353" s="55">
        <v>4732998.7530000005</v>
      </c>
      <c r="G353" s="55">
        <v>3942869.9830000005</v>
      </c>
      <c r="H353" s="55">
        <v>3959166.6519999984</v>
      </c>
      <c r="I353" s="55">
        <v>4135742.4269999987</v>
      </c>
      <c r="J353" s="55">
        <v>4391503.430000002</v>
      </c>
      <c r="K353" s="55">
        <v>4432971.260999999</v>
      </c>
      <c r="L353" s="25">
        <f>IF(K353=0,"",((K353/J353)-1)*100)</f>
        <v>0.9442741343822059</v>
      </c>
    </row>
    <row r="354" spans="2:12" ht="13.5">
      <c r="B354" s="40" t="s">
        <v>6</v>
      </c>
      <c r="C354" s="56">
        <v>4179450.8150000004</v>
      </c>
      <c r="D354" s="56">
        <v>4276021.112000001</v>
      </c>
      <c r="E354" s="56">
        <v>4679585.07</v>
      </c>
      <c r="F354" s="56">
        <v>4071620.839</v>
      </c>
      <c r="G354" s="56">
        <v>4284566.795</v>
      </c>
      <c r="H354" s="56">
        <v>4034946.436</v>
      </c>
      <c r="I354" s="56">
        <v>4120481.712000001</v>
      </c>
      <c r="J354" s="56">
        <v>4375219.447999999</v>
      </c>
      <c r="K354" s="56">
        <v>4514231.523</v>
      </c>
      <c r="L354" s="28">
        <f>IF(SUM(J353:J354)=0,"n/d",((SUM(K353:K354))/(SUM(J353:J354))-1)*100)</f>
        <v>2.058692951877261</v>
      </c>
    </row>
    <row r="355" spans="2:12" ht="13.5">
      <c r="B355" s="40" t="s">
        <v>7</v>
      </c>
      <c r="C355" s="56">
        <v>4750772.878000002</v>
      </c>
      <c r="D355" s="56">
        <v>4696752.167000001</v>
      </c>
      <c r="E355" s="56">
        <v>4815102.662999998</v>
      </c>
      <c r="F355" s="56">
        <v>5013801.728</v>
      </c>
      <c r="G355" s="56">
        <v>4751359.449999998</v>
      </c>
      <c r="H355" s="56">
        <v>4852097.245999999</v>
      </c>
      <c r="I355" s="56">
        <v>4825773.443000002</v>
      </c>
      <c r="J355" s="56">
        <v>4554752.795999999</v>
      </c>
      <c r="K355" s="56">
        <v>4710564.495</v>
      </c>
      <c r="L355" s="28">
        <f>IF(SUM(J353:J355)=0,"n/d",((SUM(K353:K355))/(SUM(J353:J355))-1)*100)</f>
        <v>2.5244320766681483</v>
      </c>
    </row>
    <row r="356" spans="2:12" ht="13.5">
      <c r="B356" s="40" t="s">
        <v>8</v>
      </c>
      <c r="C356" s="56">
        <v>4313013.587</v>
      </c>
      <c r="D356" s="56">
        <v>4943159.0370000005</v>
      </c>
      <c r="E356" s="56">
        <v>4885145.648</v>
      </c>
      <c r="F356" s="56">
        <v>4738922.649</v>
      </c>
      <c r="G356" s="56">
        <v>4572943.979999999</v>
      </c>
      <c r="H356" s="56">
        <v>4146623.9240000006</v>
      </c>
      <c r="I356" s="56">
        <v>4618470.220000001</v>
      </c>
      <c r="J356" s="56">
        <v>4653654.395</v>
      </c>
      <c r="K356" s="56">
        <v>4004816.903</v>
      </c>
      <c r="L356" s="28">
        <f>IF(SUM(J353:J356)=0,"n/d",((SUM(K353:K356))/(SUM(J353:J356))-1)*100)</f>
        <v>-1.7387684306052198</v>
      </c>
    </row>
    <row r="357" spans="2:12" ht="13.5">
      <c r="B357" s="40" t="s">
        <v>9</v>
      </c>
      <c r="C357" s="56">
        <v>4669094.748</v>
      </c>
      <c r="D357" s="56">
        <v>4928345.789000002</v>
      </c>
      <c r="E357" s="56">
        <v>5131918.730000002</v>
      </c>
      <c r="F357" s="56">
        <v>4636556.558000002</v>
      </c>
      <c r="G357" s="56">
        <v>4499732.576000001</v>
      </c>
      <c r="H357" s="56">
        <v>4614686.957</v>
      </c>
      <c r="I357" s="56">
        <v>3772603.273999999</v>
      </c>
      <c r="J357" s="56">
        <v>4796717.559999999</v>
      </c>
      <c r="K357" s="56">
        <v>4360350.294000002</v>
      </c>
      <c r="L357" s="28">
        <f>IF(SUM(J353:J357)=0,"n/d",((SUM(K353:K357))/(SUM(J353:J357))-1)*100)</f>
        <v>-3.288767627472844</v>
      </c>
    </row>
    <row r="358" spans="2:12" ht="13.5">
      <c r="B358" s="40" t="s">
        <v>10</v>
      </c>
      <c r="C358" s="56">
        <v>4563513.589999999</v>
      </c>
      <c r="D358" s="56">
        <v>4708673.384000001</v>
      </c>
      <c r="E358" s="56">
        <v>4707725.432999998</v>
      </c>
      <c r="F358" s="56">
        <v>4863308.679</v>
      </c>
      <c r="G358" s="56">
        <v>4616496.480999998</v>
      </c>
      <c r="H358" s="56">
        <v>4677453.593</v>
      </c>
      <c r="I358" s="56">
        <v>5011752.437000001</v>
      </c>
      <c r="J358" s="56">
        <v>4653210.841</v>
      </c>
      <c r="K358" s="56">
        <v>4696043.355</v>
      </c>
      <c r="L358" s="28">
        <f>IF(SUM(J353:J358)=0,"n/d",((SUM(K353:K358))/(SUM(J353:J358))-1)*100)</f>
        <v>-2.57458207344341</v>
      </c>
    </row>
    <row r="359" spans="2:12" ht="13.5">
      <c r="B359" s="41" t="s">
        <v>17</v>
      </c>
      <c r="C359" s="56">
        <v>4779889.025000003</v>
      </c>
      <c r="D359" s="56">
        <v>5119508.310999999</v>
      </c>
      <c r="E359" s="56">
        <v>5186600.931000003</v>
      </c>
      <c r="F359" s="56">
        <v>4963402.335999999</v>
      </c>
      <c r="G359" s="56">
        <v>4697056.957999999</v>
      </c>
      <c r="H359" s="56">
        <v>4821464.447999999</v>
      </c>
      <c r="I359" s="56">
        <v>4982153.477999999</v>
      </c>
      <c r="J359" s="56">
        <v>5187031.607</v>
      </c>
      <c r="K359" s="56">
        <v>5231198.790999999</v>
      </c>
      <c r="L359" s="28">
        <f>IF(SUM(J353:J359)=0,"n/d",((SUM(K353:K359))/(SUM(J353:J359))-1)*100)</f>
        <v>-2.0296566501477264</v>
      </c>
    </row>
    <row r="360" spans="2:12" ht="13.5">
      <c r="B360" s="40" t="s">
        <v>18</v>
      </c>
      <c r="C360" s="56">
        <v>5218640.935</v>
      </c>
      <c r="D360" s="56">
        <v>5369365.13</v>
      </c>
      <c r="E360" s="56">
        <v>5350986.962000002</v>
      </c>
      <c r="F360" s="56">
        <v>5017610.450000001</v>
      </c>
      <c r="G360" s="56">
        <v>4903384.936999999</v>
      </c>
      <c r="H360" s="56">
        <v>5001582.489999998</v>
      </c>
      <c r="I360" s="56">
        <v>5197649.583000001</v>
      </c>
      <c r="J360" s="56">
        <v>5284080.565999999</v>
      </c>
      <c r="K360" s="56">
        <v>5164439.186999998</v>
      </c>
      <c r="L360" s="28">
        <f>IF(SUM(J353:J360)=0,"n/d",((SUM(K353:K360))/(SUM(J353:J360))-1)*100)</f>
        <v>-2.0623583352593067</v>
      </c>
    </row>
    <row r="361" spans="2:12" ht="13.5">
      <c r="B361" s="40" t="s">
        <v>19</v>
      </c>
      <c r="C361" s="56">
        <v>4734885.568</v>
      </c>
      <c r="D361" s="56">
        <v>5029822.6949999975</v>
      </c>
      <c r="E361" s="56">
        <v>5355678.468</v>
      </c>
      <c r="F361" s="56">
        <v>4932080.529000001</v>
      </c>
      <c r="G361" s="56">
        <v>4775598.223000001</v>
      </c>
      <c r="H361" s="56">
        <v>4856584.100999998</v>
      </c>
      <c r="I361" s="56">
        <v>4759700.969999999</v>
      </c>
      <c r="J361" s="56">
        <v>4891110.988000003</v>
      </c>
      <c r="K361" s="56">
        <v>5237175.794999999</v>
      </c>
      <c r="L361" s="28">
        <f>IF(SUM(J353:J361)=0,"n/d",((SUM(K353:K361))/(SUM(J353:J361))-1)*100)</f>
        <v>-1.0178025113997569</v>
      </c>
    </row>
    <row r="362" spans="2:12" ht="13.5">
      <c r="B362" s="40" t="s">
        <v>20</v>
      </c>
      <c r="C362" s="56">
        <v>5259784.515999999</v>
      </c>
      <c r="D362" s="56">
        <v>5483350.453999998</v>
      </c>
      <c r="E362" s="56">
        <v>5732736.717</v>
      </c>
      <c r="F362" s="56">
        <v>5181460.313999999</v>
      </c>
      <c r="G362" s="56">
        <v>4631472.0720000025</v>
      </c>
      <c r="H362" s="56">
        <v>4915778.464</v>
      </c>
      <c r="I362" s="56">
        <v>5058821.472</v>
      </c>
      <c r="J362" s="56">
        <v>5415773.434000002</v>
      </c>
      <c r="K362" s="56"/>
      <c r="L362" s="28"/>
    </row>
    <row r="363" spans="2:12" ht="13.5">
      <c r="B363" s="40" t="s">
        <v>11</v>
      </c>
      <c r="C363" s="56">
        <v>5000417.410999999</v>
      </c>
      <c r="D363" s="56">
        <v>5091614.642</v>
      </c>
      <c r="E363" s="56">
        <v>4910217.661000001</v>
      </c>
      <c r="F363" s="56">
        <v>4558032.334</v>
      </c>
      <c r="G363" s="56">
        <v>4400045.948999999</v>
      </c>
      <c r="H363" s="56">
        <v>4640681.925000001</v>
      </c>
      <c r="I363" s="56">
        <v>4738254.634000001</v>
      </c>
      <c r="J363" s="56">
        <v>4808784.153</v>
      </c>
      <c r="K363" s="56"/>
      <c r="L363" s="28"/>
    </row>
    <row r="364" spans="2:12" ht="13.5">
      <c r="B364" s="40" t="s">
        <v>12</v>
      </c>
      <c r="C364" s="56">
        <v>4503145.664999998</v>
      </c>
      <c r="D364" s="56">
        <v>4469189.373000001</v>
      </c>
      <c r="E364" s="56">
        <v>4709598.756</v>
      </c>
      <c r="F364" s="56">
        <v>4501075.203</v>
      </c>
      <c r="G364" s="56">
        <v>4203042.668999999</v>
      </c>
      <c r="H364" s="56">
        <v>4251226.248999997</v>
      </c>
      <c r="I364" s="56">
        <v>4408063.522000002</v>
      </c>
      <c r="J364" s="56">
        <v>4286608.505999999</v>
      </c>
      <c r="K364" s="56"/>
      <c r="L364" s="28"/>
    </row>
    <row r="365" spans="2:12" ht="13">
      <c r="B365" s="47" t="s">
        <v>13</v>
      </c>
      <c r="C365" s="57">
        <v>5.5900363671000004E7</v>
      </c>
      <c r="D365" s="57">
        <v>5.8572495084000014E7</v>
      </c>
      <c r="E365" s="57">
        <v>6.0031617588999994E7</v>
      </c>
      <c r="F365" s="57">
        <v>5.721087037200001E7</v>
      </c>
      <c r="G365" s="57">
        <v>5.427857007299996E7</v>
      </c>
      <c r="H365" s="57">
        <v>5.4772292485E7</v>
      </c>
      <c r="I365" s="57">
        <v>5.562946717199999E7</v>
      </c>
      <c r="J365" s="57">
        <v>5.729844772399997E7</v>
      </c>
      <c r="K365" s="57">
        <v>4.2351791604E7</v>
      </c>
      <c r="L365" s="26"/>
    </row>
    <row r="366" spans="2:7" ht="13">
      <c r="B366" s="30" t="s">
        <v>34</v>
      </c>
      <c r="F366" s="11"/>
      <c r="G366" s="20"/>
    </row>
    <row r="367" spans="2:7" ht="15">
      <c r="B367" s="9" t="s">
        <v>35</v>
      </c>
      <c r="G367" s="11"/>
    </row>
    <row r="368" spans="2:11" ht="12.5">
      <c r="B368" s="22" t="s">
        <v>32</v>
      </c>
      <c r="J368" s="11"/>
      <c r="K368" s="11"/>
    </row>
    <row r="369" spans="2:11" ht="12.5">
      <c r="B369" s="22" t="s">
        <v>44</v>
      </c>
      <c r="J369" s="11"/>
      <c r="K369" s="11"/>
    </row>
    <row r="370" spans="2:7" ht="12.5">
      <c r="B370" s="27" t="s">
        <v>73</v>
      </c>
      <c r="E370" s="11"/>
      <c r="F370" s="11"/>
      <c r="G370" s="11"/>
    </row>
    <row r="371" spans="2:7" ht="12.5">
      <c r="B371" s="27" t="s">
        <v>47</v>
      </c>
      <c r="E371" s="11"/>
      <c r="F371" s="11"/>
      <c r="G371" s="11"/>
    </row>
    <row r="372" spans="2:7" ht="12.5">
      <c r="B372" s="27" t="s">
        <v>69</v>
      </c>
      <c r="E372" s="11"/>
      <c r="F372" s="11"/>
      <c r="G372" s="11"/>
    </row>
    <row r="373" spans="2:7" ht="12.5">
      <c r="B373" s="27" t="s">
        <v>70</v>
      </c>
      <c r="E373" s="11"/>
      <c r="F373" s="11"/>
      <c r="G373" s="11"/>
    </row>
    <row r="374" spans="2:7" ht="14.5">
      <c r="B374" s="10" t="s">
        <v>41</v>
      </c>
      <c r="E374" s="11"/>
      <c r="F374" s="11"/>
      <c r="G374" s="11"/>
    </row>
    <row r="375" spans="2:7" ht="14.5">
      <c r="B375" s="10" t="s">
        <v>68</v>
      </c>
      <c r="E375" s="11"/>
      <c r="F375" s="11"/>
      <c r="G375" s="11"/>
    </row>
    <row r="376" spans="2:7" ht="14.5">
      <c r="B376" s="10"/>
      <c r="E376" s="11"/>
      <c r="F376" s="11"/>
      <c r="G376" s="11"/>
    </row>
    <row r="377" spans="2:7" ht="14.5">
      <c r="B377" s="10"/>
      <c r="E377" s="11"/>
      <c r="F377" s="11"/>
      <c r="G377" s="11"/>
    </row>
    <row r="378" spans="2:2" ht="16.5">
      <c r="B378" s="12" t="s">
        <v>14</v>
      </c>
    </row>
    <row r="383" spans="5:5" ht="14.5">
      <c r="E383" s="10"/>
    </row>
  </sheetData>
  <sheetProtection/>
  <mergeCells count="1">
    <mergeCell ref="B22:K22"/>
  </mergeCells>
  <hyperlinks>
    <hyperlink ref="B28" location="'Vendas'!a43" display="Vendas, pelas distribuidoras, dos derivados combustíveis de petróleo por Unidade da Federação e produto - 2000-2020 (m3)"/>
    <hyperlink ref="B29" location="'Vendas'!a101" display="Vendas, pelas distribuidoras, dos derivados combustíveis de petróleo por Grande Região e produto - 2000-2020 (m3)"/>
    <hyperlink ref="B28:C28" location="Plan1!A52" display="Vendas, pelas distribuidoras, dos derivados combustíveis de petróleo por Unidade da Federação e produto - 2000-2020 (m3)"/>
    <hyperlink ref="B80" r:id="rId1" display="Voltar ao índice"/>
    <hyperlink ref="B120" r:id="rId2" display="Voltar ao índice"/>
    <hyperlink ref="B29:C29" r:id="rId3" display="Vendas, pelas distribuidoras, dos derivados combustíveis de petróleo por Grande Região e produto - 2000-2020 (m3)"/>
    <hyperlink ref="B28:D28" r:id="rId4" display="Vendas, pelas distribuidoras, dos derivados combustíveis de petróleo por Unidade da Federação e produto - 2000-2020 (m3)"/>
    <hyperlink ref="B29:D29" r:id="rId5" display="Vendas, pelas distribuidoras, dos derivados combustíveis de petróleo por Grande Região e produto - 2000-2020 (m3)"/>
    <hyperlink ref="B28:H28" r:id="rId6" display="Vendas, pelas distribuidoras, dos derivados combustíveis de petróleo por Unidade da Federação e produto - 2000-2020 (m3)"/>
    <hyperlink ref="B29:H29" r:id="rId7" display="Vendas, pelas distribuidoras, dos derivados combustíveis de petróleo por Grande Região e produto - 2000-2020 (m3)"/>
    <hyperlink ref="B159" r:id="rId8" display="Voltar ao índice"/>
    <hyperlink ref="B197" r:id="rId9" display="Voltar ao índice"/>
    <hyperlink ref="B30" r:id="rId10" display="Vendas, pelas distribuidoras, de óleo diesel por tipo e Unidade da Federação - 2013-2020 (m3)"/>
    <hyperlink ref="B35" r:id="rId11" display="Vendas, pelas distribuidoras, de óleo diesel por tipo e Grande Região - 2013-2020 (m3)"/>
    <hyperlink ref="B233" r:id="rId12" display="Voltar ao índice"/>
    <hyperlink ref="B269" r:id="rId13" display="Voltar ao índice"/>
    <hyperlink ref="B36" r:id="rId14" display="Vendas, pelas distribuidoras, de GLP por Unidade da Federação e Vasilhame - 2010-2020 (m3)"/>
    <hyperlink ref="B37" r:id="rId15" display="Vendas, pelas distribuidoras, de GLP por Grande Região e Vasilhame - 2010-2020 (m3)"/>
    <hyperlink ref="B304" r:id="rId16" display="Voltar ao índice"/>
    <hyperlink ref="B339" r:id="rId17" display="Voltar ao índice"/>
    <hyperlink ref="B378" r:id="rId18" display="Voltar ao índice"/>
    <hyperlink ref="B38" r:id="rId19" display="Vendas, pelas distribuidoras, de etanol hidratado por segmento e Unidade da Federação - 2012-2020 (m3)"/>
    <hyperlink ref="B39:B40" r:id="rId20" display="Vendas, pelas distribuidoras, de gasolina C por segmento e Unidade da Federação - 2012-2020 (m3)"/>
  </hyperlinks>
  <pageMargins left="0.787401575" right="0.787401575" top="0.984251969" bottom="0.984251969" header="0.492125985" footer="0.492125985"/>
  <pageSetup horizontalDpi="300" verticalDpi="300" orientation="portrait" paperSize="9" r:id="rId22"/>
  <headerFooter alignWithMargins="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5287f56-fbdd-4451-a81b-47e8634a4b54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Plan1</vt:lpstr>
      <vt:lpstr>Evaluation Warning</vt:lpstr>
    </vt:vector>
  </TitlesOfParts>
  <Template/>
  <Manager/>
  <Company>ANP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lrosas</dc:creator>
  <cp:keywords/>
  <dc:description/>
  <cp:lastModifiedBy>Jose Lopes de Souza</cp:lastModifiedBy>
  <dcterms:created xsi:type="dcterms:W3CDTF">2002-06-13T16:34:05Z</dcterms:created>
  <dcterms:modified xsi:type="dcterms:W3CDTF">2020-10-27T16:46:17Z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