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ownloads\"/>
    </mc:Choice>
  </mc:AlternateContent>
  <xr:revisionPtr revIDLastSave="0" documentId="13_ncr:1_{AF30EF4A-79DD-4A7C-BF85-4FBEF6A2E0C9}" xr6:coauthVersionLast="47" xr6:coauthVersionMax="47" xr10:uidLastSave="{00000000-0000-0000-0000-000000000000}"/>
  <bookViews>
    <workbookView xWindow="-93" yWindow="73" windowWidth="19200" windowHeight="9980" activeTab="1" xr2:uid="{00000000-000D-0000-FFFF-FFFF00000000}"/>
  </bookViews>
  <sheets>
    <sheet name="Strategia di ricerca" sheetId="1" r:id="rId1"/>
    <sheet name="Risult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1" i="2"/>
  <c r="J2" i="2"/>
  <c r="J7" i="2"/>
  <c r="J3" i="2"/>
  <c r="J4" i="2"/>
  <c r="J5" i="2"/>
  <c r="K5" i="2"/>
  <c r="K2" i="2"/>
  <c r="K4" i="2"/>
  <c r="K3" i="2"/>
</calcChain>
</file>

<file path=xl/sharedStrings.xml><?xml version="1.0" encoding="utf-8"?>
<sst xmlns="http://schemas.openxmlformats.org/spreadsheetml/2006/main" count="4083" uniqueCount="3847">
  <si>
    <t>Nome prodotto</t>
  </si>
  <si>
    <t>Aida</t>
  </si>
  <si>
    <t>Aggiornamento</t>
  </si>
  <si>
    <t>309</t>
  </si>
  <si>
    <t>Versione del Software</t>
  </si>
  <si>
    <t>105.00</t>
  </si>
  <si>
    <t>Aggiornamento dei dati</t>
  </si>
  <si>
    <t>08/11/2022 (n° 30900)</t>
  </si>
  <si>
    <t>Username</t>
  </si>
  <si>
    <t>dyn317438-33174-2919</t>
  </si>
  <si>
    <t>Export date</t>
  </si>
  <si>
    <t>13/11/2022</t>
  </si>
  <si>
    <t>Cut off date</t>
  </si>
  <si>
    <t>31/03</t>
  </si>
  <si>
    <t>Risultato della ricerca</t>
  </si>
  <si>
    <t>1.</t>
  </si>
  <si>
    <t>ATECO: 1721 - Fabbricazione di carta e cartone ondulato e di imballaggi di carta e cartone</t>
  </si>
  <si>
    <t>1.484</t>
  </si>
  <si>
    <t>2.</t>
  </si>
  <si>
    <t>Tutte le società con bilanci</t>
  </si>
  <si>
    <t>2.142.198</t>
  </si>
  <si>
    <t>1.442</t>
  </si>
  <si>
    <t>3.</t>
  </si>
  <si>
    <t>Ultimo anno disponibile: 2021</t>
  </si>
  <si>
    <t>767.526</t>
  </si>
  <si>
    <t>805</t>
  </si>
  <si>
    <t>Ricerche Booleane : 1 E 2 E 3</t>
  </si>
  <si>
    <t>Totale</t>
  </si>
  <si>
    <t>Ragione sociale</t>
  </si>
  <si>
    <t>Provincia</t>
  </si>
  <si>
    <t>Chiusura bilancio
Ultimo anno disp.</t>
  </si>
  <si>
    <t>Ricavi delle vendite
migl EUR
Ultimo anno disp.</t>
  </si>
  <si>
    <t>Dipendenti
Ultimo anno disp.</t>
  </si>
  <si>
    <t>Codice fiscale</t>
  </si>
  <si>
    <t>Numero CCIAA</t>
  </si>
  <si>
    <t>SMURFIT KAPPA ITALIA S.P.A.</t>
  </si>
  <si>
    <t>Milano</t>
  </si>
  <si>
    <t>07034140157</t>
  </si>
  <si>
    <t>MI1891673</t>
  </si>
  <si>
    <t>DS SMITH PACKAGING ITALIA S.P.A.</t>
  </si>
  <si>
    <t>Monza e della Brianza</t>
  </si>
  <si>
    <t>06640640154</t>
  </si>
  <si>
    <t>MB1113112</t>
  </si>
  <si>
    <t>SEDA ITALY SPA</t>
  </si>
  <si>
    <t>Napoli</t>
  </si>
  <si>
    <t>03224821219</t>
  </si>
  <si>
    <t>NA0566732</t>
  </si>
  <si>
    <t>4.</t>
  </si>
  <si>
    <t>AMCOR FLEXIBLES ITALIA S.R.L.</t>
  </si>
  <si>
    <t>Vicenza</t>
  </si>
  <si>
    <t>02190700969</t>
  </si>
  <si>
    <t>VI0299441</t>
  </si>
  <si>
    <t>5.</t>
  </si>
  <si>
    <t>SANDRA S.P.A</t>
  </si>
  <si>
    <t>Parma</t>
  </si>
  <si>
    <t>00928510346</t>
  </si>
  <si>
    <t>PR0154547</t>
  </si>
  <si>
    <t>6.</t>
  </si>
  <si>
    <t>TETRA PAK CARTA S.P.A.</t>
  </si>
  <si>
    <t>Reggio nell'Emilia</t>
  </si>
  <si>
    <t>02380210365</t>
  </si>
  <si>
    <t>RE0218434</t>
  </si>
  <si>
    <t>7.</t>
  </si>
  <si>
    <t>PRO-GEST S.P.A.</t>
  </si>
  <si>
    <t>Treviso</t>
  </si>
  <si>
    <t>01222730267</t>
  </si>
  <si>
    <t>TV0149598</t>
  </si>
  <si>
    <t>8.</t>
  </si>
  <si>
    <t>ONDULATI SANTERNO - S.P.A.</t>
  </si>
  <si>
    <t>Bologna</t>
  </si>
  <si>
    <t>00335620373</t>
  </si>
  <si>
    <t>BO0214562</t>
  </si>
  <si>
    <t>9.</t>
  </si>
  <si>
    <t>TREVIKART S.R.L.</t>
  </si>
  <si>
    <t>01772170260</t>
  </si>
  <si>
    <t>TV0167752</t>
  </si>
  <si>
    <t>10.</t>
  </si>
  <si>
    <t>GHELFI ONDULATI S.P.A.</t>
  </si>
  <si>
    <t>Sondrio</t>
  </si>
  <si>
    <t>00127070142</t>
  </si>
  <si>
    <t>SO0029515</t>
  </si>
  <si>
    <t>11.</t>
  </si>
  <si>
    <t>LIC PACKAGING SPA</t>
  </si>
  <si>
    <t>Brescia</t>
  </si>
  <si>
    <t>01698360177</t>
  </si>
  <si>
    <t>BS0261984</t>
  </si>
  <si>
    <t>12.</t>
  </si>
  <si>
    <t>FIORINI INTERNATIONAL ITALIA S.P.A.</t>
  </si>
  <si>
    <t>Ancona</t>
  </si>
  <si>
    <t>00892320425</t>
  </si>
  <si>
    <t>AN0095990</t>
  </si>
  <si>
    <t>13.</t>
  </si>
  <si>
    <t>ONDULATI NORDEST S.P.A.</t>
  </si>
  <si>
    <t>Venezia</t>
  </si>
  <si>
    <t>02540210271</t>
  </si>
  <si>
    <t>VE0225155</t>
  </si>
  <si>
    <t>14.</t>
  </si>
  <si>
    <t>SAICA PACK ITALIA S.P.A.</t>
  </si>
  <si>
    <t>Rovigo</t>
  </si>
  <si>
    <t>00353550130</t>
  </si>
  <si>
    <t>RO0154413</t>
  </si>
  <si>
    <t>15.</t>
  </si>
  <si>
    <t>TOSCANA ONDULATI S.P.A.</t>
  </si>
  <si>
    <t>Lucca</t>
  </si>
  <si>
    <t>00250350469</t>
  </si>
  <si>
    <t>LU0082694</t>
  </si>
  <si>
    <t>16.</t>
  </si>
  <si>
    <t>ANTONIO SADA &amp; FIGLI - S.P.A.</t>
  </si>
  <si>
    <t>Salerno</t>
  </si>
  <si>
    <t>00170260657</t>
  </si>
  <si>
    <t>SA0056251</t>
  </si>
  <si>
    <t>17.</t>
  </si>
  <si>
    <t>SCATOLIFICIO ONDULKART S.P.A.</t>
  </si>
  <si>
    <t>00193530276</t>
  </si>
  <si>
    <t>TV0180001</t>
  </si>
  <si>
    <t>18.</t>
  </si>
  <si>
    <t>SACCHETTIFICIO NAZIONALE G. CORAZZA S.P.A.</t>
  </si>
  <si>
    <t>Padova</t>
  </si>
  <si>
    <t>00210180287</t>
  </si>
  <si>
    <t>PD0059679</t>
  </si>
  <si>
    <t>19.</t>
  </si>
  <si>
    <t>SACCHITAL S.P.A.</t>
  </si>
  <si>
    <t>05281360965</t>
  </si>
  <si>
    <t>MI1810329</t>
  </si>
  <si>
    <t>20.</t>
  </si>
  <si>
    <t>PROGROUP BOARD S.R.L.</t>
  </si>
  <si>
    <t>11699500010</t>
  </si>
  <si>
    <t>MI2122205</t>
  </si>
  <si>
    <t>21.</t>
  </si>
  <si>
    <t>ONDULATO PICENO SOCIETA' A RESPONSABILITA' LIMITATA IN BREVE ONDULATO PICENO S.R.L.</t>
  </si>
  <si>
    <t>Ascoli Piceno</t>
  </si>
  <si>
    <t>01188080442</t>
  </si>
  <si>
    <t>AP0118448</t>
  </si>
  <si>
    <t>22.</t>
  </si>
  <si>
    <t>INNOVA GROUP - STABILIMENTO DI CAINO S.P.A. IN SIGLA INNOVA GROU P - CAINO SPA</t>
  </si>
  <si>
    <t>03201380171</t>
  </si>
  <si>
    <t>BS0341450</t>
  </si>
  <si>
    <t>23.</t>
  </si>
  <si>
    <t>F.A.G. ARTIGRAFICHE S.P.A.</t>
  </si>
  <si>
    <t>Cuneo</t>
  </si>
  <si>
    <t>02043840046</t>
  </si>
  <si>
    <t>CN0150806</t>
  </si>
  <si>
    <t>24.</t>
  </si>
  <si>
    <t>TOPPAZZINI S.P.A.</t>
  </si>
  <si>
    <t>Udine</t>
  </si>
  <si>
    <t>00961720307</t>
  </si>
  <si>
    <t>UD0151479</t>
  </si>
  <si>
    <t>25.</t>
  </si>
  <si>
    <t>SIFA S.P.A.</t>
  </si>
  <si>
    <t>Fermo</t>
  </si>
  <si>
    <t>01242720447</t>
  </si>
  <si>
    <t>FM0122408</t>
  </si>
  <si>
    <t>26.</t>
  </si>
  <si>
    <t>IMBALLAGGI PIEMONTESI S.R.L.</t>
  </si>
  <si>
    <t>Torino</t>
  </si>
  <si>
    <t>01505260016</t>
  </si>
  <si>
    <t>TO0498067</t>
  </si>
  <si>
    <t>27.</t>
  </si>
  <si>
    <t>GPACK S.P.A.</t>
  </si>
  <si>
    <t>01061120190</t>
  </si>
  <si>
    <t>MI2034679</t>
  </si>
  <si>
    <t>28.</t>
  </si>
  <si>
    <t>ICOM S.P.A.</t>
  </si>
  <si>
    <t>Perugia</t>
  </si>
  <si>
    <t>00263930547</t>
  </si>
  <si>
    <t>PG0103412</t>
  </si>
  <si>
    <t>29.</t>
  </si>
  <si>
    <t>FIORINI PACKAGING S.P.A.</t>
  </si>
  <si>
    <t>00090900424</t>
  </si>
  <si>
    <t>AN0067477</t>
  </si>
  <si>
    <t>30.</t>
  </si>
  <si>
    <t>CARTOGRAFICA VENETA - S.P.A.</t>
  </si>
  <si>
    <t>00171080245</t>
  </si>
  <si>
    <t>VI0105675</t>
  </si>
  <si>
    <t>31.</t>
  </si>
  <si>
    <t>ZETACARTON S.P.A.</t>
  </si>
  <si>
    <t>Como</t>
  </si>
  <si>
    <t>00390550135</t>
  </si>
  <si>
    <t>CO0142384</t>
  </si>
  <si>
    <t>32.</t>
  </si>
  <si>
    <t>PLURIONDA S.P.A.</t>
  </si>
  <si>
    <t>Treviso</t>
  </si>
  <si>
    <t>01825970260</t>
  </si>
  <si>
    <t>TV0175813</t>
  </si>
  <si>
    <t>33.</t>
  </si>
  <si>
    <t>SCATOLIFICIO DE.LE.S. SPA</t>
  </si>
  <si>
    <t>Milano</t>
  </si>
  <si>
    <t>01998830127</t>
  </si>
  <si>
    <t>MI1854587</t>
  </si>
  <si>
    <t>34.</t>
  </si>
  <si>
    <t>V.G.K. SRL</t>
  </si>
  <si>
    <t>08330210967</t>
  </si>
  <si>
    <t>MI2018190</t>
  </si>
  <si>
    <t>35.</t>
  </si>
  <si>
    <t>ADDA ONDULATI SOCIETA' PER AZIONI</t>
  </si>
  <si>
    <t>Lecco</t>
  </si>
  <si>
    <t>00229840137</t>
  </si>
  <si>
    <t>LC0062502</t>
  </si>
  <si>
    <t>36.</t>
  </si>
  <si>
    <t>IMBAL CARTON SOCIETA' BENEFIT A RESPONSABILITA' LIMITATA</t>
  </si>
  <si>
    <t>Brescia</t>
  </si>
  <si>
    <t>00303640171</t>
  </si>
  <si>
    <t>BS0178470</t>
  </si>
  <si>
    <t>37.</t>
  </si>
  <si>
    <t>MONDI PADOVA SRL</t>
  </si>
  <si>
    <t>Padova</t>
  </si>
  <si>
    <t>02170700286</t>
  </si>
  <si>
    <t>PD0212697</t>
  </si>
  <si>
    <t>38.</t>
  </si>
  <si>
    <t>MONDI ITALIA S.R.L.</t>
  </si>
  <si>
    <t>Bergamo</t>
  </si>
  <si>
    <t>00221490162</t>
  </si>
  <si>
    <t>BG0000468</t>
  </si>
  <si>
    <t>39.</t>
  </si>
  <si>
    <t>EUROSCATOLA S.P.A.</t>
  </si>
  <si>
    <t>Como</t>
  </si>
  <si>
    <t>01898380132</t>
  </si>
  <si>
    <t>CO0224901</t>
  </si>
  <si>
    <t>40.</t>
  </si>
  <si>
    <t>IPI S.R.L.</t>
  </si>
  <si>
    <t>Perugia</t>
  </si>
  <si>
    <t>02567400540</t>
  </si>
  <si>
    <t>PG0226181</t>
  </si>
  <si>
    <t>41.</t>
  </si>
  <si>
    <t>IMBALLI S.P.A.</t>
  </si>
  <si>
    <t>10961760153</t>
  </si>
  <si>
    <t>TV0213680</t>
  </si>
  <si>
    <t>42.</t>
  </si>
  <si>
    <t>ONDULOR S.R.L.</t>
  </si>
  <si>
    <t>Oristano</t>
  </si>
  <si>
    <t>00042570952</t>
  </si>
  <si>
    <t>OR0067531</t>
  </si>
  <si>
    <t>43.</t>
  </si>
  <si>
    <t>ONDULATI DEL SAVIO - S.R.L.</t>
  </si>
  <si>
    <t>Forlì-Cesena</t>
  </si>
  <si>
    <t>01155750407</t>
  </si>
  <si>
    <t>FO0180130</t>
  </si>
  <si>
    <t>44.</t>
  </si>
  <si>
    <t>DE LUCA INDUSTRIA GRAFICA E CARTARIA S.P.A.</t>
  </si>
  <si>
    <t>Salerno</t>
  </si>
  <si>
    <t>00679660654</t>
  </si>
  <si>
    <t>SA0165231</t>
  </si>
  <si>
    <t>45.</t>
  </si>
  <si>
    <t>C.C.M. - COOPERATIVA CARTAI MODENESE - SOCIETA' COOPERATIVA</t>
  </si>
  <si>
    <t>Modena</t>
  </si>
  <si>
    <t>00173530361</t>
  </si>
  <si>
    <t>MO0151102</t>
  </si>
  <si>
    <t>46.</t>
  </si>
  <si>
    <t>GRAPHIC PACKAGING INTERNATIONAL S.P.A.</t>
  </si>
  <si>
    <t>04602811004</t>
  </si>
  <si>
    <t>MI1433084</t>
  </si>
  <si>
    <t>47.</t>
  </si>
  <si>
    <t>GPS BAGS S.P.A.</t>
  </si>
  <si>
    <t>Vicenza</t>
  </si>
  <si>
    <t>00494660244</t>
  </si>
  <si>
    <t>VI0131959</t>
  </si>
  <si>
    <t>48.</t>
  </si>
  <si>
    <t>GRIMALDI - S.P.A.</t>
  </si>
  <si>
    <t>Caserta</t>
  </si>
  <si>
    <t>01837680618</t>
  </si>
  <si>
    <t>CE0125626</t>
  </si>
  <si>
    <t>49.</t>
  </si>
  <si>
    <t>ONDULATI MARANELLO S.P.A.</t>
  </si>
  <si>
    <t>03167620362</t>
  </si>
  <si>
    <t>TV0434330</t>
  </si>
  <si>
    <t>50.</t>
  </si>
  <si>
    <t>MAURO BENEDETTI S.P.A.</t>
  </si>
  <si>
    <t>00182070656</t>
  </si>
  <si>
    <t>PG0154436</t>
  </si>
  <si>
    <t>51.</t>
  </si>
  <si>
    <t>TAFFARELLO S.P.A.</t>
  </si>
  <si>
    <t>00669270266</t>
  </si>
  <si>
    <t>TV0135128</t>
  </si>
  <si>
    <t>52.</t>
  </si>
  <si>
    <t>ONDULATO LECCHESE S.R.L.</t>
  </si>
  <si>
    <t>01488770130</t>
  </si>
  <si>
    <t>CO0194467</t>
  </si>
  <si>
    <t>53.</t>
  </si>
  <si>
    <t>IEMME S.R.L.</t>
  </si>
  <si>
    <t>Genova</t>
  </si>
  <si>
    <t>02548700182</t>
  </si>
  <si>
    <t>GE0486049</t>
  </si>
  <si>
    <t>54.</t>
  </si>
  <si>
    <t>EURPACK GIUSTINI SACCHETTI S.R.L.</t>
  </si>
  <si>
    <t>Latina</t>
  </si>
  <si>
    <t>00871190153</t>
  </si>
  <si>
    <t>LT0185924</t>
  </si>
  <si>
    <t>55.</t>
  </si>
  <si>
    <t>MONDI TOLENTINO SRL</t>
  </si>
  <si>
    <t>Macerata</t>
  </si>
  <si>
    <t>00092600436</t>
  </si>
  <si>
    <t>MC0058399</t>
  </si>
  <si>
    <t>56.</t>
  </si>
  <si>
    <t>PUSTERLA 1880 - S.P.A.</t>
  </si>
  <si>
    <t>03438380127</t>
  </si>
  <si>
    <t>MI2631428</t>
  </si>
  <si>
    <t>57.</t>
  </si>
  <si>
    <t>BOVO S.P.A.</t>
  </si>
  <si>
    <t>Venezia</t>
  </si>
  <si>
    <t>01842530279</t>
  </si>
  <si>
    <t>VE0187265</t>
  </si>
  <si>
    <t>58.</t>
  </si>
  <si>
    <t>VALVOSACCO S.P.A.</t>
  </si>
  <si>
    <t>Verona</t>
  </si>
  <si>
    <t>00226420230</t>
  </si>
  <si>
    <t>VR0116148</t>
  </si>
  <si>
    <t>59.</t>
  </si>
  <si>
    <t>AMCOR FLEXIBLES ARENZANO S.R.L.</t>
  </si>
  <si>
    <t>00266620103</t>
  </si>
  <si>
    <t>MI1490451</t>
  </si>
  <si>
    <t>60.</t>
  </si>
  <si>
    <t>OPEN IMBALLAGGI S.P.A.</t>
  </si>
  <si>
    <t>00950480160</t>
  </si>
  <si>
    <t>BG0194465</t>
  </si>
  <si>
    <t>61.</t>
  </si>
  <si>
    <t>FRANCESCO PISANI E FIGLI S.P.A.</t>
  </si>
  <si>
    <t>Frosinone</t>
  </si>
  <si>
    <t>00090530601</t>
  </si>
  <si>
    <t>FR0027253</t>
  </si>
  <si>
    <t>62.</t>
  </si>
  <si>
    <t>SACCARTA SPA</t>
  </si>
  <si>
    <t>00777650151</t>
  </si>
  <si>
    <t>MI0368952</t>
  </si>
  <si>
    <t>63.</t>
  </si>
  <si>
    <t>MONDI GRADISAC S.R.L.</t>
  </si>
  <si>
    <t>Gorizia</t>
  </si>
  <si>
    <t>00420690315</t>
  </si>
  <si>
    <t>GO0051220</t>
  </si>
  <si>
    <t>64.</t>
  </si>
  <si>
    <t>CARTOTECNICA TIFERNATE - S.P.A.</t>
  </si>
  <si>
    <t>Perugia</t>
  </si>
  <si>
    <t>01135340543</t>
  </si>
  <si>
    <t>PG0125216</t>
  </si>
  <si>
    <t>65.</t>
  </si>
  <si>
    <t>CIESSE PAPER SRL</t>
  </si>
  <si>
    <t>Mantova</t>
  </si>
  <si>
    <t>01457760203</t>
  </si>
  <si>
    <t>MN0210148</t>
  </si>
  <si>
    <t>66.</t>
  </si>
  <si>
    <t>SACCHIFICIO VENETO SOCIETA' PER AZIONI</t>
  </si>
  <si>
    <t>Verona</t>
  </si>
  <si>
    <t>00225770239</t>
  </si>
  <si>
    <t>VR0088554</t>
  </si>
  <si>
    <t>67.</t>
  </si>
  <si>
    <t>CARTOROBICA S.P.A.</t>
  </si>
  <si>
    <t>Bergamo</t>
  </si>
  <si>
    <t>00924760150</t>
  </si>
  <si>
    <t>BG0143597</t>
  </si>
  <si>
    <t>68.</t>
  </si>
  <si>
    <t>SCATOLIFICIO IDEALKART S.R.L.</t>
  </si>
  <si>
    <t>Venezia</t>
  </si>
  <si>
    <t>03566840272</t>
  </si>
  <si>
    <t>VE0319822</t>
  </si>
  <si>
    <t>69.</t>
  </si>
  <si>
    <t>VALTENNA SRL</t>
  </si>
  <si>
    <t>Fermo</t>
  </si>
  <si>
    <t>01248640441</t>
  </si>
  <si>
    <t>FM0122909</t>
  </si>
  <si>
    <t>70.</t>
  </si>
  <si>
    <t>SADA PACKAGING S.R.L.</t>
  </si>
  <si>
    <t>Salerno</t>
  </si>
  <si>
    <t>04299380651</t>
  </si>
  <si>
    <t>SA0356983</t>
  </si>
  <si>
    <t>71.</t>
  </si>
  <si>
    <t>BIG TIME GIVERS - SOCIETA' COOPERATIVA</t>
  </si>
  <si>
    <t>Pistoia</t>
  </si>
  <si>
    <t>00976990473</t>
  </si>
  <si>
    <t>PT0108470</t>
  </si>
  <si>
    <t>72.</t>
  </si>
  <si>
    <t>ECOPACK S.P.A.</t>
  </si>
  <si>
    <t>Torino</t>
  </si>
  <si>
    <t>05469550015</t>
  </si>
  <si>
    <t>TO0712467</t>
  </si>
  <si>
    <t>73.</t>
  </si>
  <si>
    <t>CARTOTRENTINA SOCIETA' A RESPONSABILITA' LIMITATA</t>
  </si>
  <si>
    <t>Trento</t>
  </si>
  <si>
    <t>01262030222</t>
  </si>
  <si>
    <t>TN0125948</t>
  </si>
  <si>
    <t>74.</t>
  </si>
  <si>
    <t>INDES IMBALLAGGI SRL</t>
  </si>
  <si>
    <t>Monza e della Brianza</t>
  </si>
  <si>
    <t>05993780153</t>
  </si>
  <si>
    <t>MB1057637</t>
  </si>
  <si>
    <t>75.</t>
  </si>
  <si>
    <t>CARTOTECNICA GARANZINI S.R.L.</t>
  </si>
  <si>
    <t>Milano</t>
  </si>
  <si>
    <t>12294880153</t>
  </si>
  <si>
    <t>MI1549504</t>
  </si>
  <si>
    <t>76.</t>
  </si>
  <si>
    <t>SUNION SOCIETA' PER AZIONI</t>
  </si>
  <si>
    <t>Parma</t>
  </si>
  <si>
    <t>00555690346</t>
  </si>
  <si>
    <t>PR0137918</t>
  </si>
  <si>
    <t>77.</t>
  </si>
  <si>
    <t>SCATOLIFICIO ME-CART S.R.L.</t>
  </si>
  <si>
    <t>Reggio nell'Emilia</t>
  </si>
  <si>
    <t>02358200356</t>
  </si>
  <si>
    <t>RE0274450</t>
  </si>
  <si>
    <t>78.</t>
  </si>
  <si>
    <t>VIMER S.R.L.</t>
  </si>
  <si>
    <t>01425960547</t>
  </si>
  <si>
    <t>PG0138732</t>
  </si>
  <si>
    <t>79.</t>
  </si>
  <si>
    <t>SCOTTON S.P.A.</t>
  </si>
  <si>
    <t>Treviso</t>
  </si>
  <si>
    <t>00605260264</t>
  </si>
  <si>
    <t>TV0129948</t>
  </si>
  <si>
    <t>80.</t>
  </si>
  <si>
    <t>ITALBOX IMBALLAGGI - S.P.A.</t>
  </si>
  <si>
    <t>01274410354</t>
  </si>
  <si>
    <t>RE0172905</t>
  </si>
  <si>
    <t>81.</t>
  </si>
  <si>
    <t>FORM BAGS S.P.A.</t>
  </si>
  <si>
    <t>Modena</t>
  </si>
  <si>
    <t>03378570364</t>
  </si>
  <si>
    <t>MO0382493</t>
  </si>
  <si>
    <t>82.</t>
  </si>
  <si>
    <t>CARTOTECNICA VENETA SOCIETA' PER AZIONI IN SIGLA CARTOTECNICA VENETA S.P.A.</t>
  </si>
  <si>
    <t>Padova</t>
  </si>
  <si>
    <t>00202540282</t>
  </si>
  <si>
    <t>PD0082742</t>
  </si>
  <si>
    <t>83.</t>
  </si>
  <si>
    <t>RONCORONI - S.P.A.</t>
  </si>
  <si>
    <t>Como</t>
  </si>
  <si>
    <t>02484710138</t>
  </si>
  <si>
    <t>CO0263109</t>
  </si>
  <si>
    <t>84.</t>
  </si>
  <si>
    <t>IMBALLAGGI MIRAPACK S.R.L.</t>
  </si>
  <si>
    <t>01836270288</t>
  </si>
  <si>
    <t>VE0183155</t>
  </si>
  <si>
    <t>85.</t>
  </si>
  <si>
    <t>LITOCARTOTECNICA IVAL - S.P.A.</t>
  </si>
  <si>
    <t>00300860202</t>
  </si>
  <si>
    <t>MN0133039</t>
  </si>
  <si>
    <t>86.</t>
  </si>
  <si>
    <t>CARTOTECNICA POSTUMIA - S.P.A.</t>
  </si>
  <si>
    <t>00224750281</t>
  </si>
  <si>
    <t>PD0103029</t>
  </si>
  <si>
    <t>87.</t>
  </si>
  <si>
    <t>CHIERESE PAK S.R.L.</t>
  </si>
  <si>
    <t>11035720017</t>
  </si>
  <si>
    <t>TO1182719</t>
  </si>
  <si>
    <t>88.</t>
  </si>
  <si>
    <t>SCATOLIFICIO E.M.A.R. S.R.L.</t>
  </si>
  <si>
    <t>Ancona</t>
  </si>
  <si>
    <t>00410350425</t>
  </si>
  <si>
    <t>AN0077311</t>
  </si>
  <si>
    <t>89.</t>
  </si>
  <si>
    <t>GRIFAL S.P.A.</t>
  </si>
  <si>
    <t>04259270165</t>
  </si>
  <si>
    <t>BG0448878</t>
  </si>
  <si>
    <t>90.</t>
  </si>
  <si>
    <t>LAVORAZIONE CARTE SPECIALI GIUSEPPE AGNESINI - S.P.A.</t>
  </si>
  <si>
    <t>Lecco</t>
  </si>
  <si>
    <t>00207500133</t>
  </si>
  <si>
    <t>LC0055081</t>
  </si>
  <si>
    <t>91.</t>
  </si>
  <si>
    <t>INNOVA GROUP - STABILIMENTO DI FONTANELLA SPA IN SIGLA INNOVA GROUP - FONTANELLA SPA</t>
  </si>
  <si>
    <t>00795520196</t>
  </si>
  <si>
    <t>BG0254123</t>
  </si>
  <si>
    <t>92.</t>
  </si>
  <si>
    <t>MEDAC - S.R.L.</t>
  </si>
  <si>
    <t>00184660652</t>
  </si>
  <si>
    <t>SA0133729</t>
  </si>
  <si>
    <t>93.</t>
  </si>
  <si>
    <t>ONDAPACK SUD S.P.A.</t>
  </si>
  <si>
    <t>Bari</t>
  </si>
  <si>
    <t>05141360726</t>
  </si>
  <si>
    <t>BA0399740</t>
  </si>
  <si>
    <t>94.</t>
  </si>
  <si>
    <t>CAVALIERI &amp; AMORETTI S.R.L. SOCIETA' BENEFIT IN FORMA ABBREVIATA CAVALIERI &amp; AMORETTI S.R.L. SB</t>
  </si>
  <si>
    <t>01776720342</t>
  </si>
  <si>
    <t>PR0177759</t>
  </si>
  <si>
    <t>95.</t>
  </si>
  <si>
    <t>LUCAPRINT S.P.A.</t>
  </si>
  <si>
    <t>Vicenza</t>
  </si>
  <si>
    <t>02816900241</t>
  </si>
  <si>
    <t>VI0276930</t>
  </si>
  <si>
    <t>96.</t>
  </si>
  <si>
    <t>SCART IMBALLAGGI S.R.L.</t>
  </si>
  <si>
    <t>Arezzo</t>
  </si>
  <si>
    <t>00113990519</t>
  </si>
  <si>
    <t>AR0055437</t>
  </si>
  <si>
    <t>97.</t>
  </si>
  <si>
    <t>CARTOVENETA APCI S.R.L.</t>
  </si>
  <si>
    <t>Venezia</t>
  </si>
  <si>
    <t>00164810277</t>
  </si>
  <si>
    <t>VE0077635</t>
  </si>
  <si>
    <t>98.</t>
  </si>
  <si>
    <t>I.C.S.S. INDUSTRIA CARTARIA SANTO SPIRITO S.P.A.</t>
  </si>
  <si>
    <t>Milano</t>
  </si>
  <si>
    <t>02874870153</t>
  </si>
  <si>
    <t>MI0937790</t>
  </si>
  <si>
    <t>99.</t>
  </si>
  <si>
    <t>DUE EMME PACK S.R.L.</t>
  </si>
  <si>
    <t>Bologna</t>
  </si>
  <si>
    <t>02368411209</t>
  </si>
  <si>
    <t>BO0433979</t>
  </si>
  <si>
    <t>100.</t>
  </si>
  <si>
    <t>MAINETTI BAGS S.R.L.</t>
  </si>
  <si>
    <t>Treviso</t>
  </si>
  <si>
    <t>04543510269</t>
  </si>
  <si>
    <t>TV0358524</t>
  </si>
  <si>
    <t>101.</t>
  </si>
  <si>
    <t>REDBOX S.R.L.</t>
  </si>
  <si>
    <t>Roma</t>
  </si>
  <si>
    <t>10585591000</t>
  </si>
  <si>
    <t>RM1242217</t>
  </si>
  <si>
    <t>102.</t>
  </si>
  <si>
    <t>ALLPACK - S.R.L.</t>
  </si>
  <si>
    <t>Mantova</t>
  </si>
  <si>
    <t>00547650200</t>
  </si>
  <si>
    <t>MN0138105</t>
  </si>
  <si>
    <t>103.</t>
  </si>
  <si>
    <t>CARTOTECNICA GRAFICA VICENTINA S.R.L.</t>
  </si>
  <si>
    <t>Vicenza</t>
  </si>
  <si>
    <t>00215490244</t>
  </si>
  <si>
    <t>VI0110627</t>
  </si>
  <si>
    <t>104.</t>
  </si>
  <si>
    <t>ITALPACK CARTONS S.R.L.</t>
  </si>
  <si>
    <t>Napoli</t>
  </si>
  <si>
    <t>02362380640</t>
  </si>
  <si>
    <t>NA1004730</t>
  </si>
  <si>
    <t>105.</t>
  </si>
  <si>
    <t>S.G.I. - SOCIETA' PER AZIONI</t>
  </si>
  <si>
    <t>Torino</t>
  </si>
  <si>
    <t>03152130013</t>
  </si>
  <si>
    <t>TO0902569</t>
  </si>
  <si>
    <t>106.</t>
  </si>
  <si>
    <t>ADERCARTA SOCIETA' PER AZIONI</t>
  </si>
  <si>
    <t>Brescia</t>
  </si>
  <si>
    <t>01248270173</t>
  </si>
  <si>
    <t>BS0249139</t>
  </si>
  <si>
    <t>107.</t>
  </si>
  <si>
    <t>NIGELLI IMBALLAGGI S.R.L.</t>
  </si>
  <si>
    <t>01536031204</t>
  </si>
  <si>
    <t>BO0343669</t>
  </si>
  <si>
    <t>108.</t>
  </si>
  <si>
    <t>SCATOLIFICIO POZZI S.R.L.</t>
  </si>
  <si>
    <t>Verona</t>
  </si>
  <si>
    <t>02051930234</t>
  </si>
  <si>
    <t>VR0214576</t>
  </si>
  <si>
    <t>109.</t>
  </si>
  <si>
    <t>ALBERTINI PACKAGING GROUP S.P.A.</t>
  </si>
  <si>
    <t>Como</t>
  </si>
  <si>
    <t>02161730136</t>
  </si>
  <si>
    <t>CO0244361</t>
  </si>
  <si>
    <t>110.</t>
  </si>
  <si>
    <t>IMBALLAGGI SAN MARTINO S.R.L.</t>
  </si>
  <si>
    <t>02248570984</t>
  </si>
  <si>
    <t>BS0433974</t>
  </si>
  <si>
    <t>111.</t>
  </si>
  <si>
    <t>SCATOLIFICIO F.B. S.R.L.</t>
  </si>
  <si>
    <t>02172170231</t>
  </si>
  <si>
    <t>VR0222122</t>
  </si>
  <si>
    <t>112.</t>
  </si>
  <si>
    <t>INDUSTRIAL PACK S.R.L.</t>
  </si>
  <si>
    <t>03764581207</t>
  </si>
  <si>
    <t>BO0544775</t>
  </si>
  <si>
    <t>113.</t>
  </si>
  <si>
    <t>NICOLETTI S.P.A.</t>
  </si>
  <si>
    <t>Pistoia</t>
  </si>
  <si>
    <t>01115350470</t>
  </si>
  <si>
    <t>PT0119742</t>
  </si>
  <si>
    <t>114.</t>
  </si>
  <si>
    <t>SIOS S.R.L.</t>
  </si>
  <si>
    <t>Macerata</t>
  </si>
  <si>
    <t>00927960435</t>
  </si>
  <si>
    <t>MC0104829</t>
  </si>
  <si>
    <t>115.</t>
  </si>
  <si>
    <t>ITALMICRO S.R.L.</t>
  </si>
  <si>
    <t>04035910373</t>
  </si>
  <si>
    <t>BO0333491</t>
  </si>
  <si>
    <t>116.</t>
  </si>
  <si>
    <t>CARTIMBALLO - S.P.A.</t>
  </si>
  <si>
    <t>01164150268</t>
  </si>
  <si>
    <t>TV0148215</t>
  </si>
  <si>
    <t>117.</t>
  </si>
  <si>
    <t>BOMBONETTE S.P.A.</t>
  </si>
  <si>
    <t>04178880375</t>
  </si>
  <si>
    <t>BO0350016</t>
  </si>
  <si>
    <t>118.</t>
  </si>
  <si>
    <t>CARTABOX S.R.L.</t>
  </si>
  <si>
    <t>01634200933</t>
  </si>
  <si>
    <t>TV0350506</t>
  </si>
  <si>
    <t>119.</t>
  </si>
  <si>
    <t>SCATOLIFICIO CARTOTECNICA MG2 S.R.L.</t>
  </si>
  <si>
    <t>02370250231</t>
  </si>
  <si>
    <t>VR0234266</t>
  </si>
  <si>
    <t>120.</t>
  </si>
  <si>
    <t>SCATOLIFICIO CERIANA S.R.L</t>
  </si>
  <si>
    <t>01938940234</t>
  </si>
  <si>
    <t>VR0206574</t>
  </si>
  <si>
    <t>121.</t>
  </si>
  <si>
    <t>BARTOLI PACKAGING S.R.L.</t>
  </si>
  <si>
    <t>01503800474</t>
  </si>
  <si>
    <t>PT0155392</t>
  </si>
  <si>
    <t>122.</t>
  </si>
  <si>
    <t>STRACCIA PACKAGING S.R.L.</t>
  </si>
  <si>
    <t>Teramo</t>
  </si>
  <si>
    <t>01704620440</t>
  </si>
  <si>
    <t>TE0129135</t>
  </si>
  <si>
    <t>123.</t>
  </si>
  <si>
    <t>STILEF S.R.L.</t>
  </si>
  <si>
    <t>Pesaro Urbino</t>
  </si>
  <si>
    <t>02643800408</t>
  </si>
  <si>
    <t>PS0193111</t>
  </si>
  <si>
    <t>124.</t>
  </si>
  <si>
    <t>ARTECARTA ITALIA S.R.L.</t>
  </si>
  <si>
    <t>Salerno</t>
  </si>
  <si>
    <t>04528911219</t>
  </si>
  <si>
    <t>SA0347800</t>
  </si>
  <si>
    <t>125.</t>
  </si>
  <si>
    <t>DUPOL NEXT S.R.L.</t>
  </si>
  <si>
    <t>Bergamo</t>
  </si>
  <si>
    <t>04310090164</t>
  </si>
  <si>
    <t>BG0452933</t>
  </si>
  <si>
    <t>126.</t>
  </si>
  <si>
    <t>BOX MARCHE S.P.A.</t>
  </si>
  <si>
    <t>Ancona</t>
  </si>
  <si>
    <t>00132720426</t>
  </si>
  <si>
    <t>AN0061617</t>
  </si>
  <si>
    <t>127.</t>
  </si>
  <si>
    <t>MACA S.R.L.</t>
  </si>
  <si>
    <t>Benevento</t>
  </si>
  <si>
    <t>03262390655</t>
  </si>
  <si>
    <t>BN0102730</t>
  </si>
  <si>
    <t>128.</t>
  </si>
  <si>
    <t>SEGEZHA PACKAGING - SOCIETA' PER AZIONI</t>
  </si>
  <si>
    <t>Varese</t>
  </si>
  <si>
    <t>00199270125</t>
  </si>
  <si>
    <t>VA0051327</t>
  </si>
  <si>
    <t>129.</t>
  </si>
  <si>
    <t>KARMA S.R.L.</t>
  </si>
  <si>
    <t>Salerno</t>
  </si>
  <si>
    <t>05441361002</t>
  </si>
  <si>
    <t>SA0297904</t>
  </si>
  <si>
    <t>130.</t>
  </si>
  <si>
    <t>SCATOLIFICIO BASSANESE 2 S.P.A. - UNIPERSONALE</t>
  </si>
  <si>
    <t>Vicenza</t>
  </si>
  <si>
    <t>00903740249</t>
  </si>
  <si>
    <t>VI0215464</t>
  </si>
  <si>
    <t>131.</t>
  </si>
  <si>
    <t>FUSTELGRAF S.P.A.</t>
  </si>
  <si>
    <t>Bergamo</t>
  </si>
  <si>
    <t>01820810164</t>
  </si>
  <si>
    <t>BG0240183</t>
  </si>
  <si>
    <t>132.</t>
  </si>
  <si>
    <t>CARTOTECNICA JESINA S.R.L</t>
  </si>
  <si>
    <t>Ancona</t>
  </si>
  <si>
    <t>00096140421</t>
  </si>
  <si>
    <t>AN0062386</t>
  </si>
  <si>
    <t>133.</t>
  </si>
  <si>
    <t>SALCO S.R.L.</t>
  </si>
  <si>
    <t>Treviso</t>
  </si>
  <si>
    <t>03155610268</t>
  </si>
  <si>
    <t>TV0224537</t>
  </si>
  <si>
    <t>134.</t>
  </si>
  <si>
    <t>B.P. IMBALLAGGI INDUSTRIALI S.R.L.</t>
  </si>
  <si>
    <t>Bologna</t>
  </si>
  <si>
    <t>01171090374</t>
  </si>
  <si>
    <t>BO0239078</t>
  </si>
  <si>
    <t>135.</t>
  </si>
  <si>
    <t>I.C.S. BERTAGNIN S.R.L.</t>
  </si>
  <si>
    <t>Trento</t>
  </si>
  <si>
    <t>01702630227</t>
  </si>
  <si>
    <t>TN0171017</t>
  </si>
  <si>
    <t>136.</t>
  </si>
  <si>
    <t>SCADIF - S.P.A.</t>
  </si>
  <si>
    <t>Parma</t>
  </si>
  <si>
    <t>00144380342</t>
  </si>
  <si>
    <t>PR0092260</t>
  </si>
  <si>
    <t>137.</t>
  </si>
  <si>
    <t>RMG BUSATTO S.R.L.</t>
  </si>
  <si>
    <t>01498890274</t>
  </si>
  <si>
    <t>TV0252704</t>
  </si>
  <si>
    <t>138.</t>
  </si>
  <si>
    <t>ONDA 3 - S.R.L.</t>
  </si>
  <si>
    <t>Brescia</t>
  </si>
  <si>
    <t>01652510171</t>
  </si>
  <si>
    <t>BS0257421</t>
  </si>
  <si>
    <t>139.</t>
  </si>
  <si>
    <t>CBM SRL</t>
  </si>
  <si>
    <t>Modena</t>
  </si>
  <si>
    <t>02970650368</t>
  </si>
  <si>
    <t>MO0346797</t>
  </si>
  <si>
    <t>140.</t>
  </si>
  <si>
    <t>GRAFIBOX SUD SOCIETA' PER AZIONI - SOCIETA' BENEFIT</t>
  </si>
  <si>
    <t>Roma</t>
  </si>
  <si>
    <t>00439570581</t>
  </si>
  <si>
    <t>RM0292309</t>
  </si>
  <si>
    <t>141.</t>
  </si>
  <si>
    <t>SCATOLIFICIO RINASCENTE S.R.L.</t>
  </si>
  <si>
    <t>Firenze</t>
  </si>
  <si>
    <t>00465330488</t>
  </si>
  <si>
    <t>FI0184241</t>
  </si>
  <si>
    <t>142.</t>
  </si>
  <si>
    <t>CARTONLEGNO GROUP S.R.L.</t>
  </si>
  <si>
    <t>Taranto</t>
  </si>
  <si>
    <t>02711770731</t>
  </si>
  <si>
    <t>TA0164754</t>
  </si>
  <si>
    <t>143.</t>
  </si>
  <si>
    <t>I.G.B. S.R.L.</t>
  </si>
  <si>
    <t>Milano</t>
  </si>
  <si>
    <t>02921590960</t>
  </si>
  <si>
    <t>MI1600524</t>
  </si>
  <si>
    <t>144.</t>
  </si>
  <si>
    <t>SAICO S.R.L. SOCIETA' BENEFIT</t>
  </si>
  <si>
    <t>Perugia</t>
  </si>
  <si>
    <t>02474460546</t>
  </si>
  <si>
    <t>PG0219650</t>
  </si>
  <si>
    <t>145.</t>
  </si>
  <si>
    <t>SCATOLIFICIO ANGELO GARIBOLDI SRL</t>
  </si>
  <si>
    <t>Monza e della Brianza</t>
  </si>
  <si>
    <t>00762500155</t>
  </si>
  <si>
    <t>MB0111992</t>
  </si>
  <si>
    <t>146.</t>
  </si>
  <si>
    <t>MONCARTONS 2 S.R.L.</t>
  </si>
  <si>
    <t>Reggio nell'Emilia</t>
  </si>
  <si>
    <t>02766390351</t>
  </si>
  <si>
    <t>RE0311596</t>
  </si>
  <si>
    <t>147.</t>
  </si>
  <si>
    <t>INPACK SRL</t>
  </si>
  <si>
    <t>Pesaro Urbino</t>
  </si>
  <si>
    <t>02487720415</t>
  </si>
  <si>
    <t>PS0185635</t>
  </si>
  <si>
    <t>148.</t>
  </si>
  <si>
    <t>FUGAZZA FRATELLI E C. S.P.A.</t>
  </si>
  <si>
    <t>Cremona</t>
  </si>
  <si>
    <t>00104610191</t>
  </si>
  <si>
    <t>CR0081151</t>
  </si>
  <si>
    <t>149.</t>
  </si>
  <si>
    <t>INNOVA GROUP - STABILIMENTO DI BORGO SAN GIACOMO SPA IN SIGLA IN NOVA GROUP - BORGO SAN GIACOMO SPA</t>
  </si>
  <si>
    <t>02902870985</t>
  </si>
  <si>
    <t>BS0488228</t>
  </si>
  <si>
    <t>150.</t>
  </si>
  <si>
    <t>BOX TOSI S.P.A.</t>
  </si>
  <si>
    <t>02935050365</t>
  </si>
  <si>
    <t>MO0343829</t>
  </si>
  <si>
    <t>151.</t>
  </si>
  <si>
    <t>SCATOLIFICIO LA PERLA S.R.L.</t>
  </si>
  <si>
    <t>Padova</t>
  </si>
  <si>
    <t>01422870285</t>
  </si>
  <si>
    <t>PD0241793</t>
  </si>
  <si>
    <t>152.</t>
  </si>
  <si>
    <t>CARTOPRINT S.P.A.</t>
  </si>
  <si>
    <t>01550330631</t>
  </si>
  <si>
    <t>VA0150520</t>
  </si>
  <si>
    <t>153.</t>
  </si>
  <si>
    <t>P.R IMBALLAGGI SRL</t>
  </si>
  <si>
    <t>00689600260</t>
  </si>
  <si>
    <t>TV0136601</t>
  </si>
  <si>
    <t>154.</t>
  </si>
  <si>
    <t>COLOMBINO &amp; POLANO S.R.L.</t>
  </si>
  <si>
    <t>Udine</t>
  </si>
  <si>
    <t>02142840301</t>
  </si>
  <si>
    <t>UD0238740</t>
  </si>
  <si>
    <t>155.</t>
  </si>
  <si>
    <t>BERTOLIN IMBALLAGGI S.R.L.</t>
  </si>
  <si>
    <t>00130720220</t>
  </si>
  <si>
    <t>TN0034951</t>
  </si>
  <si>
    <t>156.</t>
  </si>
  <si>
    <t>F R A M S.R.L.</t>
  </si>
  <si>
    <t>02169630130</t>
  </si>
  <si>
    <t>MB1501271</t>
  </si>
  <si>
    <t>157.</t>
  </si>
  <si>
    <t>SCATOLIFICIO DA.RA S.R.L.</t>
  </si>
  <si>
    <t>00389490129</t>
  </si>
  <si>
    <t>MI1224488</t>
  </si>
  <si>
    <t>158.</t>
  </si>
  <si>
    <t>FIMAT S.R.L.</t>
  </si>
  <si>
    <t>06412520154</t>
  </si>
  <si>
    <t>MI1095235</t>
  </si>
  <si>
    <t>159.</t>
  </si>
  <si>
    <t>SCATOLIFICIO BRESCIANO DI ZANINI A. &amp; C. S.R.L.</t>
  </si>
  <si>
    <t>01742690983</t>
  </si>
  <si>
    <t>BS0347271</t>
  </si>
  <si>
    <t>160.</t>
  </si>
  <si>
    <t>SCATOLIFICIO BOZZATO S.R.L.</t>
  </si>
  <si>
    <t>Padova</t>
  </si>
  <si>
    <t>03486690286</t>
  </si>
  <si>
    <t>PD0313849</t>
  </si>
  <si>
    <t>161.</t>
  </si>
  <si>
    <t>L.I.C.A. S.P.A.</t>
  </si>
  <si>
    <t>Reggio nell'Emilia</t>
  </si>
  <si>
    <t>00936420355</t>
  </si>
  <si>
    <t>RE0151131</t>
  </si>
  <si>
    <t>162.</t>
  </si>
  <si>
    <t>DEPRETTO SRL</t>
  </si>
  <si>
    <t>Vicenza</t>
  </si>
  <si>
    <t>03855210245</t>
  </si>
  <si>
    <t>VI0359752</t>
  </si>
  <si>
    <t>163.</t>
  </si>
  <si>
    <t>RIANI S.R.L.</t>
  </si>
  <si>
    <t>Lucca</t>
  </si>
  <si>
    <t>02550000463</t>
  </si>
  <si>
    <t>LU0234538</t>
  </si>
  <si>
    <t>164.</t>
  </si>
  <si>
    <t>SAN GAETANO IMBALLAGGI S.R.L.</t>
  </si>
  <si>
    <t>03918580246</t>
  </si>
  <si>
    <t>VI0364883</t>
  </si>
  <si>
    <t>165.</t>
  </si>
  <si>
    <t>BIPACK S.R.L.</t>
  </si>
  <si>
    <t>Brescia</t>
  </si>
  <si>
    <t>02221920982</t>
  </si>
  <si>
    <t>BS0431818</t>
  </si>
  <si>
    <t>166.</t>
  </si>
  <si>
    <t>SABOX S.R.L.</t>
  </si>
  <si>
    <t>Salerno</t>
  </si>
  <si>
    <t>04109680654</t>
  </si>
  <si>
    <t>SA0342358</t>
  </si>
  <si>
    <t>167.</t>
  </si>
  <si>
    <t>PAPIRO SARDA S.R.L.</t>
  </si>
  <si>
    <t>Cagliari</t>
  </si>
  <si>
    <t>00133460956</t>
  </si>
  <si>
    <t>CA0106350</t>
  </si>
  <si>
    <t>168.</t>
  </si>
  <si>
    <t>SCATOLIFICIO CARTOTECNICA SCHIASSI S.R.L.</t>
  </si>
  <si>
    <t>Bologna</t>
  </si>
  <si>
    <t>00333680379</t>
  </si>
  <si>
    <t>BO0193589</t>
  </si>
  <si>
    <t>169.</t>
  </si>
  <si>
    <t>LUBOX IMBALLAGGI S.R.L.</t>
  </si>
  <si>
    <t>Napoli</t>
  </si>
  <si>
    <t>03678531215</t>
  </si>
  <si>
    <t>NA0624806</t>
  </si>
  <si>
    <t>170.</t>
  </si>
  <si>
    <t>ICIERRE PACK S.R.L.</t>
  </si>
  <si>
    <t>02236100984</t>
  </si>
  <si>
    <t>BS0433468</t>
  </si>
  <si>
    <t>171.</t>
  </si>
  <si>
    <t>TURCONI INDUSTRIA S.R.L.</t>
  </si>
  <si>
    <t>Varese</t>
  </si>
  <si>
    <t>03320540127</t>
  </si>
  <si>
    <t>VA0341589</t>
  </si>
  <si>
    <t>172.</t>
  </si>
  <si>
    <t>VENETA IMBALLAGGI - S.R.L.</t>
  </si>
  <si>
    <t>Verona</t>
  </si>
  <si>
    <t>02484270232</t>
  </si>
  <si>
    <t>VR0241762</t>
  </si>
  <si>
    <t>173.</t>
  </si>
  <si>
    <t>ALTERNAPAK PRODUCTION S.R.L.</t>
  </si>
  <si>
    <t>04694250285</t>
  </si>
  <si>
    <t>PD0410772</t>
  </si>
  <si>
    <t>174.</t>
  </si>
  <si>
    <t>LA LITOGRAFICA DI FILIPPO FORNAROLI S.P.A.</t>
  </si>
  <si>
    <t>Milano</t>
  </si>
  <si>
    <t>12144080152</t>
  </si>
  <si>
    <t>MI1531515</t>
  </si>
  <si>
    <t>175.</t>
  </si>
  <si>
    <t>SOB S.R.L.</t>
  </si>
  <si>
    <t>Bergamo</t>
  </si>
  <si>
    <t>03722390162</t>
  </si>
  <si>
    <t>BG0402739</t>
  </si>
  <si>
    <t>176.</t>
  </si>
  <si>
    <t>S.I. CART. S.P.A.</t>
  </si>
  <si>
    <t>Arezzo</t>
  </si>
  <si>
    <t>01198590513</t>
  </si>
  <si>
    <t>AR0089651</t>
  </si>
  <si>
    <t>177.</t>
  </si>
  <si>
    <t>SCATOLIFICIO SAMO S.R.L.</t>
  </si>
  <si>
    <t>Lecco</t>
  </si>
  <si>
    <t>01966840132</t>
  </si>
  <si>
    <t>LC0230867</t>
  </si>
  <si>
    <t>178.</t>
  </si>
  <si>
    <t>I.T.I. BOX &amp; PACKAGING S.R.L.</t>
  </si>
  <si>
    <t>Pistoia</t>
  </si>
  <si>
    <t>01706430475</t>
  </si>
  <si>
    <t>PT0172510</t>
  </si>
  <si>
    <t>179.</t>
  </si>
  <si>
    <t>LEBERCO PACKAGING S.R.L.</t>
  </si>
  <si>
    <t>03184780231</t>
  </si>
  <si>
    <t>VR0316226</t>
  </si>
  <si>
    <t>180.</t>
  </si>
  <si>
    <t>SCATOLIFICIO PORRETTANA S.R.L.</t>
  </si>
  <si>
    <t>03667650372</t>
  </si>
  <si>
    <t>BO0307011</t>
  </si>
  <si>
    <t>181.</t>
  </si>
  <si>
    <t>ELLEPI BOX S.R.L.</t>
  </si>
  <si>
    <t>Treviso</t>
  </si>
  <si>
    <t>04183280264</t>
  </si>
  <si>
    <t>TV0329790</t>
  </si>
  <si>
    <t>182.</t>
  </si>
  <si>
    <t>MIDI' BAGS S.R.L.</t>
  </si>
  <si>
    <t>05919110964</t>
  </si>
  <si>
    <t>MI1858629</t>
  </si>
  <si>
    <t>183.</t>
  </si>
  <si>
    <t>AGRYPACK S.R.L.</t>
  </si>
  <si>
    <t>02362520237</t>
  </si>
  <si>
    <t>VR0234393</t>
  </si>
  <si>
    <t>184.</t>
  </si>
  <si>
    <t>VODIPACK ITALIA S.R.L.</t>
  </si>
  <si>
    <t>Como</t>
  </si>
  <si>
    <t>03059680128</t>
  </si>
  <si>
    <t>CO0330443</t>
  </si>
  <si>
    <t>185.</t>
  </si>
  <si>
    <t>CARTOTECNICA ESSE-BI S.R.L.</t>
  </si>
  <si>
    <t>02101690135</t>
  </si>
  <si>
    <t>CO0241174</t>
  </si>
  <si>
    <t>186.</t>
  </si>
  <si>
    <t>CARTOTECNICA CAMBIANESE S.R.L.</t>
  </si>
  <si>
    <t>Torino</t>
  </si>
  <si>
    <t>06576980012</t>
  </si>
  <si>
    <t>TO0796773</t>
  </si>
  <si>
    <t>187.</t>
  </si>
  <si>
    <t>SCATOLIFICIO ANGELI S.R.L.</t>
  </si>
  <si>
    <t>Pesaro Urbino</t>
  </si>
  <si>
    <t>01365760410</t>
  </si>
  <si>
    <t>PS0126360</t>
  </si>
  <si>
    <t>188.</t>
  </si>
  <si>
    <t>NORDA IMBALLAGGI SRL</t>
  </si>
  <si>
    <t>02314330123</t>
  </si>
  <si>
    <t>VA0246437</t>
  </si>
  <si>
    <t>189.</t>
  </si>
  <si>
    <t>FRESCHI S.R.L.</t>
  </si>
  <si>
    <t>03350970269</t>
  </si>
  <si>
    <t>TV0265803</t>
  </si>
  <si>
    <t>190.</t>
  </si>
  <si>
    <t>STAMPA SUD S.P.A.</t>
  </si>
  <si>
    <t>Taranto</t>
  </si>
  <si>
    <t>00125560730</t>
  </si>
  <si>
    <t>TA0059131</t>
  </si>
  <si>
    <t>191.</t>
  </si>
  <si>
    <t>EURONEWPACK SRL</t>
  </si>
  <si>
    <t>02490010242</t>
  </si>
  <si>
    <t>VI0234728</t>
  </si>
  <si>
    <t>192.</t>
  </si>
  <si>
    <t>GRANDE D S.R.L.</t>
  </si>
  <si>
    <t>Pavia</t>
  </si>
  <si>
    <t>02461620185</t>
  </si>
  <si>
    <t>PV0275514</t>
  </si>
  <si>
    <t>193.</t>
  </si>
  <si>
    <t>FRANCHINI E C. S.R.L.</t>
  </si>
  <si>
    <t>Lucca</t>
  </si>
  <si>
    <t>01666510464</t>
  </si>
  <si>
    <t>LU0162200</t>
  </si>
  <si>
    <t>194.</t>
  </si>
  <si>
    <t>LINEAPACK CHINELLO S.R.L.</t>
  </si>
  <si>
    <t>Padova</t>
  </si>
  <si>
    <t>02000710281</t>
  </si>
  <si>
    <t>PD0196910</t>
  </si>
  <si>
    <t>195.</t>
  </si>
  <si>
    <t>SCATOLIFICIO ICM S.R.L.</t>
  </si>
  <si>
    <t>Como</t>
  </si>
  <si>
    <t>02856040130</t>
  </si>
  <si>
    <t>CO0282713</t>
  </si>
  <si>
    <t>196.</t>
  </si>
  <si>
    <t>ONDULATI TRENTINI S.R.L.</t>
  </si>
  <si>
    <t>Trento</t>
  </si>
  <si>
    <t>01532860242</t>
  </si>
  <si>
    <t>TN0127341</t>
  </si>
  <si>
    <t>197.</t>
  </si>
  <si>
    <t>CARTOTECNICA G. BIANCHINI S.R.L.</t>
  </si>
  <si>
    <t>Cremona</t>
  </si>
  <si>
    <t>00865860191</t>
  </si>
  <si>
    <t>CR0119491</t>
  </si>
  <si>
    <t>198.</t>
  </si>
  <si>
    <t>ONDABAT S.R.L.</t>
  </si>
  <si>
    <t>Cuneo</t>
  </si>
  <si>
    <t>02996560047</t>
  </si>
  <si>
    <t>CN0253896</t>
  </si>
  <si>
    <t>199.</t>
  </si>
  <si>
    <t>SIMBA PAPER DESIGN S.R.L.</t>
  </si>
  <si>
    <t>Verona</t>
  </si>
  <si>
    <t>04061500239</t>
  </si>
  <si>
    <t>VR0388730</t>
  </si>
  <si>
    <t>200.</t>
  </si>
  <si>
    <t>SCATOLIFICIO ROSSI SRL</t>
  </si>
  <si>
    <t>Monza e della Brianza</t>
  </si>
  <si>
    <t>01332020153</t>
  </si>
  <si>
    <t>MB0658056</t>
  </si>
  <si>
    <t>201.</t>
  </si>
  <si>
    <t>SCATOLIFICIO ISA S.R.L.</t>
  </si>
  <si>
    <t>Firenze</t>
  </si>
  <si>
    <t>02275580484</t>
  </si>
  <si>
    <t>FI0510785</t>
  </si>
  <si>
    <t>202.</t>
  </si>
  <si>
    <t>PLASTICA CAMPANIA DI VANACORE ADRIANA &amp; C. S.R.L.</t>
  </si>
  <si>
    <t>Salerno</t>
  </si>
  <si>
    <t>02261500652</t>
  </si>
  <si>
    <t>SA0213081</t>
  </si>
  <si>
    <t>203.</t>
  </si>
  <si>
    <t>NEW PACKING SYSTEMS S.R.L.</t>
  </si>
  <si>
    <t>Brescia</t>
  </si>
  <si>
    <t>03390810178</t>
  </si>
  <si>
    <t>BS0386549</t>
  </si>
  <si>
    <t>204.</t>
  </si>
  <si>
    <t>PONSELE' S.R.L.</t>
  </si>
  <si>
    <t>Roma</t>
  </si>
  <si>
    <t>10736651000</t>
  </si>
  <si>
    <t>RM1253417</t>
  </si>
  <si>
    <t>205.</t>
  </si>
  <si>
    <t>SCATOLIFICIO FORLIVESE S.R.L.</t>
  </si>
  <si>
    <t>Forlì-Cesena</t>
  </si>
  <si>
    <t>03210820407</t>
  </si>
  <si>
    <t>FO0290585</t>
  </si>
  <si>
    <t>206.</t>
  </si>
  <si>
    <t>PENTAGRAF S.R.L.</t>
  </si>
  <si>
    <t>Milano</t>
  </si>
  <si>
    <t>01902980034</t>
  </si>
  <si>
    <t>MI1733655</t>
  </si>
  <si>
    <t>207.</t>
  </si>
  <si>
    <t>CARTONIFICIO CAMPANO S.R.L.</t>
  </si>
  <si>
    <t>Caserta</t>
  </si>
  <si>
    <t>03194170613</t>
  </si>
  <si>
    <t>CE0225146</t>
  </si>
  <si>
    <t>208.</t>
  </si>
  <si>
    <t>S.C.S. S.R.L.</t>
  </si>
  <si>
    <t>Modena</t>
  </si>
  <si>
    <t>02754630362</t>
  </si>
  <si>
    <t>MO0328156</t>
  </si>
  <si>
    <t>209.</t>
  </si>
  <si>
    <t>CARTITALIA S.R.L.</t>
  </si>
  <si>
    <t>03040610044</t>
  </si>
  <si>
    <t>CN0257490</t>
  </si>
  <si>
    <t>210.</t>
  </si>
  <si>
    <t>I.C.E.P. - S.I.S. S.R.L.</t>
  </si>
  <si>
    <t>Varese</t>
  </si>
  <si>
    <t>01196790123</t>
  </si>
  <si>
    <t>VA0162114</t>
  </si>
  <si>
    <t>211.</t>
  </si>
  <si>
    <t>BIOPAP S.R.L.</t>
  </si>
  <si>
    <t>13365280158</t>
  </si>
  <si>
    <t>MI1642715</t>
  </si>
  <si>
    <t>212.</t>
  </si>
  <si>
    <t>LA GRAFICA S.R.L.</t>
  </si>
  <si>
    <t>Bergamo</t>
  </si>
  <si>
    <t>00276300167</t>
  </si>
  <si>
    <t>BG0093447</t>
  </si>
  <si>
    <t>213.</t>
  </si>
  <si>
    <t>TECNOPAPER S.R.L.</t>
  </si>
  <si>
    <t>Vicenza</t>
  </si>
  <si>
    <t>02273500245</t>
  </si>
  <si>
    <t>VI0219440</t>
  </si>
  <si>
    <t>214.</t>
  </si>
  <si>
    <t>SACCARDO S.R.L.</t>
  </si>
  <si>
    <t>Venezia</t>
  </si>
  <si>
    <t>03798920272</t>
  </si>
  <si>
    <t>VE0339633</t>
  </si>
  <si>
    <t>215.</t>
  </si>
  <si>
    <t>CARTEX - S.R.L.</t>
  </si>
  <si>
    <t>01825700485</t>
  </si>
  <si>
    <t>FI0308230</t>
  </si>
  <si>
    <t>216.</t>
  </si>
  <si>
    <t>GRAFICHE BRAMUCCI S.R.L.</t>
  </si>
  <si>
    <t>01692810151</t>
  </si>
  <si>
    <t>MI0872754</t>
  </si>
  <si>
    <t>217.</t>
  </si>
  <si>
    <t>CODECART S.R.L.</t>
  </si>
  <si>
    <t>04717060281</t>
  </si>
  <si>
    <t>PD0412874</t>
  </si>
  <si>
    <t>218.</t>
  </si>
  <si>
    <t>L'ALVEARE SRL</t>
  </si>
  <si>
    <t>00314880246</t>
  </si>
  <si>
    <t>VI0122994</t>
  </si>
  <si>
    <t>219.</t>
  </si>
  <si>
    <t>CENTRAL BOX ITALIA SOCIETA' A RESPONSABILITA' LIMITATA</t>
  </si>
  <si>
    <t>Pistoia</t>
  </si>
  <si>
    <t>07579230587</t>
  </si>
  <si>
    <t>PT0126718</t>
  </si>
  <si>
    <t>220.</t>
  </si>
  <si>
    <t>IPACK - S.R.L.</t>
  </si>
  <si>
    <t>02248830404</t>
  </si>
  <si>
    <t>FO0251993</t>
  </si>
  <si>
    <t>221.</t>
  </si>
  <si>
    <t>CARLO BRANDIGI - S.R.L.</t>
  </si>
  <si>
    <t>00429300486</t>
  </si>
  <si>
    <t>FI0218543</t>
  </si>
  <si>
    <t>222.</t>
  </si>
  <si>
    <t>FELICE DANIA S.R.L.</t>
  </si>
  <si>
    <t>08007590154</t>
  </si>
  <si>
    <t>MI2078355</t>
  </si>
  <si>
    <t>223.</t>
  </si>
  <si>
    <t>A.R.T. CART S.P.A.</t>
  </si>
  <si>
    <t>Udine</t>
  </si>
  <si>
    <t>02254940303</t>
  </si>
  <si>
    <t>UD0246852</t>
  </si>
  <si>
    <t>224.</t>
  </si>
  <si>
    <t>SCATOLIFICIO MORA S.R.L.</t>
  </si>
  <si>
    <t>Novara</t>
  </si>
  <si>
    <t>00985180033</t>
  </si>
  <si>
    <t>NO0140167</t>
  </si>
  <si>
    <t>225.</t>
  </si>
  <si>
    <t>SCATOLIFICIO VEC S.R.L.</t>
  </si>
  <si>
    <t>Pesaro Urbino</t>
  </si>
  <si>
    <t>00360090419</t>
  </si>
  <si>
    <t>PS0075244</t>
  </si>
  <si>
    <t>226.</t>
  </si>
  <si>
    <t>SCATOLIFICIO ECOBOX S.R.L.</t>
  </si>
  <si>
    <t>Treviso</t>
  </si>
  <si>
    <t>03394770261</t>
  </si>
  <si>
    <t>TV0268705</t>
  </si>
  <si>
    <t>227.</t>
  </si>
  <si>
    <t>PREALPI - SRL</t>
  </si>
  <si>
    <t>Varese</t>
  </si>
  <si>
    <t>01656810122</t>
  </si>
  <si>
    <t>VA0198167</t>
  </si>
  <si>
    <t>228.</t>
  </si>
  <si>
    <t>NUOVO SCATOLIFICIO MENGONI S.R.L.</t>
  </si>
  <si>
    <t>Ancona</t>
  </si>
  <si>
    <t>00179030424</t>
  </si>
  <si>
    <t>AN0066745</t>
  </si>
  <si>
    <t>229.</t>
  </si>
  <si>
    <t>CARTON BOX SRL</t>
  </si>
  <si>
    <t>Napoli</t>
  </si>
  <si>
    <t>07794600630</t>
  </si>
  <si>
    <t>NA0660428</t>
  </si>
  <si>
    <t>230.</t>
  </si>
  <si>
    <t>BOTTA ECOPACKAGING S.R.L. IN FORMA ABBREVIATA BOTTA PACKAGING S.R.L. O BOTTA S.R.L.</t>
  </si>
  <si>
    <t>Milano</t>
  </si>
  <si>
    <t>03821400151</t>
  </si>
  <si>
    <t>MI0972742</t>
  </si>
  <si>
    <t>231.</t>
  </si>
  <si>
    <t>IL SENTIERO COOPERATIVA SOCIALE</t>
  </si>
  <si>
    <t>Sondrio</t>
  </si>
  <si>
    <t>00615030145</t>
  </si>
  <si>
    <t>SO0043311</t>
  </si>
  <si>
    <t>232.</t>
  </si>
  <si>
    <t>I.C.A. IMBALLAGGI S.R.L.</t>
  </si>
  <si>
    <t>Genova</t>
  </si>
  <si>
    <t>01527780991</t>
  </si>
  <si>
    <t>GE0416156</t>
  </si>
  <si>
    <t>233.</t>
  </si>
  <si>
    <t>SCATOLIFICIO CARTOTECNICA GIORGI S.R.L.</t>
  </si>
  <si>
    <t>Macerata</t>
  </si>
  <si>
    <t>01297410431</t>
  </si>
  <si>
    <t>MC0141322</t>
  </si>
  <si>
    <t>234.</t>
  </si>
  <si>
    <t>HAMM-PACK S.R.L.</t>
  </si>
  <si>
    <t>10218350964</t>
  </si>
  <si>
    <t>MI2514245</t>
  </si>
  <si>
    <t>235.</t>
  </si>
  <si>
    <t>SIFIM S.R.L.</t>
  </si>
  <si>
    <t>Catania</t>
  </si>
  <si>
    <t>04752740870</t>
  </si>
  <si>
    <t>CT0316956</t>
  </si>
  <si>
    <t>236.</t>
  </si>
  <si>
    <t>SCATOLIFICIO GHEDESE S.R.L.</t>
  </si>
  <si>
    <t>Brescia</t>
  </si>
  <si>
    <t>00320620172</t>
  </si>
  <si>
    <t>BS0142943</t>
  </si>
  <si>
    <t>237.</t>
  </si>
  <si>
    <t>CM FELCA SRL</t>
  </si>
  <si>
    <t>Lecco</t>
  </si>
  <si>
    <t>02527390153</t>
  </si>
  <si>
    <t>LC0189457</t>
  </si>
  <si>
    <t>238.</t>
  </si>
  <si>
    <t>SACCHETTIFICIO MANTUCCI SRL</t>
  </si>
  <si>
    <t>Perugia</t>
  </si>
  <si>
    <t>00510750540</t>
  </si>
  <si>
    <t>PG0115594</t>
  </si>
  <si>
    <t>239.</t>
  </si>
  <si>
    <t>BEST S.R.L.</t>
  </si>
  <si>
    <t>Cuneo</t>
  </si>
  <si>
    <t>03645630041</t>
  </si>
  <si>
    <t>CN0306214</t>
  </si>
  <si>
    <t>240.</t>
  </si>
  <si>
    <t>CARTOTECNICA PIEMME S.R.L.</t>
  </si>
  <si>
    <t>04076610262</t>
  </si>
  <si>
    <t>TV0320812</t>
  </si>
  <si>
    <t>241.</t>
  </si>
  <si>
    <t>NUOVA BIENNE S.R.L.</t>
  </si>
  <si>
    <t>00261170039</t>
  </si>
  <si>
    <t>NO0116173</t>
  </si>
  <si>
    <t>242.</t>
  </si>
  <si>
    <t>TADDIA S.P.A.</t>
  </si>
  <si>
    <t>Bologna</t>
  </si>
  <si>
    <t>03342340373</t>
  </si>
  <si>
    <t>BO0282648</t>
  </si>
  <si>
    <t>243.</t>
  </si>
  <si>
    <t>CALIARI PACK S.R.L.</t>
  </si>
  <si>
    <t>Verona</t>
  </si>
  <si>
    <t>03453190237</t>
  </si>
  <si>
    <t>VR0337611</t>
  </si>
  <si>
    <t>244.</t>
  </si>
  <si>
    <t>SCATOLIFICIO GLORIA S.R.L.</t>
  </si>
  <si>
    <t>Vicenza</t>
  </si>
  <si>
    <t>04145680247</t>
  </si>
  <si>
    <t>VI0382722</t>
  </si>
  <si>
    <t>245.</t>
  </si>
  <si>
    <t>MARBER S.R.L.</t>
  </si>
  <si>
    <t>02908070176</t>
  </si>
  <si>
    <t>BS0303037</t>
  </si>
  <si>
    <t>246.</t>
  </si>
  <si>
    <t>ORSINI IMBALLAGGI S.R.L.</t>
  </si>
  <si>
    <t>Cremona</t>
  </si>
  <si>
    <t>01207790195</t>
  </si>
  <si>
    <t>CR0151769</t>
  </si>
  <si>
    <t>247.</t>
  </si>
  <si>
    <t>SCATOLIFICIO GIAMPIETRI SRL</t>
  </si>
  <si>
    <t>Parma</t>
  </si>
  <si>
    <t>00338250343</t>
  </si>
  <si>
    <t>PR0125366</t>
  </si>
  <si>
    <t>248.</t>
  </si>
  <si>
    <t>TECNICART - SOCIETA' A RESPONSABILITA' LIMITATA</t>
  </si>
  <si>
    <t>Arezzo</t>
  </si>
  <si>
    <t>00193880515</t>
  </si>
  <si>
    <t>AR0063207</t>
  </si>
  <si>
    <t>249.</t>
  </si>
  <si>
    <t>SCATOLIFICIO VERNIZZI S.R.L.</t>
  </si>
  <si>
    <t>01333710034</t>
  </si>
  <si>
    <t>NO0165704</t>
  </si>
  <si>
    <t>250.</t>
  </si>
  <si>
    <t>GRAFINPACK S.R.L.</t>
  </si>
  <si>
    <t>00520510173</t>
  </si>
  <si>
    <t>BS0157185</t>
  </si>
  <si>
    <t>251.</t>
  </si>
  <si>
    <t>ITALBOX SCATOLIFICIO S.R.L.</t>
  </si>
  <si>
    <t>Cosenza</t>
  </si>
  <si>
    <t>03098720786</t>
  </si>
  <si>
    <t>CS0210906</t>
  </si>
  <si>
    <t>252.</t>
  </si>
  <si>
    <t>CARTLANDIA S.R.L.</t>
  </si>
  <si>
    <t>Chieti</t>
  </si>
  <si>
    <t>01414860690</t>
  </si>
  <si>
    <t>CH0086196</t>
  </si>
  <si>
    <t>253.</t>
  </si>
  <si>
    <t>SCATOLIFICIO GIANI - S.R.L.</t>
  </si>
  <si>
    <t>Firenze</t>
  </si>
  <si>
    <t>00966420481</t>
  </si>
  <si>
    <t>FI0253616</t>
  </si>
  <si>
    <t>254.</t>
  </si>
  <si>
    <t>LITHOPACK S.R.L.</t>
  </si>
  <si>
    <t>Mantova</t>
  </si>
  <si>
    <t>01748500202</t>
  </si>
  <si>
    <t>MN0179497</t>
  </si>
  <si>
    <t>255.</t>
  </si>
  <si>
    <t>CENTRO IMBALLAGGI - S.R.L.</t>
  </si>
  <si>
    <t>03446110482</t>
  </si>
  <si>
    <t>FI0359722</t>
  </si>
  <si>
    <t>256.</t>
  </si>
  <si>
    <t>TEMPORELLI SRL</t>
  </si>
  <si>
    <t>Novara</t>
  </si>
  <si>
    <t>01887150033</t>
  </si>
  <si>
    <t>NO0202637</t>
  </si>
  <si>
    <t>257.</t>
  </si>
  <si>
    <t>ILCART - S.R.L. .</t>
  </si>
  <si>
    <t>Torino</t>
  </si>
  <si>
    <t>00525430013</t>
  </si>
  <si>
    <t>TO0420993</t>
  </si>
  <si>
    <t>258.</t>
  </si>
  <si>
    <t>SCATOLIFICIO MONTICANO - S.R.L.</t>
  </si>
  <si>
    <t>Treviso</t>
  </si>
  <si>
    <t>00766950265</t>
  </si>
  <si>
    <t>TV0145783</t>
  </si>
  <si>
    <t>259.</t>
  </si>
  <si>
    <t>ICC S.R.L.</t>
  </si>
  <si>
    <t>Como</t>
  </si>
  <si>
    <t>03893200133</t>
  </si>
  <si>
    <t>CO0404700</t>
  </si>
  <si>
    <t>260.</t>
  </si>
  <si>
    <t>CARTOTECNICA ELLEGI S.R.L.</t>
  </si>
  <si>
    <t>Reggio nell'Emilia</t>
  </si>
  <si>
    <t>02741980359</t>
  </si>
  <si>
    <t>RE0309403</t>
  </si>
  <si>
    <t>261.</t>
  </si>
  <si>
    <t>SICART S.R.L.</t>
  </si>
  <si>
    <t>Asti</t>
  </si>
  <si>
    <t>00204040059</t>
  </si>
  <si>
    <t>AT0053475</t>
  </si>
  <si>
    <t>262.</t>
  </si>
  <si>
    <t>IMBALSUD S.R.L.</t>
  </si>
  <si>
    <t>Napoli</t>
  </si>
  <si>
    <t>02893481214</t>
  </si>
  <si>
    <t>NA0525868</t>
  </si>
  <si>
    <t>263.</t>
  </si>
  <si>
    <t>GRAFICA ANTONINI S.R.L.</t>
  </si>
  <si>
    <t>Milano</t>
  </si>
  <si>
    <t>10742630154</t>
  </si>
  <si>
    <t>MI1401303</t>
  </si>
  <si>
    <t>264.</t>
  </si>
  <si>
    <t>POOL PACK INDUSTRIA S.R.L.</t>
  </si>
  <si>
    <t>00620450353</t>
  </si>
  <si>
    <t>RE0143283</t>
  </si>
  <si>
    <t>265.</t>
  </si>
  <si>
    <t>NUOVA IMBALLAGGI CAVICCHIOLI S.R.L.</t>
  </si>
  <si>
    <t>Modena</t>
  </si>
  <si>
    <t>01664090360</t>
  </si>
  <si>
    <t>MO0234153</t>
  </si>
  <si>
    <t>266.</t>
  </si>
  <si>
    <t>ONDULATI MENEGAZZI SRL</t>
  </si>
  <si>
    <t>06728450153</t>
  </si>
  <si>
    <t>MI1117427</t>
  </si>
  <si>
    <t>267.</t>
  </si>
  <si>
    <t>SIGILLA S.R.L.</t>
  </si>
  <si>
    <t>Pesaro Urbino</t>
  </si>
  <si>
    <t>01185110416</t>
  </si>
  <si>
    <t>PS0113819</t>
  </si>
  <si>
    <t>268.</t>
  </si>
  <si>
    <t>FRIULPACK S.R.L.</t>
  </si>
  <si>
    <t>Pordenone</t>
  </si>
  <si>
    <t>00192310936</t>
  </si>
  <si>
    <t>PN0022578</t>
  </si>
  <si>
    <t>269.</t>
  </si>
  <si>
    <t>TROCART S.R.L.</t>
  </si>
  <si>
    <t>05992630151</t>
  </si>
  <si>
    <t>MI1057821</t>
  </si>
  <si>
    <t>270.</t>
  </si>
  <si>
    <t>GADAR S.P.A.</t>
  </si>
  <si>
    <t>Pistoia</t>
  </si>
  <si>
    <t>00087790473</t>
  </si>
  <si>
    <t>PT0051979</t>
  </si>
  <si>
    <t>271.</t>
  </si>
  <si>
    <t>PACART S.R.L.</t>
  </si>
  <si>
    <t>Ancona</t>
  </si>
  <si>
    <t>01463540425</t>
  </si>
  <si>
    <t>AN0133332</t>
  </si>
  <si>
    <t>272.</t>
  </si>
  <si>
    <t>FIBRE DRUMS ITALIA S.R.L.</t>
  </si>
  <si>
    <t>Varese</t>
  </si>
  <si>
    <t>08987870154</t>
  </si>
  <si>
    <t>VA0204486</t>
  </si>
  <si>
    <t>273.</t>
  </si>
  <si>
    <t>SCATOLIFICIO C.I.M.A. DI MARZIALI PIETRO &amp; EREDI MARZIALI GABRIEL E S.R.L.</t>
  </si>
  <si>
    <t>Fermo</t>
  </si>
  <si>
    <t>00125280446</t>
  </si>
  <si>
    <t>FM0070245</t>
  </si>
  <si>
    <t>274.</t>
  </si>
  <si>
    <t>NUOVA LITOCOLOR S.R.L.</t>
  </si>
  <si>
    <t>Brescia</t>
  </si>
  <si>
    <t>01677760173</t>
  </si>
  <si>
    <t>BS0260773</t>
  </si>
  <si>
    <t>275.</t>
  </si>
  <si>
    <t>SACCHIFICIO SUD S.R.L.</t>
  </si>
  <si>
    <t>Salerno</t>
  </si>
  <si>
    <t>03489330633</t>
  </si>
  <si>
    <t>SA0216800</t>
  </si>
  <si>
    <t>276.</t>
  </si>
  <si>
    <t>INDUSTRIAL PACKAGING S.R.L.</t>
  </si>
  <si>
    <t>Padova</t>
  </si>
  <si>
    <t>00070940283</t>
  </si>
  <si>
    <t>PD0247994</t>
  </si>
  <si>
    <t>277.</t>
  </si>
  <si>
    <t>SAURO IMBALLAGGI SRL</t>
  </si>
  <si>
    <t>Savona</t>
  </si>
  <si>
    <t>01631120092</t>
  </si>
  <si>
    <t>SV0163578</t>
  </si>
  <si>
    <t>278.</t>
  </si>
  <si>
    <t>SCATOLIFICIO GIOVANNINI SRL</t>
  </si>
  <si>
    <t>02707020414</t>
  </si>
  <si>
    <t>PS0260050</t>
  </si>
  <si>
    <t>279.</t>
  </si>
  <si>
    <t>TOSCO PACK S.P.A.</t>
  </si>
  <si>
    <t>Pisa</t>
  </si>
  <si>
    <t>01823580509</t>
  </si>
  <si>
    <t>PI0158023</t>
  </si>
  <si>
    <t>280.</t>
  </si>
  <si>
    <t>ARCABOX S.R.L.</t>
  </si>
  <si>
    <t>03860050982</t>
  </si>
  <si>
    <t>BS0569206</t>
  </si>
  <si>
    <t>281.</t>
  </si>
  <si>
    <t>IMBALKRAFT S.R.L.</t>
  </si>
  <si>
    <t>Monza e della Brianza</t>
  </si>
  <si>
    <t>07648520158</t>
  </si>
  <si>
    <t>MB1177143</t>
  </si>
  <si>
    <t>282.</t>
  </si>
  <si>
    <t>ECOBOX S.R.L.</t>
  </si>
  <si>
    <t>Siena</t>
  </si>
  <si>
    <t>00903160521</t>
  </si>
  <si>
    <t>SI0099222</t>
  </si>
  <si>
    <t>283.</t>
  </si>
  <si>
    <t>ROTOLPIAVE S.R.L.</t>
  </si>
  <si>
    <t>01833540261</t>
  </si>
  <si>
    <t>TV0172834</t>
  </si>
  <si>
    <t>284.</t>
  </si>
  <si>
    <t>NOVAGRAPHICA BAGS S.R.L.</t>
  </si>
  <si>
    <t>Roma</t>
  </si>
  <si>
    <t>11431521001</t>
  </si>
  <si>
    <t>RM1302381</t>
  </si>
  <si>
    <t>285.</t>
  </si>
  <si>
    <t>CARTOTECNICA LICINI S.R.L.</t>
  </si>
  <si>
    <t>Lecco</t>
  </si>
  <si>
    <t>03621290133</t>
  </si>
  <si>
    <t>LC0321956</t>
  </si>
  <si>
    <t>286.</t>
  </si>
  <si>
    <t>I.S. IMBALLAGGI SPECIALI S.R.L.</t>
  </si>
  <si>
    <t>02313160968</t>
  </si>
  <si>
    <t>MB1419428</t>
  </si>
  <si>
    <t>287.</t>
  </si>
  <si>
    <t>CUSIOBOX SRL</t>
  </si>
  <si>
    <t>01781000037</t>
  </si>
  <si>
    <t>NO0196975</t>
  </si>
  <si>
    <t>288.</t>
  </si>
  <si>
    <t>C.E.E.I. S.R.L.</t>
  </si>
  <si>
    <t>Padova</t>
  </si>
  <si>
    <t>02645550241</t>
  </si>
  <si>
    <t>PD0303080</t>
  </si>
  <si>
    <t>289.</t>
  </si>
  <si>
    <t>FIORPACK BOXES S.R.L.</t>
  </si>
  <si>
    <t>Vicenza</t>
  </si>
  <si>
    <t>02611750247</t>
  </si>
  <si>
    <t>VI0259683</t>
  </si>
  <si>
    <t>290.</t>
  </si>
  <si>
    <t>THE COVERS S.R.L.</t>
  </si>
  <si>
    <t>Caserta</t>
  </si>
  <si>
    <t>04287870614</t>
  </si>
  <si>
    <t>CE0314309</t>
  </si>
  <si>
    <t>291.</t>
  </si>
  <si>
    <t>IMBALLAGGI EFFE-EMME S.R.L.</t>
  </si>
  <si>
    <t>Pistoia</t>
  </si>
  <si>
    <t>00963940473</t>
  </si>
  <si>
    <t>PT0107015</t>
  </si>
  <si>
    <t>292.</t>
  </si>
  <si>
    <t>TO BE PACKING SRL</t>
  </si>
  <si>
    <t>Bergamo</t>
  </si>
  <si>
    <t>02684320167</t>
  </si>
  <si>
    <t>BG0314697</t>
  </si>
  <si>
    <t>293.</t>
  </si>
  <si>
    <t>MEDHEA SRL</t>
  </si>
  <si>
    <t>Torino</t>
  </si>
  <si>
    <t>01245280050</t>
  </si>
  <si>
    <t>TO1234019</t>
  </si>
  <si>
    <t>294.</t>
  </si>
  <si>
    <t>ALPHA PAC S.R.L.</t>
  </si>
  <si>
    <t>Brescia</t>
  </si>
  <si>
    <t>03074400171</t>
  </si>
  <si>
    <t>BS0319414</t>
  </si>
  <si>
    <t>295.</t>
  </si>
  <si>
    <t>ARTISCATOLA PRATESE S.R.L.</t>
  </si>
  <si>
    <t>05372220482</t>
  </si>
  <si>
    <t>PT0156238</t>
  </si>
  <si>
    <t>296.</t>
  </si>
  <si>
    <t>ARTEPACK SRL</t>
  </si>
  <si>
    <t>Napoli</t>
  </si>
  <si>
    <t>08084201212</t>
  </si>
  <si>
    <t>NA0931077</t>
  </si>
  <si>
    <t>297.</t>
  </si>
  <si>
    <t>MORONI SCATOLE SRL</t>
  </si>
  <si>
    <t>Milano</t>
  </si>
  <si>
    <t>04611920150</t>
  </si>
  <si>
    <t>MI1026930</t>
  </si>
  <si>
    <t>298.</t>
  </si>
  <si>
    <t>MERIDIONAL CARTE S.R.L.</t>
  </si>
  <si>
    <t>Salerno</t>
  </si>
  <si>
    <t>05573340659</t>
  </si>
  <si>
    <t>SA0456774</t>
  </si>
  <si>
    <t>299.</t>
  </si>
  <si>
    <t>SAN MAURIZIO SRL</t>
  </si>
  <si>
    <t>03379031218</t>
  </si>
  <si>
    <t>NA0594528</t>
  </si>
  <si>
    <t>300.</t>
  </si>
  <si>
    <t>CARTON PAPER S.R.L.</t>
  </si>
  <si>
    <t>Lecce</t>
  </si>
  <si>
    <t>02497150751</t>
  </si>
  <si>
    <t>LE0164843</t>
  </si>
  <si>
    <t>301.</t>
  </si>
  <si>
    <t>CLS COOPERATIVA SOCIALE</t>
  </si>
  <si>
    <t>Varese</t>
  </si>
  <si>
    <t>01376820120</t>
  </si>
  <si>
    <t>VA0177457</t>
  </si>
  <si>
    <t>302.</t>
  </si>
  <si>
    <t>BORGHI FRATELLI IMBALLAGGI - S.R.L.</t>
  </si>
  <si>
    <t>Ferrara</t>
  </si>
  <si>
    <t>00040060386</t>
  </si>
  <si>
    <t>FE0050830</t>
  </si>
  <si>
    <t>303.</t>
  </si>
  <si>
    <t>EMMEPI S.R.L.</t>
  </si>
  <si>
    <t>Firenze</t>
  </si>
  <si>
    <t>03452650488</t>
  </si>
  <si>
    <t>FI0360722</t>
  </si>
  <si>
    <t>304.</t>
  </si>
  <si>
    <t>EUROPACK S.R.L.</t>
  </si>
  <si>
    <t>03208630263</t>
  </si>
  <si>
    <t>VI0326545</t>
  </si>
  <si>
    <t>305.</t>
  </si>
  <si>
    <t>PAPYRA SRL</t>
  </si>
  <si>
    <t>Macerata</t>
  </si>
  <si>
    <t>01502350430</t>
  </si>
  <si>
    <t>MC0157614</t>
  </si>
  <si>
    <t>306.</t>
  </si>
  <si>
    <t>POZZOLI COUTURE SRL</t>
  </si>
  <si>
    <t>10253450968</t>
  </si>
  <si>
    <t>MI2516916</t>
  </si>
  <si>
    <t>307.</t>
  </si>
  <si>
    <t>VERONAPACK - S.R.L.</t>
  </si>
  <si>
    <t>Verona</t>
  </si>
  <si>
    <t>02264750239</t>
  </si>
  <si>
    <t>VR0227945</t>
  </si>
  <si>
    <t>308.</t>
  </si>
  <si>
    <t>LUGICART S.R.L.</t>
  </si>
  <si>
    <t>01872240385</t>
  </si>
  <si>
    <t>FE0205569</t>
  </si>
  <si>
    <t>309.</t>
  </si>
  <si>
    <t>LITOCARTOTECNICA ZAMA S.R.L.</t>
  </si>
  <si>
    <t>02030260174</t>
  </si>
  <si>
    <t>BG0267548</t>
  </si>
  <si>
    <t>310.</t>
  </si>
  <si>
    <t>OMNIA IMBALLAGGI S.R.L.</t>
  </si>
  <si>
    <t>Bari</t>
  </si>
  <si>
    <t>05002900727</t>
  </si>
  <si>
    <t>BA0387139</t>
  </si>
  <si>
    <t>311.</t>
  </si>
  <si>
    <t>ALFASERVICE S.R.L.</t>
  </si>
  <si>
    <t>02106090232</t>
  </si>
  <si>
    <t>BS0325048</t>
  </si>
  <si>
    <t>312.</t>
  </si>
  <si>
    <t>SCATOLIFICIO SAICO S.R.L.</t>
  </si>
  <si>
    <t>Pisa</t>
  </si>
  <si>
    <t>00179280508</t>
  </si>
  <si>
    <t>PI0056182</t>
  </si>
  <si>
    <t>313.</t>
  </si>
  <si>
    <t>GEOPACK S.R.L.</t>
  </si>
  <si>
    <t>06702350726</t>
  </si>
  <si>
    <t>BA0503969</t>
  </si>
  <si>
    <t>314.</t>
  </si>
  <si>
    <t>PRINGRAF S.R.L.</t>
  </si>
  <si>
    <t>Campobasso</t>
  </si>
  <si>
    <t>00867080707</t>
  </si>
  <si>
    <t>CB0084316</t>
  </si>
  <si>
    <t>315.</t>
  </si>
  <si>
    <t>SCATOLIFICIO MINGAZZINI ORESTE E FIGLI SRL</t>
  </si>
  <si>
    <t>01052620158</t>
  </si>
  <si>
    <t>MI0955885</t>
  </si>
  <si>
    <t>316.</t>
  </si>
  <si>
    <t>COMPACK S.R.L.</t>
  </si>
  <si>
    <t>Modena</t>
  </si>
  <si>
    <t>02349810362</t>
  </si>
  <si>
    <t>MO0283437</t>
  </si>
  <si>
    <t>317.</t>
  </si>
  <si>
    <t>SCATOLIFICIO MARVEGGIO S.R.L.</t>
  </si>
  <si>
    <t>00490950144</t>
  </si>
  <si>
    <t>MI1858849</t>
  </si>
  <si>
    <t>318.</t>
  </si>
  <si>
    <t>ITALBOND SRL</t>
  </si>
  <si>
    <t>02229010158</t>
  </si>
  <si>
    <t>MI0920704</t>
  </si>
  <si>
    <t>319.</t>
  </si>
  <si>
    <t>IMBALLAGGI LAZZARO S.R.L.</t>
  </si>
  <si>
    <t>00970340287</t>
  </si>
  <si>
    <t>PD0162892</t>
  </si>
  <si>
    <t>320.</t>
  </si>
  <si>
    <t>K.R.C.A. S.R.L.</t>
  </si>
  <si>
    <t>Torino</t>
  </si>
  <si>
    <t>08491390012</t>
  </si>
  <si>
    <t>TO0977141</t>
  </si>
  <si>
    <t>321.</t>
  </si>
  <si>
    <t>SCATOLA PERFETTA S.R.L.</t>
  </si>
  <si>
    <t>Padova</t>
  </si>
  <si>
    <t>01296850280</t>
  </si>
  <si>
    <t>PD0239572</t>
  </si>
  <si>
    <t>322.</t>
  </si>
  <si>
    <t>SCATOLIFICIO STELLA S.R.L.</t>
  </si>
  <si>
    <t>Isernia</t>
  </si>
  <si>
    <t>00302780945</t>
  </si>
  <si>
    <t>IS0022687</t>
  </si>
  <si>
    <t>323.</t>
  </si>
  <si>
    <t>GRIFA S.R.L.</t>
  </si>
  <si>
    <t>Perugia</t>
  </si>
  <si>
    <t>00213320542</t>
  </si>
  <si>
    <t>PG0084048</t>
  </si>
  <si>
    <t>324.</t>
  </si>
  <si>
    <t>UNION CART S.R.L.</t>
  </si>
  <si>
    <t>Treviso</t>
  </si>
  <si>
    <t>02012360265</t>
  </si>
  <si>
    <t>TV0184915</t>
  </si>
  <si>
    <t>325.</t>
  </si>
  <si>
    <t>FAI S.R.L.</t>
  </si>
  <si>
    <t>Bergamo</t>
  </si>
  <si>
    <t>03727480166</t>
  </si>
  <si>
    <t>BG0403143</t>
  </si>
  <si>
    <t>326.</t>
  </si>
  <si>
    <t>TECNOBOX S.R.L.</t>
  </si>
  <si>
    <t>Novara</t>
  </si>
  <si>
    <t>02476150129</t>
  </si>
  <si>
    <t>NO0301484</t>
  </si>
  <si>
    <t>327.</t>
  </si>
  <si>
    <t>TEX IMBALLAGGI S.R.L.</t>
  </si>
  <si>
    <t>Monza e della Brianza</t>
  </si>
  <si>
    <t>06991270965</t>
  </si>
  <si>
    <t>MB1871020</t>
  </si>
  <si>
    <t>328.</t>
  </si>
  <si>
    <t>EMMECI PACKING S.R.L.</t>
  </si>
  <si>
    <t>Frosinone</t>
  </si>
  <si>
    <t>02443410606</t>
  </si>
  <si>
    <t>FR0152689</t>
  </si>
  <si>
    <t>329.</t>
  </si>
  <si>
    <t>SCATOLIFICIO MENICHETTI S.R.L.</t>
  </si>
  <si>
    <t>Modena</t>
  </si>
  <si>
    <t>02189430362</t>
  </si>
  <si>
    <t>MO0272057</t>
  </si>
  <si>
    <t>330.</t>
  </si>
  <si>
    <t>SCATOLIFICIO VIOLA S.R.L.</t>
  </si>
  <si>
    <t>Arezzo</t>
  </si>
  <si>
    <t>01710520519</t>
  </si>
  <si>
    <t>AR0133205</t>
  </si>
  <si>
    <t>331.</t>
  </si>
  <si>
    <t>I. PACK S.R.L.</t>
  </si>
  <si>
    <t>Brescia</t>
  </si>
  <si>
    <t>02046790172</t>
  </si>
  <si>
    <t>BS0287847</t>
  </si>
  <si>
    <t>332.</t>
  </si>
  <si>
    <t>IPAN SCATOLIFICIO S.R.L.</t>
  </si>
  <si>
    <t>Pesaro Urbino</t>
  </si>
  <si>
    <t>00180470411</t>
  </si>
  <si>
    <t>PS0067630</t>
  </si>
  <si>
    <t>333.</t>
  </si>
  <si>
    <t>CARTOTECNICA FRANGI S.R.L.</t>
  </si>
  <si>
    <t>02639090964</t>
  </si>
  <si>
    <t>MB1869615</t>
  </si>
  <si>
    <t>334.</t>
  </si>
  <si>
    <t>GALANTI &amp; PASQUALI S.R.L.</t>
  </si>
  <si>
    <t>Macerata</t>
  </si>
  <si>
    <t>00091250431</t>
  </si>
  <si>
    <t>MC0052121</t>
  </si>
  <si>
    <t>335.</t>
  </si>
  <si>
    <t>BARTOLI 2000 S.R.L.</t>
  </si>
  <si>
    <t>Firenze</t>
  </si>
  <si>
    <t>05055930480</t>
  </si>
  <si>
    <t>FI0515802</t>
  </si>
  <si>
    <t>336.</t>
  </si>
  <si>
    <t>POLICARTA S.R.L.</t>
  </si>
  <si>
    <t>Viterbo</t>
  </si>
  <si>
    <t>06221600585</t>
  </si>
  <si>
    <t>VT0070764</t>
  </si>
  <si>
    <t>337.</t>
  </si>
  <si>
    <t>OSMA IMBALLAGGI S.R.L.</t>
  </si>
  <si>
    <t>01209550514</t>
  </si>
  <si>
    <t>AR0090594</t>
  </si>
  <si>
    <t>338.</t>
  </si>
  <si>
    <t>MAESTRI ETICHETTE SRL</t>
  </si>
  <si>
    <t>03565980178</t>
  </si>
  <si>
    <t>BS0420791</t>
  </si>
  <si>
    <t>339.</t>
  </si>
  <si>
    <t>S.G.L. PACK SERVICE S.R.L.</t>
  </si>
  <si>
    <t>Roma</t>
  </si>
  <si>
    <t>05290581007</t>
  </si>
  <si>
    <t>RM0873837</t>
  </si>
  <si>
    <t>340.</t>
  </si>
  <si>
    <t>ITALIA BOX S.R.L.</t>
  </si>
  <si>
    <t>Teramo</t>
  </si>
  <si>
    <t>01704390671</t>
  </si>
  <si>
    <t>TE0145830</t>
  </si>
  <si>
    <t>341.</t>
  </si>
  <si>
    <t>ONDULATO ADRIATICO - S.R.L.</t>
  </si>
  <si>
    <t>Ancona</t>
  </si>
  <si>
    <t>00105020424</t>
  </si>
  <si>
    <t>AN0059883</t>
  </si>
  <si>
    <t>342.</t>
  </si>
  <si>
    <t>SACCHETTIFICIO DEL CARLO S.R.L.</t>
  </si>
  <si>
    <t>Lucca</t>
  </si>
  <si>
    <t>01643890468</t>
  </si>
  <si>
    <t>LU0160307</t>
  </si>
  <si>
    <t>343.</t>
  </si>
  <si>
    <t>SCATOLIFICIO ABRUZZESE S.R.L.</t>
  </si>
  <si>
    <t>Chieti</t>
  </si>
  <si>
    <t>02332660691</t>
  </si>
  <si>
    <t>CH0170620</t>
  </si>
  <si>
    <t>344.</t>
  </si>
  <si>
    <t>GICART S.R.L.</t>
  </si>
  <si>
    <t>Latina</t>
  </si>
  <si>
    <t>05318201216</t>
  </si>
  <si>
    <t>LT0162017</t>
  </si>
  <si>
    <t>345.</t>
  </si>
  <si>
    <t>ROSAR CARTOTECNICA S.R.L.</t>
  </si>
  <si>
    <t>Como</t>
  </si>
  <si>
    <t>03560810131</t>
  </si>
  <si>
    <t>CO0321183</t>
  </si>
  <si>
    <t>346.</t>
  </si>
  <si>
    <t>SCATOLIFICIO TECNOCART S.R.L.</t>
  </si>
  <si>
    <t>00154000368</t>
  </si>
  <si>
    <t>MO0341262</t>
  </si>
  <si>
    <t>347.</t>
  </si>
  <si>
    <t>BRIANPACK S.R.L.</t>
  </si>
  <si>
    <t>03150130965</t>
  </si>
  <si>
    <t>MB1648212</t>
  </si>
  <si>
    <t>348.</t>
  </si>
  <si>
    <t>SCATOLIFICIO GHIO SRL</t>
  </si>
  <si>
    <t>01507370177</t>
  </si>
  <si>
    <t>BS0240576</t>
  </si>
  <si>
    <t>349.</t>
  </si>
  <si>
    <t>ZANOTTI CARTA INDUSTRIA S.R.L.</t>
  </si>
  <si>
    <t>03949790988</t>
  </si>
  <si>
    <t>BS0576446</t>
  </si>
  <si>
    <t>350.</t>
  </si>
  <si>
    <t>FUSTELPRINZ CARTOTECNICA S.R.L. IN BREVE FUSTELPRINZ S.R.L.</t>
  </si>
  <si>
    <t>Milano</t>
  </si>
  <si>
    <t>04140560964</t>
  </si>
  <si>
    <t>MI1728949</t>
  </si>
  <si>
    <t>351.</t>
  </si>
  <si>
    <t>PA.CO IMBALLAGGI SRL</t>
  </si>
  <si>
    <t>03427540137</t>
  </si>
  <si>
    <t>CO0314317</t>
  </si>
  <si>
    <t>352.</t>
  </si>
  <si>
    <t>CARTOTECNICA SIT S.R.L.</t>
  </si>
  <si>
    <t>Torino</t>
  </si>
  <si>
    <t>06393040016</t>
  </si>
  <si>
    <t>TO0784252</t>
  </si>
  <si>
    <t>353.</t>
  </si>
  <si>
    <t>SCATOLIFICIO CHIAVARESE S.R.L.</t>
  </si>
  <si>
    <t>Genova</t>
  </si>
  <si>
    <t>00487180101</t>
  </si>
  <si>
    <t>GE0217295</t>
  </si>
  <si>
    <t>354.</t>
  </si>
  <si>
    <t>SIMPAC S.R.L.</t>
  </si>
  <si>
    <t>Lecco</t>
  </si>
  <si>
    <t>02187750134</t>
  </si>
  <si>
    <t>LC0281307</t>
  </si>
  <si>
    <t>355.</t>
  </si>
  <si>
    <t>GRUPPO DM PACKAGING S.R.L.</t>
  </si>
  <si>
    <t>Roma</t>
  </si>
  <si>
    <t>04717991006</t>
  </si>
  <si>
    <t>RM0797176</t>
  </si>
  <si>
    <t>356.</t>
  </si>
  <si>
    <t>CARTOTECNICA CBC S.R.L.</t>
  </si>
  <si>
    <t>11314780013</t>
  </si>
  <si>
    <t>TO1203617</t>
  </si>
  <si>
    <t>357.</t>
  </si>
  <si>
    <t>SCATOLIFICIO IVI S.R.L.</t>
  </si>
  <si>
    <t>Padova</t>
  </si>
  <si>
    <t>03946160284</t>
  </si>
  <si>
    <t>PD0349982</t>
  </si>
  <si>
    <t>358.</t>
  </si>
  <si>
    <t>SCATOLIFICIO LUCARINI S.R.L.</t>
  </si>
  <si>
    <t>Ancona</t>
  </si>
  <si>
    <t>00497730424</t>
  </si>
  <si>
    <t>AN0084987</t>
  </si>
  <si>
    <t>359.</t>
  </si>
  <si>
    <t>NOVA SCATOLMOSCIANO S.R.L.</t>
  </si>
  <si>
    <t>Teramo</t>
  </si>
  <si>
    <t>00701690679</t>
  </si>
  <si>
    <t>TE0089980</t>
  </si>
  <si>
    <t>360.</t>
  </si>
  <si>
    <t>CARTOLITO M G B S.R.L.</t>
  </si>
  <si>
    <t>Bologna</t>
  </si>
  <si>
    <t>01642671208</t>
  </si>
  <si>
    <t>BO0356445</t>
  </si>
  <si>
    <t>361.</t>
  </si>
  <si>
    <t>F.A.C.I. S.R.L.</t>
  </si>
  <si>
    <t>Vicenza</t>
  </si>
  <si>
    <t>00165050246</t>
  </si>
  <si>
    <t>VI0107805</t>
  </si>
  <si>
    <t>362.</t>
  </si>
  <si>
    <t>SCATOLIFICIO MATTAINI S.R.L.</t>
  </si>
  <si>
    <t>Varese</t>
  </si>
  <si>
    <t>02088300120</t>
  </si>
  <si>
    <t>VA0229912</t>
  </si>
  <si>
    <t>363.</t>
  </si>
  <si>
    <t>CARTOTECNICA LARI S.R.L.</t>
  </si>
  <si>
    <t>Pistoia</t>
  </si>
  <si>
    <t>01848580476</t>
  </si>
  <si>
    <t>PT0184734</t>
  </si>
  <si>
    <t>364.</t>
  </si>
  <si>
    <t>IDEALPACK SRL</t>
  </si>
  <si>
    <t>03657900241</t>
  </si>
  <si>
    <t>VI0343214</t>
  </si>
  <si>
    <t>365.</t>
  </si>
  <si>
    <t>MAPELLO S.P.A.</t>
  </si>
  <si>
    <t>Bergamo</t>
  </si>
  <si>
    <t>01733070161</t>
  </si>
  <si>
    <t>BG0232258</t>
  </si>
  <si>
    <t>366.</t>
  </si>
  <si>
    <t>PACK SISTEM S.R.L.</t>
  </si>
  <si>
    <t>Matera</t>
  </si>
  <si>
    <t>00703980771</t>
  </si>
  <si>
    <t>MT0065406</t>
  </si>
  <si>
    <t>367.</t>
  </si>
  <si>
    <t>CARTOTECNICA VALVERDE SRL</t>
  </si>
  <si>
    <t>Brescia</t>
  </si>
  <si>
    <t>03455800171</t>
  </si>
  <si>
    <t>BS0401780</t>
  </si>
  <si>
    <t>368.</t>
  </si>
  <si>
    <t>PACK-LINE S.R.L.</t>
  </si>
  <si>
    <t>Firenze</t>
  </si>
  <si>
    <t>03787890486</t>
  </si>
  <si>
    <t>FI0388480</t>
  </si>
  <si>
    <t>369.</t>
  </si>
  <si>
    <t>CRCART SRL</t>
  </si>
  <si>
    <t>03748001207</t>
  </si>
  <si>
    <t>BO0543646</t>
  </si>
  <si>
    <t>370.</t>
  </si>
  <si>
    <t>MERIKARTON VIETRESE - S.R.L.</t>
  </si>
  <si>
    <t>Salerno</t>
  </si>
  <si>
    <t>00182630657</t>
  </si>
  <si>
    <t>SA0131325</t>
  </si>
  <si>
    <t>371.</t>
  </si>
  <si>
    <t>M2 INDUSTRIE GRAFICHE S.R.L.</t>
  </si>
  <si>
    <t>Bari</t>
  </si>
  <si>
    <t>07801160727</t>
  </si>
  <si>
    <t>BA0582762</t>
  </si>
  <si>
    <t>372.</t>
  </si>
  <si>
    <t>ONDAPACK S.R.L.</t>
  </si>
  <si>
    <t>00301100178</t>
  </si>
  <si>
    <t>BS0173830</t>
  </si>
  <si>
    <t>373.</t>
  </si>
  <si>
    <t>IL DOGE S.R.L.</t>
  </si>
  <si>
    <t>03416980286</t>
  </si>
  <si>
    <t>PD0309516</t>
  </si>
  <si>
    <t>374.</t>
  </si>
  <si>
    <t>AZIENDA CARTARIA MODENESE S.R.L.</t>
  </si>
  <si>
    <t>Modena</t>
  </si>
  <si>
    <t>01140040369</t>
  </si>
  <si>
    <t>MO0217990</t>
  </si>
  <si>
    <t>375.</t>
  </si>
  <si>
    <t>SCATOLIFICIO 75 S.R.L.</t>
  </si>
  <si>
    <t>Treviso</t>
  </si>
  <si>
    <t>00453300261</t>
  </si>
  <si>
    <t>TV0118483</t>
  </si>
  <si>
    <t>376.</t>
  </si>
  <si>
    <t>SOCIETA' INDUSTRIA CARTONI I.C.O. SOCIETA' A R.L.</t>
  </si>
  <si>
    <t>Alessandria</t>
  </si>
  <si>
    <t>00160680062</t>
  </si>
  <si>
    <t>AL0076266</t>
  </si>
  <si>
    <t>377.</t>
  </si>
  <si>
    <t>STARBOX S.R.L.</t>
  </si>
  <si>
    <t>Parma</t>
  </si>
  <si>
    <t>02152670341</t>
  </si>
  <si>
    <t>PR0214965</t>
  </si>
  <si>
    <t>378.</t>
  </si>
  <si>
    <t>CARVES PACKAGING SRL</t>
  </si>
  <si>
    <t>Napoli</t>
  </si>
  <si>
    <t>03617601210</t>
  </si>
  <si>
    <t>NA0621077</t>
  </si>
  <si>
    <t>379.</t>
  </si>
  <si>
    <t>BST S.R.L.</t>
  </si>
  <si>
    <t>03529840120</t>
  </si>
  <si>
    <t>VA0358786</t>
  </si>
  <si>
    <t>380.</t>
  </si>
  <si>
    <t>CARTOTECNICA L.P.E. S.R.L.</t>
  </si>
  <si>
    <t>00759040124</t>
  </si>
  <si>
    <t>VA0154851</t>
  </si>
  <si>
    <t>381.</t>
  </si>
  <si>
    <t>KARTOPLASTIC DUE S.R.L.</t>
  </si>
  <si>
    <t>Perugia</t>
  </si>
  <si>
    <t>01974150540</t>
  </si>
  <si>
    <t>PG0171952</t>
  </si>
  <si>
    <t>382.</t>
  </si>
  <si>
    <t>SCATOLIFICIO FORNARA S.R.L.</t>
  </si>
  <si>
    <t>Novara</t>
  </si>
  <si>
    <t>00112710033</t>
  </si>
  <si>
    <t>NO0100484</t>
  </si>
  <si>
    <t>383.</t>
  </si>
  <si>
    <t>SCATOLIFICIO LARIANO S.R.L.</t>
  </si>
  <si>
    <t>02092390133</t>
  </si>
  <si>
    <t>LC0239672</t>
  </si>
  <si>
    <t>384.</t>
  </si>
  <si>
    <t>PREMIUM BOX SRL</t>
  </si>
  <si>
    <t>Pistoia</t>
  </si>
  <si>
    <t>01920880471</t>
  </si>
  <si>
    <t>PT0190985</t>
  </si>
  <si>
    <t>385.</t>
  </si>
  <si>
    <t>GRILLIGRAF S.R.L.</t>
  </si>
  <si>
    <t>Perugia</t>
  </si>
  <si>
    <t>01495400549</t>
  </si>
  <si>
    <t>PG0142786</t>
  </si>
  <si>
    <t>386.</t>
  </si>
  <si>
    <t>ONDABOX S.R.L.</t>
  </si>
  <si>
    <t>Mantova</t>
  </si>
  <si>
    <t>01752770204</t>
  </si>
  <si>
    <t>MN0179462</t>
  </si>
  <si>
    <t>387.</t>
  </si>
  <si>
    <t>ASSEMBLAGGIO BORGODALESE S.R.L.</t>
  </si>
  <si>
    <t>Vercelli</t>
  </si>
  <si>
    <t>01836860021</t>
  </si>
  <si>
    <t>VC0166523</t>
  </si>
  <si>
    <t>388.</t>
  </si>
  <si>
    <t>OVERKART SRL</t>
  </si>
  <si>
    <t>Fermo</t>
  </si>
  <si>
    <t>01834430447</t>
  </si>
  <si>
    <t>FM0177224</t>
  </si>
  <si>
    <t>389.</t>
  </si>
  <si>
    <t>L.A.I.M. S.R.L.</t>
  </si>
  <si>
    <t>Pisa</t>
  </si>
  <si>
    <t>01929090502</t>
  </si>
  <si>
    <t>PI0166439</t>
  </si>
  <si>
    <t>390.</t>
  </si>
  <si>
    <t>AGRITEK IMBALLAGGI E SOLUZIONI PER L'AGRICOLTURA SRL</t>
  </si>
  <si>
    <t>Bari</t>
  </si>
  <si>
    <t>06038220726</t>
  </si>
  <si>
    <t>BA0458405</t>
  </si>
  <si>
    <t>391.</t>
  </si>
  <si>
    <t>SILLARO CENTRO TAGLIO SRL</t>
  </si>
  <si>
    <t>Lecco</t>
  </si>
  <si>
    <t>03389170139</t>
  </si>
  <si>
    <t>LC0315274</t>
  </si>
  <si>
    <t>392.</t>
  </si>
  <si>
    <t>SCATOLIFICIO S. VITTORIA SRL</t>
  </si>
  <si>
    <t>Arezzo</t>
  </si>
  <si>
    <t>01800330514</t>
  </si>
  <si>
    <t>AR0140141</t>
  </si>
  <si>
    <t>393.</t>
  </si>
  <si>
    <t>DECOR S.R.L.</t>
  </si>
  <si>
    <t>Treviso</t>
  </si>
  <si>
    <t>04396370266</t>
  </si>
  <si>
    <t>TV0346492</t>
  </si>
  <si>
    <t>394.</t>
  </si>
  <si>
    <t>PACK SERVICE S.R.L.</t>
  </si>
  <si>
    <t>07005800722</t>
  </si>
  <si>
    <t>BA0525002</t>
  </si>
  <si>
    <t>395.</t>
  </si>
  <si>
    <t>CORNELLI BRAND PACKAGING EXPERIENCE S.R.L.</t>
  </si>
  <si>
    <t>Cremona</t>
  </si>
  <si>
    <t>01745140192</t>
  </si>
  <si>
    <t>CR0198181</t>
  </si>
  <si>
    <t>396.</t>
  </si>
  <si>
    <t>SCATOLIFICIO S.M.S. SOCIETA' A RESPONSABILITA' LIMITATA</t>
  </si>
  <si>
    <t>Ancona</t>
  </si>
  <si>
    <t>02842820421</t>
  </si>
  <si>
    <t>AN0261308</t>
  </si>
  <si>
    <t>397.</t>
  </si>
  <si>
    <t>M.T.A. MANIFATTURA TOSCANA ASTUCCI S.R.L.</t>
  </si>
  <si>
    <t>Prato</t>
  </si>
  <si>
    <t>01318750476</t>
  </si>
  <si>
    <t>PO0531465</t>
  </si>
  <si>
    <t>398.</t>
  </si>
  <si>
    <t>LUALDI MARIO S.R.L.</t>
  </si>
  <si>
    <t>Varese</t>
  </si>
  <si>
    <t>00392420121</t>
  </si>
  <si>
    <t>VA0135017</t>
  </si>
  <si>
    <t>399.</t>
  </si>
  <si>
    <t>ONDA LINE S.R.L.</t>
  </si>
  <si>
    <t>Napoli</t>
  </si>
  <si>
    <t>09074151219</t>
  </si>
  <si>
    <t>NA1006894</t>
  </si>
  <si>
    <t>400.</t>
  </si>
  <si>
    <t>IDEAECO - SOCIETA' A RESPONSABILITA' LIMITATA</t>
  </si>
  <si>
    <t>Roma</t>
  </si>
  <si>
    <t>09816451000</t>
  </si>
  <si>
    <t>RM1191389</t>
  </si>
  <si>
    <t>401.</t>
  </si>
  <si>
    <t>N.E.O. BOX SRL</t>
  </si>
  <si>
    <t>Caserta</t>
  </si>
  <si>
    <t>03981320611</t>
  </si>
  <si>
    <t>CE0288950</t>
  </si>
  <si>
    <t>402.</t>
  </si>
  <si>
    <t>SOPACK - S.R.L.</t>
  </si>
  <si>
    <t>Bologna</t>
  </si>
  <si>
    <t>03283100372</t>
  </si>
  <si>
    <t>BO0278388</t>
  </si>
  <si>
    <t>403.</t>
  </si>
  <si>
    <t>CARTRISA SRL</t>
  </si>
  <si>
    <t>Reggio nell'Emilia</t>
  </si>
  <si>
    <t>02193500358</t>
  </si>
  <si>
    <t>RE0259916</t>
  </si>
  <si>
    <t>404.</t>
  </si>
  <si>
    <t>ICOS S.R.L.</t>
  </si>
  <si>
    <t>01380210508</t>
  </si>
  <si>
    <t>PI0119438</t>
  </si>
  <si>
    <t>405.</t>
  </si>
  <si>
    <t>CHARTA SRL</t>
  </si>
  <si>
    <t>Piacenza</t>
  </si>
  <si>
    <t>08042800964</t>
  </si>
  <si>
    <t>PC0186044</t>
  </si>
  <si>
    <t>406.</t>
  </si>
  <si>
    <t>SCATOLIFICIO SAMPOLESE S.R.L.</t>
  </si>
  <si>
    <t>00841720261</t>
  </si>
  <si>
    <t>TV0165233</t>
  </si>
  <si>
    <t>407.</t>
  </si>
  <si>
    <t>GENERAL CARTONDA S.R.L.</t>
  </si>
  <si>
    <t>Barletta-Andria-Trani</t>
  </si>
  <si>
    <t>03520020722</t>
  </si>
  <si>
    <t>BA0264332</t>
  </si>
  <si>
    <t>408.</t>
  </si>
  <si>
    <t>DINAMICA PACKAGING SOCIETA' A RESPONSABILITA' LIMITATA</t>
  </si>
  <si>
    <t>Catanzaro</t>
  </si>
  <si>
    <t>03540290792</t>
  </si>
  <si>
    <t>CZ0202866</t>
  </si>
  <si>
    <t>409.</t>
  </si>
  <si>
    <t>CARTOTECNICA BURZIO S.R.L.</t>
  </si>
  <si>
    <t>Torino</t>
  </si>
  <si>
    <t>09653460015</t>
  </si>
  <si>
    <t>TO1069716</t>
  </si>
  <si>
    <t>410.</t>
  </si>
  <si>
    <t>INDUSTRIA IMBALLAGGI S.R.L.</t>
  </si>
  <si>
    <t>01020150197</t>
  </si>
  <si>
    <t>CR0128887</t>
  </si>
  <si>
    <t>411.</t>
  </si>
  <si>
    <t>SCATOLIFICIO MONTAGNA PISTOIESE S.R.L.</t>
  </si>
  <si>
    <t>00130050479</t>
  </si>
  <si>
    <t>PT0047312</t>
  </si>
  <si>
    <t>412.</t>
  </si>
  <si>
    <t>SCATOLIFICIO VALVERDE S.R.L.</t>
  </si>
  <si>
    <t>Milano</t>
  </si>
  <si>
    <t>03361760964</t>
  </si>
  <si>
    <t>MI1669731</t>
  </si>
  <si>
    <t>413.</t>
  </si>
  <si>
    <t>SCATOLIFICIO I.S.A. S.R.L.</t>
  </si>
  <si>
    <t>Pesaro Urbino</t>
  </si>
  <si>
    <t>01236800411</t>
  </si>
  <si>
    <t>PS0117662</t>
  </si>
  <si>
    <t>414.</t>
  </si>
  <si>
    <t>SACCHETTIFICIO RIANI S.R.L.</t>
  </si>
  <si>
    <t>Lucca</t>
  </si>
  <si>
    <t>01590320469</t>
  </si>
  <si>
    <t>LU0152828</t>
  </si>
  <si>
    <t>415.</t>
  </si>
  <si>
    <t>SCATOLIFICIO TIBERI S.R.L.</t>
  </si>
  <si>
    <t>01449920410</t>
  </si>
  <si>
    <t>PS0142994</t>
  </si>
  <si>
    <t>416.</t>
  </si>
  <si>
    <t>ONDA IMBALLAGGI S.R.L.</t>
  </si>
  <si>
    <t>Taranto</t>
  </si>
  <si>
    <t>01056210733</t>
  </si>
  <si>
    <t>TA0090404</t>
  </si>
  <si>
    <t>417.</t>
  </si>
  <si>
    <t>ARGEX SRL</t>
  </si>
  <si>
    <t>Padova</t>
  </si>
  <si>
    <t>05172990284</t>
  </si>
  <si>
    <t>PD0448729</t>
  </si>
  <si>
    <t>418.</t>
  </si>
  <si>
    <t>ECO PACKAGING S.R.L.</t>
  </si>
  <si>
    <t>Piacenza</t>
  </si>
  <si>
    <t>01125460335</t>
  </si>
  <si>
    <t>PC0129012</t>
  </si>
  <si>
    <t>419.</t>
  </si>
  <si>
    <t>VIGANO' IMBALLAGGI S.R.L.</t>
  </si>
  <si>
    <t>Como</t>
  </si>
  <si>
    <t>03928040132</t>
  </si>
  <si>
    <t>CO0407405</t>
  </si>
  <si>
    <t>420.</t>
  </si>
  <si>
    <t>VIRINNOVA SRL</t>
  </si>
  <si>
    <t>Treviso</t>
  </si>
  <si>
    <t>04667120267</t>
  </si>
  <si>
    <t>TV0368716</t>
  </si>
  <si>
    <t>421.</t>
  </si>
  <si>
    <t>M.G. PACKAGING S.R.L.</t>
  </si>
  <si>
    <t>Bolzano/Bozen</t>
  </si>
  <si>
    <t>02630330211</t>
  </si>
  <si>
    <t>BZ0192853</t>
  </si>
  <si>
    <t>422.</t>
  </si>
  <si>
    <t>SCATOLIFICIO FLAMINIO S.R.L.</t>
  </si>
  <si>
    <t>Viterbo</t>
  </si>
  <si>
    <t>00248580565</t>
  </si>
  <si>
    <t>VT0058717</t>
  </si>
  <si>
    <t>423.</t>
  </si>
  <si>
    <t>ITAL-BOX S.R.L. A SOCIO UNICO</t>
  </si>
  <si>
    <t>Siena</t>
  </si>
  <si>
    <t>00814470522</t>
  </si>
  <si>
    <t>SI0093075</t>
  </si>
  <si>
    <t>424.</t>
  </si>
  <si>
    <t>CARTOPACK S.R.L.</t>
  </si>
  <si>
    <t>Trento</t>
  </si>
  <si>
    <t>01681350227</t>
  </si>
  <si>
    <t>TN0169459</t>
  </si>
  <si>
    <t>425.</t>
  </si>
  <si>
    <t>INTERPACK S.P.A.</t>
  </si>
  <si>
    <t>Roma</t>
  </si>
  <si>
    <t>12599540155</t>
  </si>
  <si>
    <t>RM0926777</t>
  </si>
  <si>
    <t>426.</t>
  </si>
  <si>
    <t>CARTECO SRL</t>
  </si>
  <si>
    <t>Ravenna</t>
  </si>
  <si>
    <t>02033020393</t>
  </si>
  <si>
    <t>RA0168732</t>
  </si>
  <si>
    <t>427.</t>
  </si>
  <si>
    <t>SCATOLIFICIO C.L. S.R.L.</t>
  </si>
  <si>
    <t>Pesaro Urbino</t>
  </si>
  <si>
    <t>01237070410</t>
  </si>
  <si>
    <t>PS0117681</t>
  </si>
  <si>
    <t>428.</t>
  </si>
  <si>
    <t>SICILCARTONE SRL</t>
  </si>
  <si>
    <t>Trapani</t>
  </si>
  <si>
    <t>00061050811</t>
  </si>
  <si>
    <t>TP0038311</t>
  </si>
  <si>
    <t>429.</t>
  </si>
  <si>
    <t>FILAX S.R.L.</t>
  </si>
  <si>
    <t>Ancona</t>
  </si>
  <si>
    <t>01176180428</t>
  </si>
  <si>
    <t>AN0114499</t>
  </si>
  <si>
    <t>430.</t>
  </si>
  <si>
    <t>IMBALLAGGI FAGNOL S.R.L.</t>
  </si>
  <si>
    <t>01178010268</t>
  </si>
  <si>
    <t>TV0146434</t>
  </si>
  <si>
    <t>431.</t>
  </si>
  <si>
    <t>SEUNIS IMBALLAGGI S.R.L.</t>
  </si>
  <si>
    <t>Sassari</t>
  </si>
  <si>
    <t>02637750908</t>
  </si>
  <si>
    <t>SS0192367</t>
  </si>
  <si>
    <t>432.</t>
  </si>
  <si>
    <t>MANIAS I.G.C. S.R.L.</t>
  </si>
  <si>
    <t>Pordenone</t>
  </si>
  <si>
    <t>00605610930</t>
  </si>
  <si>
    <t>PN0037111</t>
  </si>
  <si>
    <t>433.</t>
  </si>
  <si>
    <t>FO.GI.BE. - S.R.L.</t>
  </si>
  <si>
    <t>Firenze</t>
  </si>
  <si>
    <t>03099600482</t>
  </si>
  <si>
    <t>FI0303037</t>
  </si>
  <si>
    <t>434.</t>
  </si>
  <si>
    <t>EURO IMBALLAGGI SOCIETA' A RESPONSABILITA' LIMITATA SEMPLIFICATA</t>
  </si>
  <si>
    <t>Palermo</t>
  </si>
  <si>
    <t>06477440827</t>
  </si>
  <si>
    <t>PA0323685</t>
  </si>
  <si>
    <t>435.</t>
  </si>
  <si>
    <t>SCATOLIFICIO SI.MA. SRL</t>
  </si>
  <si>
    <t>Macerata</t>
  </si>
  <si>
    <t>00732010434</t>
  </si>
  <si>
    <t>MC0095236</t>
  </si>
  <si>
    <t>436.</t>
  </si>
  <si>
    <t>AGLARTIGRAFICHE S.R.L.</t>
  </si>
  <si>
    <t>Torino</t>
  </si>
  <si>
    <t>02325030027</t>
  </si>
  <si>
    <t>TO1268351</t>
  </si>
  <si>
    <t>437.</t>
  </si>
  <si>
    <t>ITALPAPER DISTRIBUZIONE S.R.L.</t>
  </si>
  <si>
    <t>02081580819</t>
  </si>
  <si>
    <t>TP0144200</t>
  </si>
  <si>
    <t>438.</t>
  </si>
  <si>
    <t>BC BONCAR S.R.L.</t>
  </si>
  <si>
    <t>Milano</t>
  </si>
  <si>
    <t>02456560123</t>
  </si>
  <si>
    <t>MI2623381</t>
  </si>
  <si>
    <t>439.</t>
  </si>
  <si>
    <t>SCATOLIFICIO LITEM SRL</t>
  </si>
  <si>
    <t>01245550338</t>
  </si>
  <si>
    <t>PC0145930</t>
  </si>
  <si>
    <t>440.</t>
  </si>
  <si>
    <t>ALPITECO S.R.L.</t>
  </si>
  <si>
    <t>Brescia</t>
  </si>
  <si>
    <t>03175940174</t>
  </si>
  <si>
    <t>BS0337824</t>
  </si>
  <si>
    <t>441.</t>
  </si>
  <si>
    <t>SCATOLIFICIO MERCURIO S.R.L.</t>
  </si>
  <si>
    <t>Ragusa</t>
  </si>
  <si>
    <t>01097830887</t>
  </si>
  <si>
    <t>RG0094388</t>
  </si>
  <si>
    <t>442.</t>
  </si>
  <si>
    <t>VILLA BRIANBOX SRL</t>
  </si>
  <si>
    <t>02214200962</t>
  </si>
  <si>
    <t>MI2581074</t>
  </si>
  <si>
    <t>443.</t>
  </si>
  <si>
    <t>SCATOLIFICIO COLETTI S.R.L.</t>
  </si>
  <si>
    <t>Pescara</t>
  </si>
  <si>
    <t>01953030689</t>
  </si>
  <si>
    <t>PE0141682</t>
  </si>
  <si>
    <t>444.</t>
  </si>
  <si>
    <t>MULTIPACK S.R.L.</t>
  </si>
  <si>
    <t>04723920288</t>
  </si>
  <si>
    <t>PD0413222</t>
  </si>
  <si>
    <t>445.</t>
  </si>
  <si>
    <t>CARTOTECNICA SEI S.R.L.</t>
  </si>
  <si>
    <t>Ferrara</t>
  </si>
  <si>
    <t>01313680389</t>
  </si>
  <si>
    <t>FE0145372</t>
  </si>
  <si>
    <t>446.</t>
  </si>
  <si>
    <t>SCATOLIFICIO KARTOPAC S.R.L.</t>
  </si>
  <si>
    <t>Perugia</t>
  </si>
  <si>
    <t>00606890549</t>
  </si>
  <si>
    <t>PG0121666</t>
  </si>
  <si>
    <t>447.</t>
  </si>
  <si>
    <t>SAILA S.R.L. .</t>
  </si>
  <si>
    <t>Arezzo</t>
  </si>
  <si>
    <t>00091500512</t>
  </si>
  <si>
    <t>AR0049499</t>
  </si>
  <si>
    <t>448.</t>
  </si>
  <si>
    <t>CARTOGRAFICA SPERONI &amp; C. S.R.L.</t>
  </si>
  <si>
    <t>Varese</t>
  </si>
  <si>
    <t>00263070120</t>
  </si>
  <si>
    <t>VA0096681</t>
  </si>
  <si>
    <t>449.</t>
  </si>
  <si>
    <t>GRAFICART S.R.L.</t>
  </si>
  <si>
    <t>Lecce</t>
  </si>
  <si>
    <t>03724520758</t>
  </si>
  <si>
    <t>LE0240867</t>
  </si>
  <si>
    <t>450.</t>
  </si>
  <si>
    <t>DI BATTISTA S.R.L.</t>
  </si>
  <si>
    <t>Ancona</t>
  </si>
  <si>
    <t>02613440425</t>
  </si>
  <si>
    <t>AN0201691</t>
  </si>
  <si>
    <t>451.</t>
  </si>
  <si>
    <t>S.CA.M. SCATOLIFICIO CARTOTECNICA MODENESE SRL ABBREVIABILE IN S CAM SRL</t>
  </si>
  <si>
    <t>Modena</t>
  </si>
  <si>
    <t>02207310364</t>
  </si>
  <si>
    <t>MO0273863</t>
  </si>
  <si>
    <t>452.</t>
  </si>
  <si>
    <t>SIAL S.R.L.</t>
  </si>
  <si>
    <t>Treviso</t>
  </si>
  <si>
    <t>01260310261</t>
  </si>
  <si>
    <t>TV0152481</t>
  </si>
  <si>
    <t>453.</t>
  </si>
  <si>
    <t>SCIA PACKAGING S.R.L.</t>
  </si>
  <si>
    <t>Catania</t>
  </si>
  <si>
    <t>05081720871</t>
  </si>
  <si>
    <t>CT0341948</t>
  </si>
  <si>
    <t>454.</t>
  </si>
  <si>
    <t>SCATOLIFICIO LOTTI S.R.L.</t>
  </si>
  <si>
    <t>Pistoia</t>
  </si>
  <si>
    <t>01178020473</t>
  </si>
  <si>
    <t>PT0124411</t>
  </si>
  <si>
    <t>455.</t>
  </si>
  <si>
    <t>EUROFUSTELLE PACKAGING S.R.L.</t>
  </si>
  <si>
    <t>00569630361</t>
  </si>
  <si>
    <t>MO0169477</t>
  </si>
  <si>
    <t>456.</t>
  </si>
  <si>
    <t>ALVEARI 3 S.R.L.</t>
  </si>
  <si>
    <t>Vicenza</t>
  </si>
  <si>
    <t>03114940244</t>
  </si>
  <si>
    <t>VI0300044</t>
  </si>
  <si>
    <t>457.</t>
  </si>
  <si>
    <t>CARTON &amp; GLUE S.R.L.</t>
  </si>
  <si>
    <t>Milano</t>
  </si>
  <si>
    <t>10571000966</t>
  </si>
  <si>
    <t>MI2543077</t>
  </si>
  <si>
    <t>458.</t>
  </si>
  <si>
    <t>CANEVA SRL</t>
  </si>
  <si>
    <t>04119280248</t>
  </si>
  <si>
    <t>VI0380676</t>
  </si>
  <si>
    <t>459.</t>
  </si>
  <si>
    <t>VICOPACK S.R.L.</t>
  </si>
  <si>
    <t>Perugia</t>
  </si>
  <si>
    <t>02120760547</t>
  </si>
  <si>
    <t>PG0180910</t>
  </si>
  <si>
    <t>460.</t>
  </si>
  <si>
    <t>KAIGEN S.R.L.</t>
  </si>
  <si>
    <t>02090580248</t>
  </si>
  <si>
    <t>VI0205721</t>
  </si>
  <si>
    <t>461.</t>
  </si>
  <si>
    <t>ONDULATO SESTESE S.R.L.</t>
  </si>
  <si>
    <t>Monza e della Brianza</t>
  </si>
  <si>
    <t>01781920150</t>
  </si>
  <si>
    <t>MB0858961</t>
  </si>
  <si>
    <t>462.</t>
  </si>
  <si>
    <t>SACCHETTIFICIO BETTELLA S.R.L.</t>
  </si>
  <si>
    <t>Padova</t>
  </si>
  <si>
    <t>03962760280</t>
  </si>
  <si>
    <t>PD0351144</t>
  </si>
  <si>
    <t>463.</t>
  </si>
  <si>
    <t>LA INNOVAPACK S.R.L.</t>
  </si>
  <si>
    <t>Lodi</t>
  </si>
  <si>
    <t>05961330965</t>
  </si>
  <si>
    <t>LO1462129</t>
  </si>
  <si>
    <t>464.</t>
  </si>
  <si>
    <t>SACCHETTIFICIO VENEZIANO S.R.L.</t>
  </si>
  <si>
    <t>Venezia</t>
  </si>
  <si>
    <t>00254290273</t>
  </si>
  <si>
    <t>VE0123843</t>
  </si>
  <si>
    <t>465.</t>
  </si>
  <si>
    <t>CARTAITALIA S.R.L.</t>
  </si>
  <si>
    <t>02410630269</t>
  </si>
  <si>
    <t>TV0208979</t>
  </si>
  <si>
    <t>466.</t>
  </si>
  <si>
    <t>COMAR IMBALLI SRL</t>
  </si>
  <si>
    <t>02486620962</t>
  </si>
  <si>
    <t>MB1472565</t>
  </si>
  <si>
    <t>467.</t>
  </si>
  <si>
    <t>SCATOLIFICIO VENEZIA S.R.L.</t>
  </si>
  <si>
    <t>03790550275</t>
  </si>
  <si>
    <t>VE0338749</t>
  </si>
  <si>
    <t>468.</t>
  </si>
  <si>
    <t>CARTOTECNICA SANGIORGIO S.R.L.</t>
  </si>
  <si>
    <t>Como</t>
  </si>
  <si>
    <t>02176460133</t>
  </si>
  <si>
    <t>CO0244957</t>
  </si>
  <si>
    <t>469.</t>
  </si>
  <si>
    <t>GESPAK S.R.L.</t>
  </si>
  <si>
    <t>Cosenza</t>
  </si>
  <si>
    <t>03422570782</t>
  </si>
  <si>
    <t>CS0234289</t>
  </si>
  <si>
    <t>470.</t>
  </si>
  <si>
    <t>CARTOTECNICA ILDESCA S.R.L.</t>
  </si>
  <si>
    <t>Brescia</t>
  </si>
  <si>
    <t>00796870178</t>
  </si>
  <si>
    <t>BS0202469</t>
  </si>
  <si>
    <t>471.</t>
  </si>
  <si>
    <t>FASTBOX SRL</t>
  </si>
  <si>
    <t>Macerata</t>
  </si>
  <si>
    <t>01453740431</t>
  </si>
  <si>
    <t>MC0153488</t>
  </si>
  <si>
    <t>472.</t>
  </si>
  <si>
    <t>NEW BOX LINE S.R.L.</t>
  </si>
  <si>
    <t>03379040177</t>
  </si>
  <si>
    <t>BS0368770</t>
  </si>
  <si>
    <t>473.</t>
  </si>
  <si>
    <t>UNICARTON S.R.L.</t>
  </si>
  <si>
    <t>Rovigo</t>
  </si>
  <si>
    <t>02863350274</t>
  </si>
  <si>
    <t>RO0127402</t>
  </si>
  <si>
    <t>474.</t>
  </si>
  <si>
    <t>MED CART GALVANO S.R.L.</t>
  </si>
  <si>
    <t>Agrigento</t>
  </si>
  <si>
    <t>02747330849</t>
  </si>
  <si>
    <t>AG0204088</t>
  </si>
  <si>
    <t>475.</t>
  </si>
  <si>
    <t>BBF CARTOTECNICA S.R.L.</t>
  </si>
  <si>
    <t>Torino</t>
  </si>
  <si>
    <t>05680500013</t>
  </si>
  <si>
    <t>TO0726503</t>
  </si>
  <si>
    <t>476.</t>
  </si>
  <si>
    <t>FLAT BAG S.R.L.</t>
  </si>
  <si>
    <t>04434400281</t>
  </si>
  <si>
    <t>PD0389477</t>
  </si>
  <si>
    <t>477.</t>
  </si>
  <si>
    <t>EUROPACK SUD S.R.L.</t>
  </si>
  <si>
    <t>Ragusa</t>
  </si>
  <si>
    <t>01241700887</t>
  </si>
  <si>
    <t>RG0104309</t>
  </si>
  <si>
    <t>478.</t>
  </si>
  <si>
    <t>SCATOLIFICIO MONTELLO - S.R.L.</t>
  </si>
  <si>
    <t>00647700269</t>
  </si>
  <si>
    <t>TV0133075</t>
  </si>
  <si>
    <t>479.</t>
  </si>
  <si>
    <t>M.P.R. PACK S.R.L.</t>
  </si>
  <si>
    <t>Foggia</t>
  </si>
  <si>
    <t>03350700716</t>
  </si>
  <si>
    <t>FG0240630</t>
  </si>
  <si>
    <t>480.</t>
  </si>
  <si>
    <t>VITTORIA PACK S.R.L.</t>
  </si>
  <si>
    <t>Ragusa</t>
  </si>
  <si>
    <t>01353870882</t>
  </si>
  <si>
    <t>RG0112715</t>
  </si>
  <si>
    <t>481.</t>
  </si>
  <si>
    <t>PHOENIX WORK &amp; BUSINESS S.R.L.</t>
  </si>
  <si>
    <t>Avellino</t>
  </si>
  <si>
    <t>03038790642</t>
  </si>
  <si>
    <t>AV0200850</t>
  </si>
  <si>
    <t>482.</t>
  </si>
  <si>
    <t>M 3 S.R.L.</t>
  </si>
  <si>
    <t>Teramo</t>
  </si>
  <si>
    <t>01053690671</t>
  </si>
  <si>
    <t>TE0121606</t>
  </si>
  <si>
    <t>483.</t>
  </si>
  <si>
    <t>PAGANO IMBALLAGGI S.R.L.</t>
  </si>
  <si>
    <t>Salerno</t>
  </si>
  <si>
    <t>04615650654</t>
  </si>
  <si>
    <t>SA0381061</t>
  </si>
  <si>
    <t>484.</t>
  </si>
  <si>
    <t>EURO-BUSTE SRL</t>
  </si>
  <si>
    <t>Napoli</t>
  </si>
  <si>
    <t>06867300631</t>
  </si>
  <si>
    <t>NA0528786</t>
  </si>
  <si>
    <t>485.</t>
  </si>
  <si>
    <t>NUOVA AZETA S.R.L.</t>
  </si>
  <si>
    <t>Verona</t>
  </si>
  <si>
    <t>01273420230</t>
  </si>
  <si>
    <t>VR0170893</t>
  </si>
  <si>
    <t>486.</t>
  </si>
  <si>
    <t>RIBUCART PACKAGING S.R.L.</t>
  </si>
  <si>
    <t>Lecce</t>
  </si>
  <si>
    <t>05052700753</t>
  </si>
  <si>
    <t>LE0338587</t>
  </si>
  <si>
    <t>487.</t>
  </si>
  <si>
    <t>FOGGIA IMBALLAGGI SRL</t>
  </si>
  <si>
    <t>Foggia</t>
  </si>
  <si>
    <t>04251480713</t>
  </si>
  <si>
    <t>FG0313008</t>
  </si>
  <si>
    <t>488.</t>
  </si>
  <si>
    <t>IL CAMPIONARIO - S.R.L.</t>
  </si>
  <si>
    <t>Firenze</t>
  </si>
  <si>
    <t>03691640480</t>
  </si>
  <si>
    <t>FI0385864</t>
  </si>
  <si>
    <t>489.</t>
  </si>
  <si>
    <t>SCATOLIFICIO STELLA S.R.L.</t>
  </si>
  <si>
    <t>Biella</t>
  </si>
  <si>
    <t>02676920024</t>
  </si>
  <si>
    <t>BI0204805</t>
  </si>
  <si>
    <t>490.</t>
  </si>
  <si>
    <t>KOVAPACK S.R.L.</t>
  </si>
  <si>
    <t>Bolzano/Bozen</t>
  </si>
  <si>
    <t>02641450214</t>
  </si>
  <si>
    <t>BZ0193665</t>
  </si>
  <si>
    <t>491.</t>
  </si>
  <si>
    <t>KRAFT' SYSTEM SOCIETA' A RESPONSABILITA' LIMITATA</t>
  </si>
  <si>
    <t>Latina</t>
  </si>
  <si>
    <t>01493980591</t>
  </si>
  <si>
    <t>LT0092925</t>
  </si>
  <si>
    <t>492.</t>
  </si>
  <si>
    <t>SACCHIFICIO LOCATELLI S.R.L.</t>
  </si>
  <si>
    <t>Varese</t>
  </si>
  <si>
    <t>01969310125</t>
  </si>
  <si>
    <t>VA0221170</t>
  </si>
  <si>
    <t>493.</t>
  </si>
  <si>
    <t>CARTEKA S.R.L.</t>
  </si>
  <si>
    <t>01440100228</t>
  </si>
  <si>
    <t>VR0444809</t>
  </si>
  <si>
    <t>494.</t>
  </si>
  <si>
    <t>S.C.M. S.R.L.</t>
  </si>
  <si>
    <t>04528540232</t>
  </si>
  <si>
    <t>VR0428056</t>
  </si>
  <si>
    <t>495.</t>
  </si>
  <si>
    <t>EUROBOX S.R.L.</t>
  </si>
  <si>
    <t>Chieti</t>
  </si>
  <si>
    <t>02287690693</t>
  </si>
  <si>
    <t>CH0166830</t>
  </si>
  <si>
    <t>496.</t>
  </si>
  <si>
    <t>AM.PACK CARTOTECNICA - S.R.L.</t>
  </si>
  <si>
    <t>Treviso</t>
  </si>
  <si>
    <t>01711090264</t>
  </si>
  <si>
    <t>TV0163652</t>
  </si>
  <si>
    <t>497.</t>
  </si>
  <si>
    <t>ARS GROUP SRLS</t>
  </si>
  <si>
    <t>Pisa</t>
  </si>
  <si>
    <t>02338110501</t>
  </si>
  <si>
    <t>PI0199594</t>
  </si>
  <si>
    <t>498.</t>
  </si>
  <si>
    <t>PACK SERVICE TRADING S.R.L.</t>
  </si>
  <si>
    <t>Cuneo</t>
  </si>
  <si>
    <t>03112420041</t>
  </si>
  <si>
    <t>CN0263581</t>
  </si>
  <si>
    <t>499.</t>
  </si>
  <si>
    <t>ALPA S.R.L. SCATOLIFICIO</t>
  </si>
  <si>
    <t>02269760233</t>
  </si>
  <si>
    <t>VR0227992</t>
  </si>
  <si>
    <t>500.</t>
  </si>
  <si>
    <t>KLAIST SRL</t>
  </si>
  <si>
    <t>03419530260</t>
  </si>
  <si>
    <t>TV0270807</t>
  </si>
  <si>
    <t>501.</t>
  </si>
  <si>
    <t>TPS INDUSTRIES S.R.L.</t>
  </si>
  <si>
    <t>02545880698</t>
  </si>
  <si>
    <t>CH0187038</t>
  </si>
  <si>
    <t>502.</t>
  </si>
  <si>
    <t>OMICRON IMBALLAGGI S.R.L.</t>
  </si>
  <si>
    <t>05281560481</t>
  </si>
  <si>
    <t>FI0535377</t>
  </si>
  <si>
    <t>503.</t>
  </si>
  <si>
    <t>SCATOLIFICIO SARCINELLI S.R.L.</t>
  </si>
  <si>
    <t>00271410268</t>
  </si>
  <si>
    <t>TV0101935</t>
  </si>
  <si>
    <t>504.</t>
  </si>
  <si>
    <t>PR.IM.I PRODUZIONE IMBALLAGGI INDUSTRIALI - S.R.L.</t>
  </si>
  <si>
    <t>Vicenza</t>
  </si>
  <si>
    <t>00329610240</t>
  </si>
  <si>
    <t>VI0126001</t>
  </si>
  <si>
    <t>505.</t>
  </si>
  <si>
    <t>SCATOLIFICIO ITALIANO SPADA S.R.L.</t>
  </si>
  <si>
    <t>Milano</t>
  </si>
  <si>
    <t>02035950159</t>
  </si>
  <si>
    <t>MI0881572</t>
  </si>
  <si>
    <t>506.</t>
  </si>
  <si>
    <t>SCATOLIFICIO RIGAMONTI S.R.L.</t>
  </si>
  <si>
    <t>Bergamo</t>
  </si>
  <si>
    <t>01563500139</t>
  </si>
  <si>
    <t>BG0292202</t>
  </si>
  <si>
    <t>507.</t>
  </si>
  <si>
    <t>RG IMBALLAGGI SRL</t>
  </si>
  <si>
    <t>Brescia</t>
  </si>
  <si>
    <t>04203110988</t>
  </si>
  <si>
    <t>BS0596592</t>
  </si>
  <si>
    <t>508.</t>
  </si>
  <si>
    <t>ONDUL BOX S.R.L.</t>
  </si>
  <si>
    <t>Torino</t>
  </si>
  <si>
    <t>08204900016</t>
  </si>
  <si>
    <t>TO0954613</t>
  </si>
  <si>
    <t>509.</t>
  </si>
  <si>
    <t>PROMOGRAF S.R.L.</t>
  </si>
  <si>
    <t>03027650237</t>
  </si>
  <si>
    <t>VR0303741</t>
  </si>
  <si>
    <t>510.</t>
  </si>
  <si>
    <t>SCATOLIFICIO LASCO S.R.L.</t>
  </si>
  <si>
    <t>03681000489</t>
  </si>
  <si>
    <t>FI0381007</t>
  </si>
  <si>
    <t>511.</t>
  </si>
  <si>
    <t>CALLIGARO S.R.L.</t>
  </si>
  <si>
    <t>02518780230</t>
  </si>
  <si>
    <t>VR0243824</t>
  </si>
  <si>
    <t>512.</t>
  </si>
  <si>
    <t>CARBONE PACKAGING S.R.L.</t>
  </si>
  <si>
    <t>Salerno</t>
  </si>
  <si>
    <t>04391270651</t>
  </si>
  <si>
    <t>SA0363603</t>
  </si>
  <si>
    <t>513.</t>
  </si>
  <si>
    <t>ERREGI S.R.L.</t>
  </si>
  <si>
    <t>Monza e della Brianza</t>
  </si>
  <si>
    <t>03306230966</t>
  </si>
  <si>
    <t>MB1665673</t>
  </si>
  <si>
    <t>514.</t>
  </si>
  <si>
    <t>FIBOX ONDULATI S.R.L.</t>
  </si>
  <si>
    <t>Vicenza</t>
  </si>
  <si>
    <t>00770680247</t>
  </si>
  <si>
    <t>VI0156718</t>
  </si>
  <si>
    <t>515.</t>
  </si>
  <si>
    <t>M.C.A. S.R.L. MERIDIONALE CARTONI ASSEMBLATI</t>
  </si>
  <si>
    <t>Napoli</t>
  </si>
  <si>
    <t>03736321211</t>
  </si>
  <si>
    <t>NA0629087</t>
  </si>
  <si>
    <t>516.</t>
  </si>
  <si>
    <t>CARTOPACK SRL</t>
  </si>
  <si>
    <t>Macerata</t>
  </si>
  <si>
    <t>01860860434</t>
  </si>
  <si>
    <t>MC0187866</t>
  </si>
  <si>
    <t>517.</t>
  </si>
  <si>
    <t>CARTOTECNICA NALDI S.R.L.</t>
  </si>
  <si>
    <t>Bologna</t>
  </si>
  <si>
    <t>00422660373</t>
  </si>
  <si>
    <t>BO0190028</t>
  </si>
  <si>
    <t>518.</t>
  </si>
  <si>
    <t>PIZZA BOX SOCIETA' A RESPONSABILITA' LIMITATA IN FORMA ABBREVIATA PIZZA BOX S.R.L.</t>
  </si>
  <si>
    <t>04443231214</t>
  </si>
  <si>
    <t>NA0695052</t>
  </si>
  <si>
    <t>519.</t>
  </si>
  <si>
    <t>ROSSI IMBALLAGGI S.R.L.</t>
  </si>
  <si>
    <t>Pesaro Urbino</t>
  </si>
  <si>
    <t>01320280413</t>
  </si>
  <si>
    <t>PS0123047</t>
  </si>
  <si>
    <t>520.</t>
  </si>
  <si>
    <t>SCATOLIFICIO PIROVANO S.R.L.</t>
  </si>
  <si>
    <t>Lecco</t>
  </si>
  <si>
    <t>01558900138</t>
  </si>
  <si>
    <t>LC0199591</t>
  </si>
  <si>
    <t>521.</t>
  </si>
  <si>
    <t>SCATOLIFICIO SEMPIONE S.R.L.</t>
  </si>
  <si>
    <t>Verbano-Cusio-Ossola</t>
  </si>
  <si>
    <t>00115700031</t>
  </si>
  <si>
    <t>VB0075941</t>
  </si>
  <si>
    <t>522.</t>
  </si>
  <si>
    <t>SC.A.T. PACKAGING S.R.L.</t>
  </si>
  <si>
    <t>Siena</t>
  </si>
  <si>
    <t>01534250525</t>
  </si>
  <si>
    <t>SI0208826</t>
  </si>
  <si>
    <t>523.</t>
  </si>
  <si>
    <t>CARTOTECNICA GEA S.R.L.</t>
  </si>
  <si>
    <t>Como</t>
  </si>
  <si>
    <t>02930320136</t>
  </si>
  <si>
    <t>CO0286599</t>
  </si>
  <si>
    <t>524.</t>
  </si>
  <si>
    <t>OVER S.R.L.</t>
  </si>
  <si>
    <t>Milano</t>
  </si>
  <si>
    <t>04114590153</t>
  </si>
  <si>
    <t>MI0988161</t>
  </si>
  <si>
    <t>525.</t>
  </si>
  <si>
    <t>ISS INNOVATION SRL</t>
  </si>
  <si>
    <t>Biella</t>
  </si>
  <si>
    <t>02611370020</t>
  </si>
  <si>
    <t>BI0196975</t>
  </si>
  <si>
    <t>526.</t>
  </si>
  <si>
    <t>SCATOLIFICIO REALE - SOCIETA' UNIPERSONALE - SOCIETA' A RESPONSABILITA' LIMITATA</t>
  </si>
  <si>
    <t>Roma</t>
  </si>
  <si>
    <t>05650901001</t>
  </si>
  <si>
    <t>RM0909748</t>
  </si>
  <si>
    <t>527.</t>
  </si>
  <si>
    <t>SCATOLIFICIO CABO S.R.L.</t>
  </si>
  <si>
    <t>Novara</t>
  </si>
  <si>
    <t>02258680038</t>
  </si>
  <si>
    <t>NO0225272</t>
  </si>
  <si>
    <t>528.</t>
  </si>
  <si>
    <t>BROGI SCATOLIFICIO S.R.L.</t>
  </si>
  <si>
    <t>Firenze</t>
  </si>
  <si>
    <t>01155170481</t>
  </si>
  <si>
    <t>FI0278910</t>
  </si>
  <si>
    <t>529.</t>
  </si>
  <si>
    <t>SCATOLIFICIO ARTIGIANO S.R.L.</t>
  </si>
  <si>
    <t>01091890416</t>
  </si>
  <si>
    <t>PS0107654</t>
  </si>
  <si>
    <t>530.</t>
  </si>
  <si>
    <t>FUSTELCARTON S.R.L.</t>
  </si>
  <si>
    <t>Lucca</t>
  </si>
  <si>
    <t>01862640461</t>
  </si>
  <si>
    <t>LU0177043</t>
  </si>
  <si>
    <t>531.</t>
  </si>
  <si>
    <t>SCATOLIFICIO SAN GIORGIO S.R.L.</t>
  </si>
  <si>
    <t>05159441210</t>
  </si>
  <si>
    <t>NA0737010</t>
  </si>
  <si>
    <t>532.</t>
  </si>
  <si>
    <t>CDF IMBALLAGGI SRL</t>
  </si>
  <si>
    <t>Fermo</t>
  </si>
  <si>
    <t>02241030440</t>
  </si>
  <si>
    <t>FM0200033</t>
  </si>
  <si>
    <t>533.</t>
  </si>
  <si>
    <t>S.I.B.E.G. S.R.L.</t>
  </si>
  <si>
    <t>01008760157</t>
  </si>
  <si>
    <t>MB0770832</t>
  </si>
  <si>
    <t>534.</t>
  </si>
  <si>
    <t>CARTON PACK INTERNATIONAL S.R.L.</t>
  </si>
  <si>
    <t>07760400965</t>
  </si>
  <si>
    <t>MI1980072</t>
  </si>
  <si>
    <t>535.</t>
  </si>
  <si>
    <t>ESSEPI SRL</t>
  </si>
  <si>
    <t>03351190966</t>
  </si>
  <si>
    <t>MB1669039</t>
  </si>
  <si>
    <t>536.</t>
  </si>
  <si>
    <t>ALESSIO IMBALLAGGI SRL</t>
  </si>
  <si>
    <t>01464550449</t>
  </si>
  <si>
    <t>FM0136415</t>
  </si>
  <si>
    <t>537.</t>
  </si>
  <si>
    <t>CARTOTECNICA GIOLAN S.R.L.</t>
  </si>
  <si>
    <t>Brescia</t>
  </si>
  <si>
    <t>03547610174</t>
  </si>
  <si>
    <t>BS0417015</t>
  </si>
  <si>
    <t>538.</t>
  </si>
  <si>
    <t>CARTON S.R.L.</t>
  </si>
  <si>
    <t>01244080410</t>
  </si>
  <si>
    <t>PS0118254</t>
  </si>
  <si>
    <t>539.</t>
  </si>
  <si>
    <t>NUOVE GRAFICHE SRL</t>
  </si>
  <si>
    <t>Bari</t>
  </si>
  <si>
    <t>05749560727</t>
  </si>
  <si>
    <t>BA0438378</t>
  </si>
  <si>
    <t>540.</t>
  </si>
  <si>
    <t>V CART S.R.L.</t>
  </si>
  <si>
    <t>Treviso</t>
  </si>
  <si>
    <t>04245370269</t>
  </si>
  <si>
    <t>TV0334639</t>
  </si>
  <si>
    <t>541.</t>
  </si>
  <si>
    <t>PROPACK S.R.L.</t>
  </si>
  <si>
    <t>02475200461</t>
  </si>
  <si>
    <t>LU0228722</t>
  </si>
  <si>
    <t>542.</t>
  </si>
  <si>
    <t>GRAF ADHESIVE S.R.L.</t>
  </si>
  <si>
    <t>00894120153</t>
  </si>
  <si>
    <t>MB0592917</t>
  </si>
  <si>
    <t>543.</t>
  </si>
  <si>
    <t>S.A.M. PAPER S.R.L.</t>
  </si>
  <si>
    <t>01718710468</t>
  </si>
  <si>
    <t>LU0166039</t>
  </si>
  <si>
    <t>544.</t>
  </si>
  <si>
    <t>TENSIOPLAST S.R.L.</t>
  </si>
  <si>
    <t>Torino</t>
  </si>
  <si>
    <t>00471970012</t>
  </si>
  <si>
    <t>TO0249211</t>
  </si>
  <si>
    <t>545.</t>
  </si>
  <si>
    <t>SCATOLIFICIO DI GORLAGO - S.R.L.</t>
  </si>
  <si>
    <t>Bergamo</t>
  </si>
  <si>
    <t>00775760168</t>
  </si>
  <si>
    <t>BG0171001</t>
  </si>
  <si>
    <t>546.</t>
  </si>
  <si>
    <t>BIANCHI IMBALLAGGI S.R.L.</t>
  </si>
  <si>
    <t>Brescia</t>
  </si>
  <si>
    <t>02065120178</t>
  </si>
  <si>
    <t>BS0289325</t>
  </si>
  <si>
    <t>547.</t>
  </si>
  <si>
    <t>ENP SACCISICA SRL</t>
  </si>
  <si>
    <t>Vicenza</t>
  </si>
  <si>
    <t>04291780247</t>
  </si>
  <si>
    <t>VI0393680</t>
  </si>
  <si>
    <t>548.</t>
  </si>
  <si>
    <t>ALTER ECO DISPOSABLE S.R.L.</t>
  </si>
  <si>
    <t>Roma</t>
  </si>
  <si>
    <t>14688961003</t>
  </si>
  <si>
    <t>RM1538709</t>
  </si>
  <si>
    <t>549.</t>
  </si>
  <si>
    <t>SCATOLIFICIO DOCH S.R.L.</t>
  </si>
  <si>
    <t>Milano</t>
  </si>
  <si>
    <t>03057370961</t>
  </si>
  <si>
    <t>MI1635545</t>
  </si>
  <si>
    <t>550.</t>
  </si>
  <si>
    <t>S.E.A.M. S.R.L. SCATOLIFICIO</t>
  </si>
  <si>
    <t>Fermo</t>
  </si>
  <si>
    <t>01835620442</t>
  </si>
  <si>
    <t>FM0177269</t>
  </si>
  <si>
    <t>551.</t>
  </si>
  <si>
    <t>SCATOLIFICIO SENIO S.R.L.</t>
  </si>
  <si>
    <t>Ravenna</t>
  </si>
  <si>
    <t>00081850398</t>
  </si>
  <si>
    <t>RA0030602</t>
  </si>
  <si>
    <t>552.</t>
  </si>
  <si>
    <t>NUOVA ONDA BOX S.R.L.</t>
  </si>
  <si>
    <t>Napoli</t>
  </si>
  <si>
    <t>08530121212</t>
  </si>
  <si>
    <t>NA0965623</t>
  </si>
  <si>
    <t>553.</t>
  </si>
  <si>
    <t>DEBOX SRL</t>
  </si>
  <si>
    <t>Monza e della Brianza</t>
  </si>
  <si>
    <t>07151760969</t>
  </si>
  <si>
    <t>MB1873397</t>
  </si>
  <si>
    <t>554.</t>
  </si>
  <si>
    <t>STELLA IMBALLAGGI S.R.L.</t>
  </si>
  <si>
    <t>05168650967</t>
  </si>
  <si>
    <t>MI1800561</t>
  </si>
  <si>
    <t>555.</t>
  </si>
  <si>
    <t>FA.S.C.O. S.R.L. FABBRICA SCATOLE CARTONE ONDULATO</t>
  </si>
  <si>
    <t>07049040152</t>
  </si>
  <si>
    <t>MI1137859</t>
  </si>
  <si>
    <t>556.</t>
  </si>
  <si>
    <t>IDEA PACKAGING S.R.L.</t>
  </si>
  <si>
    <t>Pesaro Urbino</t>
  </si>
  <si>
    <t>02503340412</t>
  </si>
  <si>
    <t>PS0187001</t>
  </si>
  <si>
    <t>557.</t>
  </si>
  <si>
    <t>SCATOLIFICIO EMMEBI S.R.L.</t>
  </si>
  <si>
    <t>Bologna</t>
  </si>
  <si>
    <t>02233321203</t>
  </si>
  <si>
    <t>BO0423182</t>
  </si>
  <si>
    <t>558.</t>
  </si>
  <si>
    <t>SCATOLIFICIO PREALPINO MILAN GUIDO - S.R.L.</t>
  </si>
  <si>
    <t>Varese</t>
  </si>
  <si>
    <t>00797330123</t>
  </si>
  <si>
    <t>VA0078049</t>
  </si>
  <si>
    <t>559.</t>
  </si>
  <si>
    <t>EUROCART S.R.L.</t>
  </si>
  <si>
    <t>Lecce</t>
  </si>
  <si>
    <t>02536700756</t>
  </si>
  <si>
    <t>LE0167519</t>
  </si>
  <si>
    <t>560.</t>
  </si>
  <si>
    <t>STELPAC S.R.L. - CARTA E PRODOTTI CARTOTECNICI</t>
  </si>
  <si>
    <t>Catania</t>
  </si>
  <si>
    <t>04046830875</t>
  </si>
  <si>
    <t>CT0270338</t>
  </si>
  <si>
    <t>561.</t>
  </si>
  <si>
    <t>SCATOLIFICIO 2D SRL</t>
  </si>
  <si>
    <t>Barletta-Andria-Trani</t>
  </si>
  <si>
    <t>07284700726</t>
  </si>
  <si>
    <t>BA0546011</t>
  </si>
  <si>
    <t>562.</t>
  </si>
  <si>
    <t>ISMA S.R.L.</t>
  </si>
  <si>
    <t>07954841214</t>
  </si>
  <si>
    <t>NA0921695</t>
  </si>
  <si>
    <t>563.</t>
  </si>
  <si>
    <t>SCATOLIFICIO NARDINI S.R.L.</t>
  </si>
  <si>
    <t>Lucca</t>
  </si>
  <si>
    <t>02424150460</t>
  </si>
  <si>
    <t>LU0224505</t>
  </si>
  <si>
    <t>564.</t>
  </si>
  <si>
    <t>FM CARTON S.R.L.</t>
  </si>
  <si>
    <t>Sondrio</t>
  </si>
  <si>
    <t>01020660146</t>
  </si>
  <si>
    <t>SO0076862</t>
  </si>
  <si>
    <t>565.</t>
  </si>
  <si>
    <t>ONDACARTA SRL</t>
  </si>
  <si>
    <t>02399810965</t>
  </si>
  <si>
    <t>MB1444720</t>
  </si>
  <si>
    <t>566.</t>
  </si>
  <si>
    <t>SCATOLIFICIO DI CESANO S.R.L.</t>
  </si>
  <si>
    <t>05989360150</t>
  </si>
  <si>
    <t>MI1059865</t>
  </si>
  <si>
    <t>567.</t>
  </si>
  <si>
    <t>PA.CO ITALIANA S.R.L.</t>
  </si>
  <si>
    <t>00822320156</t>
  </si>
  <si>
    <t>VA0091414</t>
  </si>
  <si>
    <t>568.</t>
  </si>
  <si>
    <t>DEALER SERVICE IMBALLAGGI S.R.L.</t>
  </si>
  <si>
    <t>Como</t>
  </si>
  <si>
    <t>03581560137</t>
  </si>
  <si>
    <t>CO0322250</t>
  </si>
  <si>
    <t>569.</t>
  </si>
  <si>
    <t>I.L.C. INDUSTRIA LAVORAZIONE CARTONE S.R.L.</t>
  </si>
  <si>
    <t>Sardegna</t>
  </si>
  <si>
    <t>02267320923</t>
  </si>
  <si>
    <t>CA0171117</t>
  </si>
  <si>
    <t>570.</t>
  </si>
  <si>
    <t>CARTEX S.R.L.S.</t>
  </si>
  <si>
    <t>08131781216</t>
  </si>
  <si>
    <t>NA0935060</t>
  </si>
  <si>
    <t>571.</t>
  </si>
  <si>
    <t>IVREA IMBALLI S.R.L.</t>
  </si>
  <si>
    <t>09936960013</t>
  </si>
  <si>
    <t>TO1092815</t>
  </si>
  <si>
    <t>572.</t>
  </si>
  <si>
    <t>GABBIANO ALVEARI SRL</t>
  </si>
  <si>
    <t>03011580242</t>
  </si>
  <si>
    <t>VI0292001</t>
  </si>
  <si>
    <t>573.</t>
  </si>
  <si>
    <t>IMBALLAGGI STURA SRL</t>
  </si>
  <si>
    <t>Cuneo</t>
  </si>
  <si>
    <t>03896190042</t>
  </si>
  <si>
    <t>CN0322573</t>
  </si>
  <si>
    <t>574.</t>
  </si>
  <si>
    <t>GUTTUSO IMBALLAGGI S.R.L.</t>
  </si>
  <si>
    <t>Palermo</t>
  </si>
  <si>
    <t>06440810825</t>
  </si>
  <si>
    <t>PA0321198</t>
  </si>
  <si>
    <t>575.</t>
  </si>
  <si>
    <t>CPS CONVERTER PACKAGING &amp; SERVICE S.R.L.</t>
  </si>
  <si>
    <t>Brindisi</t>
  </si>
  <si>
    <t>02262350743</t>
  </si>
  <si>
    <t>BR0132729</t>
  </si>
  <si>
    <t>576.</t>
  </si>
  <si>
    <t>SCATOLIFICIO BOX LINE S.R.L.</t>
  </si>
  <si>
    <t>Napoli</t>
  </si>
  <si>
    <t>05964921216</t>
  </si>
  <si>
    <t>NA0786905</t>
  </si>
  <si>
    <t>577.</t>
  </si>
  <si>
    <t>SCATOLIFICIO VELLUTINI DI VELLUTINI ADRIANO E C. S.R.L.</t>
  </si>
  <si>
    <t>Lucca</t>
  </si>
  <si>
    <t>01280440460</t>
  </si>
  <si>
    <t>LU0130220</t>
  </si>
  <si>
    <t>578.</t>
  </si>
  <si>
    <t>SCATOLIFICIO GONNELLA SERAFINO S.R.L.</t>
  </si>
  <si>
    <t>02545680460</t>
  </si>
  <si>
    <t>LU0234194</t>
  </si>
  <si>
    <t>579.</t>
  </si>
  <si>
    <t>K ART ONE S.R.L.</t>
  </si>
  <si>
    <t>Brescia</t>
  </si>
  <si>
    <t>04018950982</t>
  </si>
  <si>
    <t>BS0582057</t>
  </si>
  <si>
    <t>580.</t>
  </si>
  <si>
    <t>PAPER ONE IMBALLAGGI S.R.L. SOCIETA' UNIPERSONALE</t>
  </si>
  <si>
    <t>Reggio di Calabria</t>
  </si>
  <si>
    <t>02621290804</t>
  </si>
  <si>
    <t>RC0178401</t>
  </si>
  <si>
    <t>581.</t>
  </si>
  <si>
    <t>ANTONELLI PIETRO IMBALLAGGI SRLS</t>
  </si>
  <si>
    <t>Forlì-Cesena</t>
  </si>
  <si>
    <t>04330300403</t>
  </si>
  <si>
    <t>FO0402478</t>
  </si>
  <si>
    <t>582.</t>
  </si>
  <si>
    <t>M.I.P. S.R.L.</t>
  </si>
  <si>
    <t>Ravenna</t>
  </si>
  <si>
    <t>00092860394</t>
  </si>
  <si>
    <t>RA0073228</t>
  </si>
  <si>
    <t>583.</t>
  </si>
  <si>
    <t>TERPACK SRL</t>
  </si>
  <si>
    <t>Teramo</t>
  </si>
  <si>
    <t>01469510679</t>
  </si>
  <si>
    <t>TE0126874</t>
  </si>
  <si>
    <t>584.</t>
  </si>
  <si>
    <t>TECNOBOX S.R.L.</t>
  </si>
  <si>
    <t>Modena</t>
  </si>
  <si>
    <t>01900720366</t>
  </si>
  <si>
    <t>MO0250898</t>
  </si>
  <si>
    <t>585.</t>
  </si>
  <si>
    <t>ECOPACK SERVICE S.R.L.</t>
  </si>
  <si>
    <t>Bari</t>
  </si>
  <si>
    <t>07703900725</t>
  </si>
  <si>
    <t>BA0575846</t>
  </si>
  <si>
    <t>586.</t>
  </si>
  <si>
    <t>ECOLPACK - S.R.L.</t>
  </si>
  <si>
    <t>Frosinone</t>
  </si>
  <si>
    <t>02615280605</t>
  </si>
  <si>
    <t>FR0164899</t>
  </si>
  <si>
    <t>587.</t>
  </si>
  <si>
    <t>SCATOLIFICIO VECCHI S.R.L.</t>
  </si>
  <si>
    <t>Ferrara</t>
  </si>
  <si>
    <t>01841360389</t>
  </si>
  <si>
    <t>FE0202742</t>
  </si>
  <si>
    <t>588.</t>
  </si>
  <si>
    <t>IMBALLAGGI FRASA S.R.L.</t>
  </si>
  <si>
    <t>Lecce</t>
  </si>
  <si>
    <t>03199620752</t>
  </si>
  <si>
    <t>LE0210142</t>
  </si>
  <si>
    <t>589.</t>
  </si>
  <si>
    <t>CARTOTECNICA ABRUZZESE S.R.L.</t>
  </si>
  <si>
    <t>Chieti</t>
  </si>
  <si>
    <t>00049650690</t>
  </si>
  <si>
    <t>CH0059077</t>
  </si>
  <si>
    <t>590.</t>
  </si>
  <si>
    <t>TELOS SOCIETA' A RESPONSABILITA' LIMITATA SEMPLIFICATA</t>
  </si>
  <si>
    <t>Verona</t>
  </si>
  <si>
    <t>04596130239</t>
  </si>
  <si>
    <t>VR0433671</t>
  </si>
  <si>
    <t>591.</t>
  </si>
  <si>
    <t>IMBALLAGGI ALBERIGI - S.R.L.</t>
  </si>
  <si>
    <t>01524810460</t>
  </si>
  <si>
    <t>LU0147913</t>
  </si>
  <si>
    <t>592.</t>
  </si>
  <si>
    <t>SANDA SERVICE S.R.L.</t>
  </si>
  <si>
    <t>Parma</t>
  </si>
  <si>
    <t>02695720348</t>
  </si>
  <si>
    <t>PR0259685</t>
  </si>
  <si>
    <t>593.</t>
  </si>
  <si>
    <t>SCATOLIFICIO SAN GIORGIO S.R.L.</t>
  </si>
  <si>
    <t>02111120750</t>
  </si>
  <si>
    <t>LE0145481</t>
  </si>
  <si>
    <t>594.</t>
  </si>
  <si>
    <t>DENARO CENTRO ASSEMBLAGGIO IMBALLAGGI SRL</t>
  </si>
  <si>
    <t>Siracusa</t>
  </si>
  <si>
    <t>01615130893</t>
  </si>
  <si>
    <t>SR0135452</t>
  </si>
  <si>
    <t>595.</t>
  </si>
  <si>
    <t>UNI-PACK PACKAGING &amp; LOGISTIC S.R.L. IN LIQUIDAZIONE</t>
  </si>
  <si>
    <t>Milano</t>
  </si>
  <si>
    <t>03929480964</t>
  </si>
  <si>
    <t>MI1712968</t>
  </si>
  <si>
    <t>596.</t>
  </si>
  <si>
    <t>ESTIC-MAILLOT ITALIA S.R.L.</t>
  </si>
  <si>
    <t>11347210962</t>
  </si>
  <si>
    <t>MI2596256</t>
  </si>
  <si>
    <t>597.</t>
  </si>
  <si>
    <t>SCATOLIFICIO CARTOTECNICA TOCCHETTI SRL</t>
  </si>
  <si>
    <t>Lecco</t>
  </si>
  <si>
    <t>00235890134</t>
  </si>
  <si>
    <t>LC0113239</t>
  </si>
  <si>
    <t>598.</t>
  </si>
  <si>
    <t>GIOPACK SRL</t>
  </si>
  <si>
    <t>Catania</t>
  </si>
  <si>
    <t>05363020875</t>
  </si>
  <si>
    <t>CT0361370</t>
  </si>
  <si>
    <t>599.</t>
  </si>
  <si>
    <t>PAPI IMBALLAGGI S.R.L.</t>
  </si>
  <si>
    <t>Arezzo</t>
  </si>
  <si>
    <t>01652010511</t>
  </si>
  <si>
    <t>AR0128729</t>
  </si>
  <si>
    <t>600.</t>
  </si>
  <si>
    <t>CARTOTECNICA GIOMO S.R.L.</t>
  </si>
  <si>
    <t>Treviso</t>
  </si>
  <si>
    <t>04269310266</t>
  </si>
  <si>
    <t>TV0336560</t>
  </si>
  <si>
    <t>601.</t>
  </si>
  <si>
    <t>SCATOLIFICIO LAURA S.R.L.</t>
  </si>
  <si>
    <t>Fermo</t>
  </si>
  <si>
    <t>00519900443</t>
  </si>
  <si>
    <t>FM0104605</t>
  </si>
  <si>
    <t>602.</t>
  </si>
  <si>
    <t>MULTIJOBBER SOCIETA' COOPERATIVA</t>
  </si>
  <si>
    <t>07953980963</t>
  </si>
  <si>
    <t>MI1993105</t>
  </si>
  <si>
    <t>603.</t>
  </si>
  <si>
    <t>SCATOLIFICIO ARTIGIANO S.R.L.</t>
  </si>
  <si>
    <t>Perugia</t>
  </si>
  <si>
    <t>02323940540</t>
  </si>
  <si>
    <t>PG0209560</t>
  </si>
  <si>
    <t>604.</t>
  </si>
  <si>
    <t>SCATOLIFICIO GIULEVA S.R.L.</t>
  </si>
  <si>
    <t>Varese</t>
  </si>
  <si>
    <t>02361310127</t>
  </si>
  <si>
    <t>VA0251653</t>
  </si>
  <si>
    <t>605.</t>
  </si>
  <si>
    <t>IMBALLAGGI BERNARDI SRL</t>
  </si>
  <si>
    <t>Siena</t>
  </si>
  <si>
    <t>00364110528</t>
  </si>
  <si>
    <t>SI0079499</t>
  </si>
  <si>
    <t>606.</t>
  </si>
  <si>
    <t>BRESSAN S.R.L.</t>
  </si>
  <si>
    <t>05039160261</t>
  </si>
  <si>
    <t>TV0420912</t>
  </si>
  <si>
    <t>607.</t>
  </si>
  <si>
    <t>NEW IMBALLAGGI S.R.L.</t>
  </si>
  <si>
    <t>03082280268</t>
  </si>
  <si>
    <t>TV0219248</t>
  </si>
  <si>
    <t>608.</t>
  </si>
  <si>
    <t>NE.MA.PAC S.R.L.</t>
  </si>
  <si>
    <t>Forlì-Cesena</t>
  </si>
  <si>
    <t>03176940405</t>
  </si>
  <si>
    <t>FO0289387</t>
  </si>
  <si>
    <t>609.</t>
  </si>
  <si>
    <t>SCATOLIFICIO CASCIANI S.R.L.</t>
  </si>
  <si>
    <t>Pistoia</t>
  </si>
  <si>
    <t>01448410470</t>
  </si>
  <si>
    <t>PT0150456</t>
  </si>
  <si>
    <t>610.</t>
  </si>
  <si>
    <t>SCATOLIFICIO S.ANGELO S.R.L.</t>
  </si>
  <si>
    <t>Pisa</t>
  </si>
  <si>
    <t>02116270501</t>
  </si>
  <si>
    <t>PI0182443</t>
  </si>
  <si>
    <t>611.</t>
  </si>
  <si>
    <t>ECOPLAST SRL</t>
  </si>
  <si>
    <t>Verona</t>
  </si>
  <si>
    <t>03905940239</t>
  </si>
  <si>
    <t>VR0375314</t>
  </si>
  <si>
    <t>612.</t>
  </si>
  <si>
    <t>C.G.F. BOX SCATOLIFICIO S.R.L.</t>
  </si>
  <si>
    <t>Milano</t>
  </si>
  <si>
    <t>05642940968</t>
  </si>
  <si>
    <t>MI2590832</t>
  </si>
  <si>
    <t>613.</t>
  </si>
  <si>
    <t>SCATOLIFICIO SABATINI S.R.L.</t>
  </si>
  <si>
    <t>Firenze</t>
  </si>
  <si>
    <t>05973680480</t>
  </si>
  <si>
    <t>FI0590236</t>
  </si>
  <si>
    <t>614.</t>
  </si>
  <si>
    <t>SCATOLIFICIO 2 P S.R.L.</t>
  </si>
  <si>
    <t>Napoli</t>
  </si>
  <si>
    <t>04248891212</t>
  </si>
  <si>
    <t>NA0680477</t>
  </si>
  <si>
    <t>615.</t>
  </si>
  <si>
    <t>PAPER BAGS SRL</t>
  </si>
  <si>
    <t>Treviso</t>
  </si>
  <si>
    <t>02315050266</t>
  </si>
  <si>
    <t>TV0202076</t>
  </si>
  <si>
    <t>616.</t>
  </si>
  <si>
    <t>ROTOPRINT SOVRASTAMPA S.R.L.</t>
  </si>
  <si>
    <t>07011560153</t>
  </si>
  <si>
    <t>MI1134691</t>
  </si>
  <si>
    <t>617.</t>
  </si>
  <si>
    <t>CARTOTECNICA DUEDI' S.R.L.</t>
  </si>
  <si>
    <t>Barletta-Andria-Trani</t>
  </si>
  <si>
    <t>07107780723</t>
  </si>
  <si>
    <t>BA0533147</t>
  </si>
  <si>
    <t>618.</t>
  </si>
  <si>
    <t>CAM BRESCIA SRL</t>
  </si>
  <si>
    <t>03976010987</t>
  </si>
  <si>
    <t>MI2646085</t>
  </si>
  <si>
    <t>619.</t>
  </si>
  <si>
    <t>MASTER CARTON S.R.L.</t>
  </si>
  <si>
    <t>08885251218</t>
  </si>
  <si>
    <t>NA0992523</t>
  </si>
  <si>
    <t>620.</t>
  </si>
  <si>
    <t>EURO-PACK SRL</t>
  </si>
  <si>
    <t>01710630482</t>
  </si>
  <si>
    <t>FI0289339</t>
  </si>
  <si>
    <t>621.</t>
  </si>
  <si>
    <t>OMNIA CARTON S.R.L. - IN LIQUIDAZIONE</t>
  </si>
  <si>
    <t>06103820152</t>
  </si>
  <si>
    <t>MI1066403</t>
  </si>
  <si>
    <t>622.</t>
  </si>
  <si>
    <t>SMART PACK SRL</t>
  </si>
  <si>
    <t>Padova</t>
  </si>
  <si>
    <t>04953410281</t>
  </si>
  <si>
    <t>PD0431162</t>
  </si>
  <si>
    <t>623.</t>
  </si>
  <si>
    <t>CARTOTECNICA SAN VINCENZO SRL</t>
  </si>
  <si>
    <t>Salerno</t>
  </si>
  <si>
    <t>02291040646</t>
  </si>
  <si>
    <t>SA0370427</t>
  </si>
  <si>
    <t>624.</t>
  </si>
  <si>
    <t>SISAC - S.R.L.</t>
  </si>
  <si>
    <t>Perugia</t>
  </si>
  <si>
    <t>00161790548</t>
  </si>
  <si>
    <t>PG0069184</t>
  </si>
  <si>
    <t>625.</t>
  </si>
  <si>
    <t>CARTOPLASTICA S.R.L.</t>
  </si>
  <si>
    <t>Palermo</t>
  </si>
  <si>
    <t>05145760822</t>
  </si>
  <si>
    <t>PA0238142</t>
  </si>
  <si>
    <t>626.</t>
  </si>
  <si>
    <t>SACIS PACKAGING S.R.L.</t>
  </si>
  <si>
    <t>05741220825</t>
  </si>
  <si>
    <t>PA0273638</t>
  </si>
  <si>
    <t>627.</t>
  </si>
  <si>
    <t>CARTOTECNICA GIGLIO SRL</t>
  </si>
  <si>
    <t>04177860261</t>
  </si>
  <si>
    <t>TV0329292</t>
  </si>
  <si>
    <t>628.</t>
  </si>
  <si>
    <t>SCATOLIFICIO VALCONCA S.R.L.</t>
  </si>
  <si>
    <t>Rimini</t>
  </si>
  <si>
    <t>02269420408</t>
  </si>
  <si>
    <t>RN0253596</t>
  </si>
  <si>
    <t>629.</t>
  </si>
  <si>
    <t>CARTON PLAST PUGLIESE S.R.L.</t>
  </si>
  <si>
    <t>Bari</t>
  </si>
  <si>
    <t>05157500728</t>
  </si>
  <si>
    <t>BA0401616</t>
  </si>
  <si>
    <t>630.</t>
  </si>
  <si>
    <t>DG CUT SERVICE SRL</t>
  </si>
  <si>
    <t>Parma</t>
  </si>
  <si>
    <t>02391040348</t>
  </si>
  <si>
    <t>PR0234054</t>
  </si>
  <si>
    <t>631.</t>
  </si>
  <si>
    <t>BI-BOX S.R.L.</t>
  </si>
  <si>
    <t>06520240489</t>
  </si>
  <si>
    <t>FI0634611</t>
  </si>
  <si>
    <t>632.</t>
  </si>
  <si>
    <t>SCATOLIFICIO PORDENONESE S.R.L.</t>
  </si>
  <si>
    <t>Pordenone</t>
  </si>
  <si>
    <t>01033980937</t>
  </si>
  <si>
    <t>PN0039420</t>
  </si>
  <si>
    <t>633.</t>
  </si>
  <si>
    <t>SCATOLIFICIO FUMAGALLI S.R.L.</t>
  </si>
  <si>
    <t>03070560960</t>
  </si>
  <si>
    <t>MI1634107</t>
  </si>
  <si>
    <t>634.</t>
  </si>
  <si>
    <t>LOGISTIC &amp; SERVICE SOCIETA' A RESPONSABILITA' LIMITATA</t>
  </si>
  <si>
    <t>04369420239</t>
  </si>
  <si>
    <t>VR0414529</t>
  </si>
  <si>
    <t>635.</t>
  </si>
  <si>
    <t>G.E. CARTOTECNICA SOCIETA' A RESPONSABILITA' LIMITATA SEMPLIFICAT A</t>
  </si>
  <si>
    <t>Macerata</t>
  </si>
  <si>
    <t>01839840434</t>
  </si>
  <si>
    <t>MC0186165</t>
  </si>
  <si>
    <t>636.</t>
  </si>
  <si>
    <t>IMBALLAGGI E.CO.BOX S.R.L. EUROPEAN COMMERCE BOXES</t>
  </si>
  <si>
    <t>Brescia</t>
  </si>
  <si>
    <t>02237380981</t>
  </si>
  <si>
    <t>BS0433048</t>
  </si>
  <si>
    <t>637.</t>
  </si>
  <si>
    <t>CARTONFARO S.R.L.S.</t>
  </si>
  <si>
    <t>Catania</t>
  </si>
  <si>
    <t>05323410877</t>
  </si>
  <si>
    <t>CT0358592</t>
  </si>
  <si>
    <t>638.</t>
  </si>
  <si>
    <t>SOLVI SRL</t>
  </si>
  <si>
    <t>04101670489</t>
  </si>
  <si>
    <t>FI0415652</t>
  </si>
  <si>
    <t>639.</t>
  </si>
  <si>
    <t>ARTEC S.R.L.</t>
  </si>
  <si>
    <t>Ferrara</t>
  </si>
  <si>
    <t>01657930382</t>
  </si>
  <si>
    <t>FE0186471</t>
  </si>
  <si>
    <t>640.</t>
  </si>
  <si>
    <t>B.R.J. SOCIETA' A RESPONSABILITA' LIMITATA</t>
  </si>
  <si>
    <t>Rimini</t>
  </si>
  <si>
    <t>04276970409</t>
  </si>
  <si>
    <t>RN0333658</t>
  </si>
  <si>
    <t>641.</t>
  </si>
  <si>
    <t>ELMA IMBALLAGGI S.R.L.</t>
  </si>
  <si>
    <t>Pisa</t>
  </si>
  <si>
    <t>01900580505</t>
  </si>
  <si>
    <t>PI0164292</t>
  </si>
  <si>
    <t>642.</t>
  </si>
  <si>
    <t>FAROBOX SRL</t>
  </si>
  <si>
    <t>Fermo</t>
  </si>
  <si>
    <t>01652700442</t>
  </si>
  <si>
    <t>FM0162515</t>
  </si>
  <si>
    <t>643.</t>
  </si>
  <si>
    <t>GRAZZINI S.R.L.</t>
  </si>
  <si>
    <t>Prato</t>
  </si>
  <si>
    <t>02367290976</t>
  </si>
  <si>
    <t>PO0528606</t>
  </si>
  <si>
    <t>644.</t>
  </si>
  <si>
    <t>M.D. FOILS S.R.L.</t>
  </si>
  <si>
    <t>Monza e della Brianza</t>
  </si>
  <si>
    <t>02353370964</t>
  </si>
  <si>
    <t>MB1433946</t>
  </si>
  <si>
    <t>645.</t>
  </si>
  <si>
    <t>SCATOLIFICIO MONTAGNA S.R.L.</t>
  </si>
  <si>
    <t>Pavia</t>
  </si>
  <si>
    <t>00445200181</t>
  </si>
  <si>
    <t>PV0139024</t>
  </si>
  <si>
    <t>646.</t>
  </si>
  <si>
    <t>FUSTELPAK S.R.L.</t>
  </si>
  <si>
    <t>Torino</t>
  </si>
  <si>
    <t>12400200015</t>
  </si>
  <si>
    <t>TO1287292</t>
  </si>
  <si>
    <t>647.</t>
  </si>
  <si>
    <t>ONDULATO MARCHIGIANO S.R.L.</t>
  </si>
  <si>
    <t>Ancona</t>
  </si>
  <si>
    <t>n.d.</t>
  </si>
  <si>
    <t>00443700422</t>
  </si>
  <si>
    <t>AN0079844</t>
  </si>
  <si>
    <t>648.</t>
  </si>
  <si>
    <t>ECOCART 2000 S.R.L.</t>
  </si>
  <si>
    <t>Treviso</t>
  </si>
  <si>
    <t>03604690267</t>
  </si>
  <si>
    <t>TV0284302</t>
  </si>
  <si>
    <t>649.</t>
  </si>
  <si>
    <t>FORMEDICARTA S.R.L.</t>
  </si>
  <si>
    <t>Mantova</t>
  </si>
  <si>
    <t>02508230204</t>
  </si>
  <si>
    <t>MN0258760</t>
  </si>
  <si>
    <t>650.</t>
  </si>
  <si>
    <t>TIELLE S.R.L.</t>
  </si>
  <si>
    <t>Milano</t>
  </si>
  <si>
    <t>12140040150</t>
  </si>
  <si>
    <t>MI1530002</t>
  </si>
  <si>
    <t>651.</t>
  </si>
  <si>
    <t>ARENBOX SRL UNIPERSONALE</t>
  </si>
  <si>
    <t>Napoli</t>
  </si>
  <si>
    <t>08006111218</t>
  </si>
  <si>
    <t>NA0924725</t>
  </si>
  <si>
    <t>652.</t>
  </si>
  <si>
    <t>FULL SERVICE S.R.L.</t>
  </si>
  <si>
    <t>Latina</t>
  </si>
  <si>
    <t>02205250596</t>
  </si>
  <si>
    <t>LT0153677</t>
  </si>
  <si>
    <t>653.</t>
  </si>
  <si>
    <t>D.3 S.R.L.</t>
  </si>
  <si>
    <t>00653120261</t>
  </si>
  <si>
    <t>TV0133376</t>
  </si>
  <si>
    <t>654.</t>
  </si>
  <si>
    <t>TRIPLAST SRL</t>
  </si>
  <si>
    <t>Padova</t>
  </si>
  <si>
    <t>03442730283</t>
  </si>
  <si>
    <t>PD0311125</t>
  </si>
  <si>
    <t>655.</t>
  </si>
  <si>
    <t>SCATOLIFICIO ONDULTECNICA SETTEMPEDANA S.R.L.</t>
  </si>
  <si>
    <t>Macerata</t>
  </si>
  <si>
    <t>00454100439</t>
  </si>
  <si>
    <t>MC0099763</t>
  </si>
  <si>
    <t>656.</t>
  </si>
  <si>
    <t>ECO VALEM SRL</t>
  </si>
  <si>
    <t>Roma</t>
  </si>
  <si>
    <t>07650181006</t>
  </si>
  <si>
    <t>RM1047625</t>
  </si>
  <si>
    <t>657.</t>
  </si>
  <si>
    <t>BTL PERFORMANCE S.R.L. - PACKAGING &amp; COMMUNICATION</t>
  </si>
  <si>
    <t>02610060010</t>
  </si>
  <si>
    <t>TO0570079</t>
  </si>
  <si>
    <t>658.</t>
  </si>
  <si>
    <t>NAPOLITANO S.R.L.</t>
  </si>
  <si>
    <t>07360671213</t>
  </si>
  <si>
    <t>NA0879192</t>
  </si>
  <si>
    <t>659.</t>
  </si>
  <si>
    <t>IMBALLAGGI IL CASONE GROUP S.R.L.</t>
  </si>
  <si>
    <t>Firenze</t>
  </si>
  <si>
    <t>06451440488</t>
  </si>
  <si>
    <t>FI0629490</t>
  </si>
  <si>
    <t>660.</t>
  </si>
  <si>
    <t>CARTIERA MENEGAZZO S.R.L.</t>
  </si>
  <si>
    <t>Pistoia</t>
  </si>
  <si>
    <t>01267670477</t>
  </si>
  <si>
    <t>PT0131543</t>
  </si>
  <si>
    <t>661.</t>
  </si>
  <si>
    <t>PACK SERVICE S.R.L.S.</t>
  </si>
  <si>
    <t>Trento</t>
  </si>
  <si>
    <t>02587700226</t>
  </si>
  <si>
    <t>TN0235566</t>
  </si>
  <si>
    <t>662.</t>
  </si>
  <si>
    <t>SCATOLIFICIO SIGMA S.R.L.</t>
  </si>
  <si>
    <t>Arezzo</t>
  </si>
  <si>
    <t>01818820514</t>
  </si>
  <si>
    <t>AR0141503</t>
  </si>
  <si>
    <t>663.</t>
  </si>
  <si>
    <t>CARTOTECNICA SCATTODEX S.R.L.</t>
  </si>
  <si>
    <t>Modena</t>
  </si>
  <si>
    <t>00367530367</t>
  </si>
  <si>
    <t>MO0163475</t>
  </si>
  <si>
    <t>664.</t>
  </si>
  <si>
    <t>CONSO S.R.L.</t>
  </si>
  <si>
    <t>Salerno</t>
  </si>
  <si>
    <t>04190880650</t>
  </si>
  <si>
    <t>SA0349189</t>
  </si>
  <si>
    <t>665.</t>
  </si>
  <si>
    <t>CARBONE GROUP S.R.L.</t>
  </si>
  <si>
    <t>05840930654</t>
  </si>
  <si>
    <t>SA0478029</t>
  </si>
  <si>
    <t>666.</t>
  </si>
  <si>
    <t>ASSIM S.R.L.</t>
  </si>
  <si>
    <t>Lucca</t>
  </si>
  <si>
    <t>02472670468</t>
  </si>
  <si>
    <t>LU0228470</t>
  </si>
  <si>
    <t>667.</t>
  </si>
  <si>
    <t>GRAFICHE CORSINI S.R.L.</t>
  </si>
  <si>
    <t>04260200482</t>
  </si>
  <si>
    <t>FI0432489</t>
  </si>
  <si>
    <t>668.</t>
  </si>
  <si>
    <t>TITAN S.R.L.</t>
  </si>
  <si>
    <t>Reggio nell'Emilia</t>
  </si>
  <si>
    <t>01912750351</t>
  </si>
  <si>
    <t>RE0234727</t>
  </si>
  <si>
    <t>669.</t>
  </si>
  <si>
    <t>CENTER BOX SRL</t>
  </si>
  <si>
    <t>01132470475</t>
  </si>
  <si>
    <t>PT0121826</t>
  </si>
  <si>
    <t>670.</t>
  </si>
  <si>
    <t>EUROPACK S.R.L.</t>
  </si>
  <si>
    <t>03613690282</t>
  </si>
  <si>
    <t>PD0323321</t>
  </si>
  <si>
    <t>671.</t>
  </si>
  <si>
    <t>SCATOLIFICIO CADORE GROUP S.R.L.</t>
  </si>
  <si>
    <t>Verona</t>
  </si>
  <si>
    <t>04419490232</t>
  </si>
  <si>
    <t>VR0418813</t>
  </si>
  <si>
    <t>672.</t>
  </si>
  <si>
    <t>C.I.S. S.R.L.</t>
  </si>
  <si>
    <t>Catania</t>
  </si>
  <si>
    <t>04760770877</t>
  </si>
  <si>
    <t>CT0317549</t>
  </si>
  <si>
    <t>673.</t>
  </si>
  <si>
    <t>LINEA CHARME - S.R.L.</t>
  </si>
  <si>
    <t>Pisa</t>
  </si>
  <si>
    <t>01098030503</t>
  </si>
  <si>
    <t>PI0099955</t>
  </si>
  <si>
    <t>674.</t>
  </si>
  <si>
    <t>RE GIOVANNA S.R.L.</t>
  </si>
  <si>
    <t>Parma</t>
  </si>
  <si>
    <t>02742790344</t>
  </si>
  <si>
    <t>PR0263484</t>
  </si>
  <si>
    <t>675.</t>
  </si>
  <si>
    <t>SCATOLIFICIO MODERNO S.R.L.</t>
  </si>
  <si>
    <t>Fermo</t>
  </si>
  <si>
    <t>00202120440</t>
  </si>
  <si>
    <t>FM0071601</t>
  </si>
  <si>
    <t>676.</t>
  </si>
  <si>
    <t>NEA ARKE SRL</t>
  </si>
  <si>
    <t>Caserta</t>
  </si>
  <si>
    <t>10123000969</t>
  </si>
  <si>
    <t>CE0321339</t>
  </si>
  <si>
    <t>677.</t>
  </si>
  <si>
    <t>ZETA IMBALLAGGI S.R.L.</t>
  </si>
  <si>
    <t>04573500875</t>
  </si>
  <si>
    <t>CT0305372</t>
  </si>
  <si>
    <t>678.</t>
  </si>
  <si>
    <t>SAGOMATO SRL</t>
  </si>
  <si>
    <t>02313340446</t>
  </si>
  <si>
    <t>FM0202845</t>
  </si>
  <si>
    <t>679.</t>
  </si>
  <si>
    <t>UPAKOVKA GROUP S.R.L.</t>
  </si>
  <si>
    <t>Padova</t>
  </si>
  <si>
    <t>05249470286</t>
  </si>
  <si>
    <t>PD0454615</t>
  </si>
  <si>
    <t>680.</t>
  </si>
  <si>
    <t>IM-PACK - S.R.L.</t>
  </si>
  <si>
    <t>Pordenone</t>
  </si>
  <si>
    <t>01674490931</t>
  </si>
  <si>
    <t>PN0095353</t>
  </si>
  <si>
    <t>681.</t>
  </si>
  <si>
    <t>SCATOLIFICIO AMMENDOLA S.R.L.</t>
  </si>
  <si>
    <t>Napoli</t>
  </si>
  <si>
    <t>09067091216</t>
  </si>
  <si>
    <t>NA1006121</t>
  </si>
  <si>
    <t>682.</t>
  </si>
  <si>
    <t>LINEA CARTA S.R.L.</t>
  </si>
  <si>
    <t>Firenze</t>
  </si>
  <si>
    <t>05705240488</t>
  </si>
  <si>
    <t>FI0568459</t>
  </si>
  <si>
    <t>683.</t>
  </si>
  <si>
    <t>SCATOLIFICIO LA CUPOLETTA S.R.L.</t>
  </si>
  <si>
    <t>Macerata</t>
  </si>
  <si>
    <t>00353720436</t>
  </si>
  <si>
    <t>MC0084983</t>
  </si>
  <si>
    <t>684.</t>
  </si>
  <si>
    <t>SACCHETTIFICIO TOGNERI S.R.L.</t>
  </si>
  <si>
    <t>Lucca</t>
  </si>
  <si>
    <t>01487970467</t>
  </si>
  <si>
    <t>LU0145227</t>
  </si>
  <si>
    <t>685.</t>
  </si>
  <si>
    <t>CARTOTECNICA GIUSSANI S.R.L.</t>
  </si>
  <si>
    <t>Lecco</t>
  </si>
  <si>
    <t>02931990135</t>
  </si>
  <si>
    <t>LC0302399</t>
  </si>
  <si>
    <t>686.</t>
  </si>
  <si>
    <t>SCATOLIFICIO SAN VITO S.R.L.</t>
  </si>
  <si>
    <t>03805251216</t>
  </si>
  <si>
    <t>NA0633975</t>
  </si>
  <si>
    <t>687.</t>
  </si>
  <si>
    <t>CARTOTECNICA NEW BOX SYSTEM SRL</t>
  </si>
  <si>
    <t>Milano</t>
  </si>
  <si>
    <t>11515740154</t>
  </si>
  <si>
    <t>MI1473096</t>
  </si>
  <si>
    <t>688.</t>
  </si>
  <si>
    <t>EXPOTERRA S.R.L.</t>
  </si>
  <si>
    <t>Modena</t>
  </si>
  <si>
    <t>03727880365</t>
  </si>
  <si>
    <t>MO0412629</t>
  </si>
  <si>
    <t>689.</t>
  </si>
  <si>
    <t>SCATOLIFICIO RC S.R.L.</t>
  </si>
  <si>
    <t>04033580152</t>
  </si>
  <si>
    <t>MI0992175</t>
  </si>
  <si>
    <t>690.</t>
  </si>
  <si>
    <t>D. &amp; D. PACKAGING S.R.L.</t>
  </si>
  <si>
    <t>Vercelli</t>
  </si>
  <si>
    <t>02453840023</t>
  </si>
  <si>
    <t>VC0190646</t>
  </si>
  <si>
    <t>691.</t>
  </si>
  <si>
    <t>GREEN PACKAGING SRL</t>
  </si>
  <si>
    <t>Bergamo</t>
  </si>
  <si>
    <t>04520210164</t>
  </si>
  <si>
    <t>BG0469117</t>
  </si>
  <si>
    <t>692.</t>
  </si>
  <si>
    <t>MARCONI SRL</t>
  </si>
  <si>
    <t>01456390432</t>
  </si>
  <si>
    <t>MC0153878</t>
  </si>
  <si>
    <t>693.</t>
  </si>
  <si>
    <t>GLUEBOX - S.R.L.</t>
  </si>
  <si>
    <t>02510600345</t>
  </si>
  <si>
    <t>PR0244544</t>
  </si>
  <si>
    <t>694.</t>
  </si>
  <si>
    <t>COSTIERA IMBALLAGGI S.R.L.</t>
  </si>
  <si>
    <t>06379641217</t>
  </si>
  <si>
    <t>NA0811470</t>
  </si>
  <si>
    <t>695.</t>
  </si>
  <si>
    <t>BONIFACCIO S.R.L.</t>
  </si>
  <si>
    <t>04352880167</t>
  </si>
  <si>
    <t>BG0456328</t>
  </si>
  <si>
    <t>696.</t>
  </si>
  <si>
    <t>IMBALLAGGI DE GRANDE S.R.L.</t>
  </si>
  <si>
    <t>Siracusa</t>
  </si>
  <si>
    <t>01928460896</t>
  </si>
  <si>
    <t>SR0158566</t>
  </si>
  <si>
    <t>697.</t>
  </si>
  <si>
    <t>ULISSE SRL</t>
  </si>
  <si>
    <t>02196480467</t>
  </si>
  <si>
    <t>LU0205272</t>
  </si>
  <si>
    <t>698.</t>
  </si>
  <si>
    <t>NUOVO SCATOLIFICIO DEL TIRRENO S.R.L.</t>
  </si>
  <si>
    <t>Latina</t>
  </si>
  <si>
    <t>02781200593</t>
  </si>
  <si>
    <t>LT0198876</t>
  </si>
  <si>
    <t>699.</t>
  </si>
  <si>
    <t>LITOTIPOGRAF S.R.L.</t>
  </si>
  <si>
    <t>Brescia</t>
  </si>
  <si>
    <t>03333060170</t>
  </si>
  <si>
    <t>BS0360371</t>
  </si>
  <si>
    <t>700.</t>
  </si>
  <si>
    <t>IMMOBILIARE CARTOTECNICA CHIERI SPA O IN FORMA ABBREVIATA IMMOCACHI SPA</t>
  </si>
  <si>
    <t>Varese</t>
  </si>
  <si>
    <t>00474220019</t>
  </si>
  <si>
    <t>VA0348307</t>
  </si>
  <si>
    <t>701.</t>
  </si>
  <si>
    <t>VARIETY BOX SOCIETA' A RESPONSABILITA' LIMITATA SEMPLIFICATA</t>
  </si>
  <si>
    <t>Pistoia</t>
  </si>
  <si>
    <t>01845720471</t>
  </si>
  <si>
    <t>PT0184430</t>
  </si>
  <si>
    <t>702.</t>
  </si>
  <si>
    <t>VALDINIEVOLE IMBALLAGGI S.R.L.</t>
  </si>
  <si>
    <t>01926950476</t>
  </si>
  <si>
    <t>PT0191582</t>
  </si>
  <si>
    <t>703.</t>
  </si>
  <si>
    <t>ACCOPPIATURE SPECIALI S.R.L.S</t>
  </si>
  <si>
    <t>Monza e della Brianza</t>
  </si>
  <si>
    <t>11312560961</t>
  </si>
  <si>
    <t>MB2594027</t>
  </si>
  <si>
    <t>704.</t>
  </si>
  <si>
    <t>IMBAL - S.R.L.</t>
  </si>
  <si>
    <t>Varese</t>
  </si>
  <si>
    <t>00213560121</t>
  </si>
  <si>
    <t>VA0121105</t>
  </si>
  <si>
    <t>705.</t>
  </si>
  <si>
    <t>CARTOBOX S.R.L.</t>
  </si>
  <si>
    <t>Bari</t>
  </si>
  <si>
    <t>06165650729</t>
  </si>
  <si>
    <t>BA0466093</t>
  </si>
  <si>
    <t>706.</t>
  </si>
  <si>
    <t>ISOLA DELLA CARTA S.R.L.</t>
  </si>
  <si>
    <t>Frosinone</t>
  </si>
  <si>
    <t>02242510606</t>
  </si>
  <si>
    <t>FR0139079</t>
  </si>
  <si>
    <t>707.</t>
  </si>
  <si>
    <t>CEPIPACK SRL</t>
  </si>
  <si>
    <t>Venezia</t>
  </si>
  <si>
    <t>04544500277</t>
  </si>
  <si>
    <t>VE0425895</t>
  </si>
  <si>
    <t>708.</t>
  </si>
  <si>
    <t>AP PALUMBO SOCIETA' A RESPONSABILITA' LIMITATA SEMPLIFICATA</t>
  </si>
  <si>
    <t>Catania</t>
  </si>
  <si>
    <t>05660090878</t>
  </si>
  <si>
    <t>CT0419340</t>
  </si>
  <si>
    <t>709.</t>
  </si>
  <si>
    <t>AER S.R.L.</t>
  </si>
  <si>
    <t>Arezzo</t>
  </si>
  <si>
    <t>00877540518</t>
  </si>
  <si>
    <t>AR0075474</t>
  </si>
  <si>
    <t>710.</t>
  </si>
  <si>
    <t>MUSTANG ITALIA S.R.L.</t>
  </si>
  <si>
    <t>Salerno</t>
  </si>
  <si>
    <t>05893580653</t>
  </si>
  <si>
    <t>SA0482115</t>
  </si>
  <si>
    <t>711.</t>
  </si>
  <si>
    <t>CAMA SRL</t>
  </si>
  <si>
    <t>Fermo</t>
  </si>
  <si>
    <t>00511920449</t>
  </si>
  <si>
    <t>FM0099449</t>
  </si>
  <si>
    <t>712.</t>
  </si>
  <si>
    <t>MANGANO S.R.L.S.</t>
  </si>
  <si>
    <t>05440540879</t>
  </si>
  <si>
    <t>CT0366585</t>
  </si>
  <si>
    <t>713.</t>
  </si>
  <si>
    <t>PAPER ECO S.R.L.</t>
  </si>
  <si>
    <t>Treviso</t>
  </si>
  <si>
    <t>n.d.</t>
  </si>
  <si>
    <t>05098310260</t>
  </si>
  <si>
    <t>TV0425714</t>
  </si>
  <si>
    <t>714.</t>
  </si>
  <si>
    <t>MN IMBALLAGGI S.R.L.</t>
  </si>
  <si>
    <t>Lucca</t>
  </si>
  <si>
    <t>02581180466</t>
  </si>
  <si>
    <t>LU0236877</t>
  </si>
  <si>
    <t>715.</t>
  </si>
  <si>
    <t>SOCIALCART SOCIETA' COOPERATIVA SOCIALE A RESPONSABILITA' LIMITATA IN BREVE SOCIALCART S.C. SOCIALE A R.L.</t>
  </si>
  <si>
    <t>Ascoli Piceno</t>
  </si>
  <si>
    <t>01815560444</t>
  </si>
  <si>
    <t>AP0175849</t>
  </si>
  <si>
    <t>716.</t>
  </si>
  <si>
    <t>MANENTI FRANCESCO S.R.L.</t>
  </si>
  <si>
    <t>Bergamo</t>
  </si>
  <si>
    <t>02699450165</t>
  </si>
  <si>
    <t>BG0316021</t>
  </si>
  <si>
    <t>717.</t>
  </si>
  <si>
    <t>MAGRU' SOCIETA' A RESPONSABILITA' LIMITATA SEMPLIFICATA</t>
  </si>
  <si>
    <t>05453740879</t>
  </si>
  <si>
    <t>CT0367737</t>
  </si>
  <si>
    <t>718.</t>
  </si>
  <si>
    <t>FUTURA VML S.R.L.</t>
  </si>
  <si>
    <t>Reggio nell'Emilia</t>
  </si>
  <si>
    <t>02796020358</t>
  </si>
  <si>
    <t>RE0314292</t>
  </si>
  <si>
    <t>719.</t>
  </si>
  <si>
    <t>STAR BAGS S.R.L.</t>
  </si>
  <si>
    <t>Napoli</t>
  </si>
  <si>
    <t>05733010655</t>
  </si>
  <si>
    <t>NA1002155</t>
  </si>
  <si>
    <t>720.</t>
  </si>
  <si>
    <t>INDUSTRIA CARTARIA COMENSE - S.R.L. IN LIQUIDAZIONE</t>
  </si>
  <si>
    <t>Como</t>
  </si>
  <si>
    <t>00390680130</t>
  </si>
  <si>
    <t>CO0145091</t>
  </si>
  <si>
    <t>721.</t>
  </si>
  <si>
    <t>E.P. SYSTEM S.R.L.</t>
  </si>
  <si>
    <t>Agrigento</t>
  </si>
  <si>
    <t>02505660841</t>
  </si>
  <si>
    <t>AG0187217</t>
  </si>
  <si>
    <t>722.</t>
  </si>
  <si>
    <t>TECKNOPACK S.R.L.</t>
  </si>
  <si>
    <t>04618750873</t>
  </si>
  <si>
    <t>CT0308125</t>
  </si>
  <si>
    <t>723.</t>
  </si>
  <si>
    <t>LA FORTUNA S.R.L.</t>
  </si>
  <si>
    <t>Lecco</t>
  </si>
  <si>
    <t>02992880134</t>
  </si>
  <si>
    <t>LC0303998</t>
  </si>
  <si>
    <t>724.</t>
  </si>
  <si>
    <t>MERIDIE S.R.L.</t>
  </si>
  <si>
    <t>Milano</t>
  </si>
  <si>
    <t>04350050656</t>
  </si>
  <si>
    <t>MI1814430</t>
  </si>
  <si>
    <t>725.</t>
  </si>
  <si>
    <t>V.M. PACK S.R.L.</t>
  </si>
  <si>
    <t>Siena</t>
  </si>
  <si>
    <t>00972400527</t>
  </si>
  <si>
    <t>SI0110519</t>
  </si>
  <si>
    <t>726.</t>
  </si>
  <si>
    <t>SCATOLIFICIO ASSISI - S.R.L.</t>
  </si>
  <si>
    <t>Perugia</t>
  </si>
  <si>
    <t>03214640546</t>
  </si>
  <si>
    <t>PG0272429</t>
  </si>
  <si>
    <t>727.</t>
  </si>
  <si>
    <t>ESSE.PI. S.R.L.</t>
  </si>
  <si>
    <t>02745580130</t>
  </si>
  <si>
    <t>CO0277007</t>
  </si>
  <si>
    <t>728.</t>
  </si>
  <si>
    <t>SCATOLIFICIO BALBO S.R.L.</t>
  </si>
  <si>
    <t>Parma</t>
  </si>
  <si>
    <t>00954630349</t>
  </si>
  <si>
    <t>PR0156282</t>
  </si>
  <si>
    <t>729.</t>
  </si>
  <si>
    <t>LAC S.R.L.</t>
  </si>
  <si>
    <t>00958430167</t>
  </si>
  <si>
    <t>BG0205516</t>
  </si>
  <si>
    <t>730.</t>
  </si>
  <si>
    <t>EMIBOX S.R.L.</t>
  </si>
  <si>
    <t>Ravenna</t>
  </si>
  <si>
    <t>02638230397</t>
  </si>
  <si>
    <t>RA0219416</t>
  </si>
  <si>
    <t>731.</t>
  </si>
  <si>
    <t>FUSTELLATURA S.C.E. S.R.L.</t>
  </si>
  <si>
    <t>02208270161</t>
  </si>
  <si>
    <t>BG0272022</t>
  </si>
  <si>
    <t>732.</t>
  </si>
  <si>
    <t>LEVERPACK S.R.L.</t>
  </si>
  <si>
    <t>Lecce</t>
  </si>
  <si>
    <t>05120190755</t>
  </si>
  <si>
    <t>LE0343456</t>
  </si>
  <si>
    <t>733.</t>
  </si>
  <si>
    <t>NUOVO SCATOLIFICIO RAFFAELE - S.R.L.</t>
  </si>
  <si>
    <t>01011470448</t>
  </si>
  <si>
    <t>FM0106906</t>
  </si>
  <si>
    <t>734.</t>
  </si>
  <si>
    <t>BEKART IMBALLAGGI SRL</t>
  </si>
  <si>
    <t>Mantova</t>
  </si>
  <si>
    <t>01932080201</t>
  </si>
  <si>
    <t>MN0209828</t>
  </si>
  <si>
    <t>735.</t>
  </si>
  <si>
    <t>MIOTELLO S.R.L</t>
  </si>
  <si>
    <t>02343550121</t>
  </si>
  <si>
    <t>VA0250444</t>
  </si>
  <si>
    <t>736.</t>
  </si>
  <si>
    <t>G.B. CARTA CANCELLERIA S.R.L.</t>
  </si>
  <si>
    <t>Bologna</t>
  </si>
  <si>
    <t>01703181204</t>
  </si>
  <si>
    <t>BO0364257</t>
  </si>
  <si>
    <t>737.</t>
  </si>
  <si>
    <t>FARMOGRAFICA S.R.L.</t>
  </si>
  <si>
    <t>Ravenna</t>
  </si>
  <si>
    <t>00403630395</t>
  </si>
  <si>
    <t>RA0069183</t>
  </si>
  <si>
    <t>738.</t>
  </si>
  <si>
    <t>SELPAC S.R.L.</t>
  </si>
  <si>
    <t>Milano</t>
  </si>
  <si>
    <t>11060470157</t>
  </si>
  <si>
    <t>MI1433494</t>
  </si>
  <si>
    <t>739.</t>
  </si>
  <si>
    <t>SCATOLIFICIO CARTIMBALLO DI POLI GIUSEPPE S.R.L.</t>
  </si>
  <si>
    <t>Lucca</t>
  </si>
  <si>
    <t>00199800467</t>
  </si>
  <si>
    <t>LU0066002</t>
  </si>
  <si>
    <t>740.</t>
  </si>
  <si>
    <t>CONFALONIERI S.R.L.</t>
  </si>
  <si>
    <t>00725280150</t>
  </si>
  <si>
    <t>MI0499939</t>
  </si>
  <si>
    <t>741.</t>
  </si>
  <si>
    <t>POLIKART IMMOBILIARE S.R.L.</t>
  </si>
  <si>
    <t>Brescia</t>
  </si>
  <si>
    <t>00812370179</t>
  </si>
  <si>
    <t>BS0210833</t>
  </si>
  <si>
    <t>742.</t>
  </si>
  <si>
    <t>N.S.L. - NUOVO SCATOLIFICIO LUCCHESE - S.R.L.</t>
  </si>
  <si>
    <t>01823260466</t>
  </si>
  <si>
    <t>LU0173846</t>
  </si>
  <si>
    <t>743.</t>
  </si>
  <si>
    <t>AGS PACK SOCIETA' A RESPONSABILITA' LIMITATA SEMPLIFICATA</t>
  </si>
  <si>
    <t>Lecco</t>
  </si>
  <si>
    <t>03920510132</t>
  </si>
  <si>
    <t>LC0406737</t>
  </si>
  <si>
    <t>744.</t>
  </si>
  <si>
    <t>CARTOPACK S.R.L.</t>
  </si>
  <si>
    <t>Modena</t>
  </si>
  <si>
    <t>01719920363</t>
  </si>
  <si>
    <t>MO0238133</t>
  </si>
  <si>
    <t>745.</t>
  </si>
  <si>
    <t>NUOVO SCATOLIFICIO MARIS S.R.L.</t>
  </si>
  <si>
    <t>Fermo</t>
  </si>
  <si>
    <t>01444970444</t>
  </si>
  <si>
    <t>FM0135162</t>
  </si>
  <si>
    <t>746.</t>
  </si>
  <si>
    <t>DV INDUSTRIAL SOCIETA' A RESPONSABILITA' LIMITATA</t>
  </si>
  <si>
    <t>02437490440</t>
  </si>
  <si>
    <t>FM0269409</t>
  </si>
  <si>
    <t>747.</t>
  </si>
  <si>
    <t>CARTOTECNICA FALLINI S.R.L.</t>
  </si>
  <si>
    <t>03482670175</t>
  </si>
  <si>
    <t>BS0405917</t>
  </si>
  <si>
    <t>748.</t>
  </si>
  <si>
    <t>EMMEBOX SOCIETA' A RESPONSABILITA' LIMITATA SEMPLIFICATA</t>
  </si>
  <si>
    <t>Verona</t>
  </si>
  <si>
    <t>04727970230</t>
  </si>
  <si>
    <t>VR0444145</t>
  </si>
  <si>
    <t>749.</t>
  </si>
  <si>
    <t>SCATOLIFICIO ARTIGIANO S.R.L.</t>
  </si>
  <si>
    <t>01243930177</t>
  </si>
  <si>
    <t>BS0247998</t>
  </si>
  <si>
    <t>750.</t>
  </si>
  <si>
    <t>S.J.L.CA. S.R.L. (SOCIETA' JONICA LAVORAZIONE CARTONE)</t>
  </si>
  <si>
    <t>Taranto</t>
  </si>
  <si>
    <t>01717820730</t>
  </si>
  <si>
    <t>TA0091738</t>
  </si>
  <si>
    <t>751.</t>
  </si>
  <si>
    <t>SCATOLIFICIO IBLEO S.R.L.</t>
  </si>
  <si>
    <t>Ragusa</t>
  </si>
  <si>
    <t>01628620880</t>
  </si>
  <si>
    <t>RG0134441</t>
  </si>
  <si>
    <t>752.</t>
  </si>
  <si>
    <t>SCATOLIFICIO F.LLI BALDI - S.R.L.</t>
  </si>
  <si>
    <t>Caserta</t>
  </si>
  <si>
    <t>00172140618</t>
  </si>
  <si>
    <t>CE0069853</t>
  </si>
  <si>
    <t>753.</t>
  </si>
  <si>
    <t>FT PACKAGING SOLUTIONS S.R.L.</t>
  </si>
  <si>
    <t>Catania</t>
  </si>
  <si>
    <t>05416580875</t>
  </si>
  <si>
    <t>CT0364990</t>
  </si>
  <si>
    <t>754.</t>
  </si>
  <si>
    <t>BS PACK S.R.L.</t>
  </si>
  <si>
    <t>Perugia</t>
  </si>
  <si>
    <t>03662460546</t>
  </si>
  <si>
    <t>PG0305309</t>
  </si>
  <si>
    <t>755.</t>
  </si>
  <si>
    <t>PACKAGING SOLUTIONS SRL</t>
  </si>
  <si>
    <t>Torino</t>
  </si>
  <si>
    <t>11034450012</t>
  </si>
  <si>
    <t>TO1182666</t>
  </si>
  <si>
    <t>756.</t>
  </si>
  <si>
    <t>CARTOTECNICA G.E.A.S. S.R.L.</t>
  </si>
  <si>
    <t>Firenze</t>
  </si>
  <si>
    <t>04484950482</t>
  </si>
  <si>
    <t>FI0455783</t>
  </si>
  <si>
    <t>757.</t>
  </si>
  <si>
    <t>IMBALLAGGI GRAFICI SRL</t>
  </si>
  <si>
    <t>02285040966</t>
  </si>
  <si>
    <t>MI1413543</t>
  </si>
  <si>
    <t>758.</t>
  </si>
  <si>
    <t>SERVICE S.R.L.</t>
  </si>
  <si>
    <t>03409130618</t>
  </si>
  <si>
    <t>CE0241864</t>
  </si>
  <si>
    <t>759.</t>
  </si>
  <si>
    <t>PINEAPPLE DESIGN S.R.L. START-UP COSTITUITA A NORMA DELL'ARTICOLO 4 COMMA 10 BIS DEL DECRETO LEGGE 24 GENNAIO 2015, N. 3.</t>
  </si>
  <si>
    <t>Roma</t>
  </si>
  <si>
    <t>15438531004</t>
  </si>
  <si>
    <t>RM1599171</t>
  </si>
  <si>
    <t>760.</t>
  </si>
  <si>
    <t>SDC SAVE THE PAPER S.R.L.</t>
  </si>
  <si>
    <t>15633721004</t>
  </si>
  <si>
    <t>RM1603729</t>
  </si>
  <si>
    <t>761.</t>
  </si>
  <si>
    <t>SCATOLIFICIO PIEVE - S.R.L.</t>
  </si>
  <si>
    <t>00645710484</t>
  </si>
  <si>
    <t>FI0211934</t>
  </si>
  <si>
    <t>762.</t>
  </si>
  <si>
    <t>IMMOBILIARE NUOVA INNOVAPACK S.R.L.</t>
  </si>
  <si>
    <t>Lodi</t>
  </si>
  <si>
    <t>02727830966</t>
  </si>
  <si>
    <t>LO1449092</t>
  </si>
  <si>
    <t>763.</t>
  </si>
  <si>
    <t>CIPAK DEI F.LLI PAPA S.R.L.</t>
  </si>
  <si>
    <t>Barletta-Andria-Trani</t>
  </si>
  <si>
    <t>n.d.</t>
  </si>
  <si>
    <t>08217400723</t>
  </si>
  <si>
    <t>BA0612327</t>
  </si>
  <si>
    <t>764.</t>
  </si>
  <si>
    <t>LA CASA DELL'ALBUM S.R.L.</t>
  </si>
  <si>
    <t>02995110984</t>
  </si>
  <si>
    <t>BS0496067</t>
  </si>
  <si>
    <t>765.</t>
  </si>
  <si>
    <t>AMBROSIANA CARTA S.R.L.</t>
  </si>
  <si>
    <t>04147900155</t>
  </si>
  <si>
    <t>MI0991163</t>
  </si>
  <si>
    <t>766.</t>
  </si>
  <si>
    <t>RIBUCART HOLDING S.R.L.</t>
  </si>
  <si>
    <t>Lecce</t>
  </si>
  <si>
    <t>03578360756</t>
  </si>
  <si>
    <t>LE0230851</t>
  </si>
  <si>
    <t>767.</t>
  </si>
  <si>
    <t>SOCIETA' FRANCO REALE &amp; FIGLIO S.R.L.</t>
  </si>
  <si>
    <t>Frosinone</t>
  </si>
  <si>
    <t>01679850600</t>
  </si>
  <si>
    <t>FR0094128</t>
  </si>
  <si>
    <t>768.</t>
  </si>
  <si>
    <t>LOSOTECH ITALIA SOCIETA' A RESPONSABILITA' LIMITATA SEMPLIFICATA</t>
  </si>
  <si>
    <t>Bologna</t>
  </si>
  <si>
    <t>03637161203</t>
  </si>
  <si>
    <t>BO0534826</t>
  </si>
  <si>
    <t>769.</t>
  </si>
  <si>
    <t>MAKA S.R.L.</t>
  </si>
  <si>
    <t>Monza e della Brianza</t>
  </si>
  <si>
    <t>10544180960</t>
  </si>
  <si>
    <t>MB2540182</t>
  </si>
  <si>
    <t>770.</t>
  </si>
  <si>
    <t>CARTOSAC S.R.L.</t>
  </si>
  <si>
    <t>Padova</t>
  </si>
  <si>
    <t>05357320281</t>
  </si>
  <si>
    <t>PD0462078</t>
  </si>
  <si>
    <t>771.</t>
  </si>
  <si>
    <t>WAP SRL</t>
  </si>
  <si>
    <t>Bari</t>
  </si>
  <si>
    <t>08531420720</t>
  </si>
  <si>
    <t>BA0632990</t>
  </si>
  <si>
    <t>772.</t>
  </si>
  <si>
    <t>P PACK S.R.L.S.</t>
  </si>
  <si>
    <t>Ragusa</t>
  </si>
  <si>
    <t>01662200888</t>
  </si>
  <si>
    <t>RG0400368</t>
  </si>
  <si>
    <t>773.</t>
  </si>
  <si>
    <t>CR BOX S.R.L.</t>
  </si>
  <si>
    <t>n.d.</t>
  </si>
  <si>
    <t>08553790729</t>
  </si>
  <si>
    <t>BA0634512</t>
  </si>
  <si>
    <t>774.</t>
  </si>
  <si>
    <t>VALENTINA IMMOBILIARE S.R.L.</t>
  </si>
  <si>
    <t>Lucca</t>
  </si>
  <si>
    <t>01510890468</t>
  </si>
  <si>
    <t>LU0146890</t>
  </si>
  <si>
    <t>775.</t>
  </si>
  <si>
    <t>G.M. CARTOTECNICA S.R.L. IN LIQUIDAZIONE</t>
  </si>
  <si>
    <t>Macerata</t>
  </si>
  <si>
    <t>00190180422</t>
  </si>
  <si>
    <t>MC0093715</t>
  </si>
  <si>
    <t>776.</t>
  </si>
  <si>
    <t>GI.BI.EFFE. S.R.L.</t>
  </si>
  <si>
    <t>Milano</t>
  </si>
  <si>
    <t>09129390150</t>
  </si>
  <si>
    <t>MI1274557</t>
  </si>
  <si>
    <t>777.</t>
  </si>
  <si>
    <t>GREEN REVOLUTION S.R.L.S.</t>
  </si>
  <si>
    <t>11632680960</t>
  </si>
  <si>
    <t>MB2615899</t>
  </si>
  <si>
    <t>778.</t>
  </si>
  <si>
    <t>VALINETTI S.R.L. IN LIQUIDAZIONE</t>
  </si>
  <si>
    <t>Novara</t>
  </si>
  <si>
    <t>07999960151</t>
  </si>
  <si>
    <t>NO0209645</t>
  </si>
  <si>
    <t>779.</t>
  </si>
  <si>
    <t>ALFA BOX SOCIETA' A RESPONSABILITA' LIMITATA SEMPLIFICATA</t>
  </si>
  <si>
    <t>Napoli</t>
  </si>
  <si>
    <t>09860551218</t>
  </si>
  <si>
    <t>NA1063348</t>
  </si>
  <si>
    <t>780.</t>
  </si>
  <si>
    <t>M.T.F. SOCIETA' A RESPONSABILITA' LIMITATA</t>
  </si>
  <si>
    <t>Ancona</t>
  </si>
  <si>
    <t>02666100421</t>
  </si>
  <si>
    <t>AN0205567</t>
  </si>
  <si>
    <t>781.</t>
  </si>
  <si>
    <t>ONDULATI SOAVE - S.R.L.</t>
  </si>
  <si>
    <t>Treviso</t>
  </si>
  <si>
    <t>01881900268</t>
  </si>
  <si>
    <t>TV0174582</t>
  </si>
  <si>
    <t>782.</t>
  </si>
  <si>
    <t>AVIOCART S.R.L. IN LIQUIDAZIONE</t>
  </si>
  <si>
    <t>Trento</t>
  </si>
  <si>
    <t>00644760225</t>
  </si>
  <si>
    <t>TN0123056</t>
  </si>
  <si>
    <t>783.</t>
  </si>
  <si>
    <t>CAMPANIA PACKAGING SRL</t>
  </si>
  <si>
    <t>Salerno</t>
  </si>
  <si>
    <t>05911990652</t>
  </si>
  <si>
    <t>SA0483361</t>
  </si>
  <si>
    <t>784.</t>
  </si>
  <si>
    <t>THE BOX S.R.L. IN LIQUIDAZIONE</t>
  </si>
  <si>
    <t>05867900655</t>
  </si>
  <si>
    <t>SA0480131</t>
  </si>
  <si>
    <t>785.</t>
  </si>
  <si>
    <t>GALLIZIOLI S.R.L.</t>
  </si>
  <si>
    <t>05436780653</t>
  </si>
  <si>
    <t>SA0445800</t>
  </si>
  <si>
    <t>786.</t>
  </si>
  <si>
    <t>AMATO PACKAGING S.R.L.</t>
  </si>
  <si>
    <t>05415950657</t>
  </si>
  <si>
    <t>SA0444245</t>
  </si>
  <si>
    <t>787.</t>
  </si>
  <si>
    <t>SIB S.R.L.</t>
  </si>
  <si>
    <t>01413280882</t>
  </si>
  <si>
    <t>RG0117385</t>
  </si>
  <si>
    <t>788.</t>
  </si>
  <si>
    <t>INPACK S.R.L. - IN LIQUIDAZIONE</t>
  </si>
  <si>
    <t>Pavia</t>
  </si>
  <si>
    <t>01601520180</t>
  </si>
  <si>
    <t>PV0196641</t>
  </si>
  <si>
    <t>789.</t>
  </si>
  <si>
    <t>BOXLINE S.R.L. IN LIQUIDAZIONE</t>
  </si>
  <si>
    <t>Perugia</t>
  </si>
  <si>
    <t>02589450549</t>
  </si>
  <si>
    <t>PG0227822</t>
  </si>
  <si>
    <t>790.</t>
  </si>
  <si>
    <t>HOLDING INDUSTRIE ALIMENTARI S.R.L.</t>
  </si>
  <si>
    <t>01354520510</t>
  </si>
  <si>
    <t>PG0180013</t>
  </si>
  <si>
    <t>791.</t>
  </si>
  <si>
    <t>PHARMAPACK ITALIA S.R.L.</t>
  </si>
  <si>
    <t>08345401213</t>
  </si>
  <si>
    <t>NA0950442</t>
  </si>
  <si>
    <t>792.</t>
  </si>
  <si>
    <t>ARTECARTA S.R.L.</t>
  </si>
  <si>
    <t>90045360634</t>
  </si>
  <si>
    <t>NA0794090</t>
  </si>
  <si>
    <t>793.</t>
  </si>
  <si>
    <t>CELTIBOX SRL IN LIQUIDAZIONE IN LIQUIDAZIONE</t>
  </si>
  <si>
    <t>02494280122</t>
  </si>
  <si>
    <t>MI1725479</t>
  </si>
  <si>
    <t>794.</t>
  </si>
  <si>
    <t>SCATOLIFICIO CESARETTI &amp; C. - S.R.L. IN LIQUIDAZIONE</t>
  </si>
  <si>
    <t>00663260438</t>
  </si>
  <si>
    <t>MC0093701</t>
  </si>
  <si>
    <t>795.</t>
  </si>
  <si>
    <t>ACANFORA IMBALLAGGI S.R.L. IN LIQUIDAZIONE</t>
  </si>
  <si>
    <t>Latina</t>
  </si>
  <si>
    <t>01541970594</t>
  </si>
  <si>
    <t>LT0095783</t>
  </si>
  <si>
    <t>796.</t>
  </si>
  <si>
    <t>BRANDERS S.R.L.</t>
  </si>
  <si>
    <t>Lecce</t>
  </si>
  <si>
    <t>05160240759</t>
  </si>
  <si>
    <t>LE0346499</t>
  </si>
  <si>
    <t>797.</t>
  </si>
  <si>
    <t>BOX S.R.L.</t>
  </si>
  <si>
    <t>Genova</t>
  </si>
  <si>
    <t>02749260994</t>
  </si>
  <si>
    <t>GE0508473</t>
  </si>
  <si>
    <t>798.</t>
  </si>
  <si>
    <t>NUOVA PAPERBOX SRL SEMPLIFICATA</t>
  </si>
  <si>
    <t>Fermo</t>
  </si>
  <si>
    <t>01902430436</t>
  </si>
  <si>
    <t>FM0200948</t>
  </si>
  <si>
    <t>799.</t>
  </si>
  <si>
    <t>CARTOONIA S.R.L.</t>
  </si>
  <si>
    <t>Firenze</t>
  </si>
  <si>
    <t>01891620971</t>
  </si>
  <si>
    <t>FI0563279</t>
  </si>
  <si>
    <t>800.</t>
  </si>
  <si>
    <t>DEL VECCHIO PACKAGING S.R.L.S.</t>
  </si>
  <si>
    <t>Foggia</t>
  </si>
  <si>
    <t>04069120717</t>
  </si>
  <si>
    <t>FG0297478</t>
  </si>
  <si>
    <t>801.</t>
  </si>
  <si>
    <t>BORMIO S.R.L. IN LIQUIDAZIONE</t>
  </si>
  <si>
    <t>Como</t>
  </si>
  <si>
    <t>01704030152</t>
  </si>
  <si>
    <t>CO0145795</t>
  </si>
  <si>
    <t>802.</t>
  </si>
  <si>
    <t>BIOPACK - S.R.L.</t>
  </si>
  <si>
    <t>Bari</t>
  </si>
  <si>
    <t>08234420720</t>
  </si>
  <si>
    <t>BA0613697</t>
  </si>
  <si>
    <t>803.</t>
  </si>
  <si>
    <t>SALCOT S.R.L. IN LIQUIDAZIONE</t>
  </si>
  <si>
    <t>Arezzo</t>
  </si>
  <si>
    <t>n.d.</t>
  </si>
  <si>
    <t>01648250510</t>
  </si>
  <si>
    <t>AR0128550</t>
  </si>
  <si>
    <t>804.</t>
  </si>
  <si>
    <t>BORGIONI IMBALLAGGI SOCIETA' A RESPONSABILITA' LIMITATA</t>
  </si>
  <si>
    <t>Ascoli Piceno</t>
  </si>
  <si>
    <t>02028800445</t>
  </si>
  <si>
    <t>AP0191813</t>
  </si>
  <si>
    <t>805.</t>
  </si>
  <si>
    <t>LA BARBERA IMBALLAGGI SOCIETA' A RESPONSABILITA' LIMITATASEMPLIFI CATA</t>
  </si>
  <si>
    <t>Agrigento</t>
  </si>
  <si>
    <t>03020430843</t>
  </si>
  <si>
    <t>AG0221801</t>
  </si>
  <si>
    <t>fatturato totale del mercato</t>
  </si>
  <si>
    <t>% SMURFIT</t>
  </si>
  <si>
    <t>% Smith</t>
  </si>
  <si>
    <t>% Amcor</t>
  </si>
  <si>
    <t>%Sandra</t>
  </si>
  <si>
    <t>indice H</t>
  </si>
  <si>
    <t>indice di concentrazione</t>
  </si>
  <si>
    <t xml:space="preserve">5 forze competitive </t>
  </si>
  <si>
    <t>concorrenti</t>
  </si>
  <si>
    <t>numerosità e forza dei concorrenti stessi</t>
  </si>
  <si>
    <t>805, forza dei concorrenti relativa all'indice di concentrazione pari al 19% dell'intero mercato.</t>
  </si>
  <si>
    <t>cagr</t>
  </si>
  <si>
    <t>2016: 6632243  2021: 8793127 cagr:5,8% annuo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</si>
</sst>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</font>
    <font>
      <b/>
      <sz val="8.5"/>
      <color indexed="56"/>
      <name val="verdana"/>
    </font>
    <font>
      <b/>
      <sz val="8"/>
      <color indexed="56"/>
      <name val="verdana"/>
    </font>
    <font>
      <b/>
      <sz val="8.5"/>
      <color indexed="9"/>
      <name val="verdana"/>
    </font>
    <font>
      <sz val="8.5"/>
      <color indexed="63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</fills>
  <borders count="7">
    <border>
      <left/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0" fontId="0" fillId="3" borderId="0" xfId="0" applyFill="1"/>
    <xf numFmtId="0" fontId="0" fillId="4" borderId="6" xfId="0" applyFill="1" applyBorder="1"/>
    <xf numFmtId="0" fontId="3" fillId="4" borderId="6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right" wrapText="1"/>
    </xf>
    <xf numFmtId="0" fontId="4" fillId="3" borderId="6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14" fontId="4" fillId="3" borderId="6" xfId="0" applyNumberFormat="1" applyFont="1" applyFill="1" applyBorder="1" applyAlignment="1">
      <alignment horizontal="right" vertical="top"/>
    </xf>
    <xf numFmtId="3" fontId="4" fillId="3" borderId="6" xfId="0" applyNumberFormat="1" applyFont="1" applyFill="1" applyBorder="1" applyAlignment="1">
      <alignment horizontal="right" vertical="top"/>
    </xf>
    <xf numFmtId="0" fontId="4" fillId="2" borderId="6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14" fontId="4" fillId="2" borderId="6" xfId="0" applyNumberFormat="1" applyFont="1" applyFill="1" applyBorder="1" applyAlignment="1">
      <alignment horizontal="right" vertical="top"/>
    </xf>
    <xf numFmtId="3" fontId="4" fillId="6" borderId="6" xfId="0" applyNumberFormat="1" applyFont="1" applyFill="1" applyBorder="1" applyAlignment="1">
      <alignment horizontal="right" vertical="top"/>
    </xf>
    <xf numFmtId="3" fontId="4" fillId="2" borderId="6" xfId="0" applyNumberFormat="1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 wrapText="1"/>
    </xf>
    <xf numFmtId="0" fontId="4" fillId="2" borderId="6" xfId="0" applyFont="1" applyFill="1" applyBorder="1" applyAlignment="1">
      <alignment horizontal="right" vertical="top" wrapText="1"/>
    </xf>
    <xf numFmtId="3" fontId="0" fillId="3" borderId="0" xfId="0" applyNumberFormat="1" applyFill="1"/>
    <xf numFmtId="3" fontId="0" fillId="0" borderId="0" xfId="0" applyNumberFormat="1"/>
    <xf numFmtId="9" fontId="0" fillId="0" borderId="0" xfId="0" applyNumberFormat="1"/>
    <xf numFmtId="0" fontId="1" fillId="2" borderId="2" xfId="0" applyFont="1" applyFill="1" applyBorder="1" applyAlignment="1">
      <alignment horizontal="left" vertical="top" wrapText="1"/>
    </xf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1" xfId="0" applyBorder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2" fillId="2" borderId="0" xfId="0" applyFont="1" applyFill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0" borderId="4" xfId="0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ED5DD"/>
      <rgbColor rgb="006D819D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EBF7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808692"/>
      <rgbColor rgb="0096A3B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Ricavi 4 aziende più grandi (in mil</a:t>
            </a:r>
            <a:r>
              <a:rPr lang="it-IT" baseline="0"/>
              <a:t> €</a:t>
            </a:r>
            <a:r>
              <a:rPr lang="it-I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Risultati!$J$10:$J$13</c:f>
              <c:numCache>
                <c:formatCode>#,##0</c:formatCode>
                <c:ptCount val="4"/>
                <c:pt idx="0">
                  <c:v>175419.99</c:v>
                </c:pt>
                <c:pt idx="1">
                  <c:v>227496.948</c:v>
                </c:pt>
                <c:pt idx="2">
                  <c:v>489480.53399999999</c:v>
                </c:pt>
                <c:pt idx="3">
                  <c:v>739564.59900000005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F-48F8-A361-FD7C678E17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5783775"/>
        <c:axId val="1"/>
      </c:barChart>
      <c:catAx>
        <c:axId val="755783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794513.5130000003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783775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Quote</a:t>
            </a:r>
            <a:r>
              <a:rPr lang="it-IT" baseline="0"/>
              <a:t> delle 4 aziende più grandi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D0E5-4C77-8FCA-60BCD6460D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E5-4C77-8FCA-60BCD6460D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E5-4C77-8FCA-60BCD6460D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5-4C77-8FCA-60BCD6460D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(Risultati!$K$2,Risultati!$K$3,Risultati!$K$4,Risultati!$K$5)</c:f>
              <c:numCache>
                <c:formatCode>General</c:formatCode>
                <c:ptCount val="4"/>
                <c:pt idx="0">
                  <c:v>45.317511487679667</c:v>
                </c:pt>
                <c:pt idx="1">
                  <c:v>29.993376849749104</c:v>
                </c:pt>
                <c:pt idx="2">
                  <c:v>13.940087949507253</c:v>
                </c:pt>
                <c:pt idx="3">
                  <c:v>10.749023713063981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5-4C77-8FCA-60BCD6460D0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5-4C77-8FCA-60BCD6460D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0E5-4C77-8FCA-60BCD6460D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E5-4C77-8FCA-60BCD6460D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0E5-4C77-8FCA-60BCD6460D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Risultati!$K$2</c:f>
              <c:numCache>
                <c:formatCode>General</c:formatCode>
                <c:ptCount val="1"/>
                <c:pt idx="0">
                  <c:v>45.317511487679667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E5-4C77-8FCA-60BCD6460D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110454438511799E-2"/>
          <c:y val="0.12101768322949696"/>
          <c:w val="0.95281648379457828"/>
          <c:h val="0.7645403015920422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76200"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1F-4F69-8797-6F0D0270B000}"/>
              </c:ext>
            </c:extLst>
          </c:dPt>
          <c:dLbls>
            <c:delete val="1"/>
          </c:dLbls>
          <c:val>
            <c:numRef>
              <c:f>Risultati!$J$35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F-4F69-8797-6F0D0270B000}"/>
            </c:ext>
          </c:extLst>
        </c:ser>
        <c:ser>
          <c:idx val="0"/>
          <c:order val="1"/>
          <c:spPr>
            <a:gradFill flip="none" rotWithShape="1">
              <a:gsLst>
                <a:gs pos="0">
                  <a:schemeClr val="tx1">
                    <a:tint val="66000"/>
                    <a:satMod val="160000"/>
                  </a:schemeClr>
                </a:gs>
                <a:gs pos="50000">
                  <a:schemeClr val="tx1">
                    <a:tint val="44500"/>
                    <a:satMod val="160000"/>
                  </a:schemeClr>
                </a:gs>
                <a:gs pos="100000">
                  <a:schemeClr val="tx1"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 w="76200"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91F-4F69-8797-6F0D0270B0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Risultati!$J$34</c:f>
              <c:numCache>
                <c:formatCode>0%</c:formatCode>
                <c:ptCount val="1"/>
                <c:pt idx="0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F-4F69-8797-6F0D0270B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100"/>
        <c:axId val="799421439"/>
        <c:axId val="799422271"/>
      </c:barChart>
      <c:catAx>
        <c:axId val="79942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9422271"/>
        <c:crosses val="autoZero"/>
        <c:auto val="1"/>
        <c:lblAlgn val="ctr"/>
        <c:lblOffset val="100"/>
        <c:noMultiLvlLbl val="0"/>
      </c:catAx>
      <c:valAx>
        <c:axId val="79942227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994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687380245423191E-2"/>
          <c:y val="0.12101768322949696"/>
          <c:w val="0.95281648379457828"/>
          <c:h val="0.7645403015920422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76200"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AC-4D87-9138-2B3547722980}"/>
              </c:ext>
            </c:extLst>
          </c:dPt>
          <c:dLbls>
            <c:delete val="1"/>
          </c:dLbls>
          <c:val>
            <c:numRef>
              <c:f>Risultati!$I$45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C-4D87-9138-2B3547722980}"/>
            </c:ext>
          </c:extLst>
        </c:ser>
        <c:ser>
          <c:idx val="0"/>
          <c:order val="1"/>
          <c:spPr>
            <a:gradFill flip="none" rotWithShape="1">
              <a:gsLst>
                <a:gs pos="0">
                  <a:schemeClr val="tx1">
                    <a:tint val="66000"/>
                    <a:satMod val="160000"/>
                  </a:schemeClr>
                </a:gs>
                <a:gs pos="50000">
                  <a:schemeClr val="tx1">
                    <a:tint val="44500"/>
                    <a:satMod val="160000"/>
                  </a:schemeClr>
                </a:gs>
                <a:gs pos="100000">
                  <a:schemeClr val="tx1"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 w="76200"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4AC-4D87-9138-2B35477229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Risultati!$I$44</c:f>
              <c:numCache>
                <c:formatCode>General</c:formatCode>
                <c:ptCount val="1"/>
                <c:pt idx="0">
                  <c:v>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C-4D87-9138-2B3547722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100"/>
        <c:axId val="799421439"/>
        <c:axId val="799422271"/>
      </c:barChart>
      <c:catAx>
        <c:axId val="79942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9422271"/>
        <c:crosses val="autoZero"/>
        <c:auto val="1"/>
        <c:lblAlgn val="ctr"/>
        <c:lblOffset val="100"/>
        <c:noMultiLvlLbl val="0"/>
      </c:catAx>
      <c:valAx>
        <c:axId val="799422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942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1210733</xdr:colOff>
      <xdr:row>17</xdr:row>
      <xdr:rowOff>279400</xdr:rowOff>
    </xdr:from>
    <xdr:to>
      <xdr:col>14</xdr:col>
      <xdr:colOff>296333</xdr:colOff>
      <xdr:row>26</xdr:row>
      <xdr:rowOff>207434</xdr:rowOff>
    </xdr:to>
    <xdr:graphicFrame macro="">
      <xdr:nvGraphicFramePr>
        <xdr:cNvPr id="1027" name="Grafico 9">
          <a:extLst>
            <a:ext uri="{FF2B5EF4-FFF2-40B4-BE49-F238E27FC236}">
              <a16:creationId xmlns:a16="http://schemas.microsoft.com/office/drawing/2014/main" id="{3F3497F7-326E-42F7-4A6F-28E73FF8E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0</xdr:row>
      <xdr:rowOff>512233</xdr:rowOff>
    </xdr:from>
    <xdr:to>
      <xdr:col>19</xdr:col>
      <xdr:colOff>21167</xdr:colOff>
      <xdr:row>10</xdr:row>
      <xdr:rowOff>135467</xdr:rowOff>
    </xdr:to>
    <xdr:graphicFrame macro="">
      <xdr:nvGraphicFramePr>
        <xdr:cNvPr id="1028" name="Grafico 10">
          <a:extLst>
            <a:ext uri="{FF2B5EF4-FFF2-40B4-BE49-F238E27FC236}">
              <a16:creationId xmlns:a16="http://schemas.microsoft.com/office/drawing/2014/main" id="{1EBCF951-77BA-24F8-999D-947B2EE8C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33863</xdr:colOff>
      <xdr:row>32</xdr:row>
      <xdr:rowOff>97366</xdr:rowOff>
    </xdr:from>
    <xdr:to>
      <xdr:col>18</xdr:col>
      <xdr:colOff>169331</xdr:colOff>
      <xdr:row>36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30CAF8-CFF8-57A0-CAD8-4897D5C01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55034</xdr:colOff>
      <xdr:row>42</xdr:row>
      <xdr:rowOff>46567</xdr:rowOff>
    </xdr:from>
    <xdr:to>
      <xdr:col>14</xdr:col>
      <xdr:colOff>635001</xdr:colOff>
      <xdr:row>45</xdr:row>
      <xdr:rowOff>203201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4285505-988E-4F19-BC23-C59F2139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sqref="A1:B1"/>
    </sheetView>
  </sheetViews>
  <sheetFormatPr defaultRowHeight="12.7" x14ac:dyDescent="0.4"/>
  <cols>
    <col min="1" max="1" width="5.8203125" customWidth="1"/>
    <col min="2" max="2" width="17.46875" customWidth="1"/>
    <col min="3" max="3" width="30.52734375" customWidth="1"/>
    <col min="4" max="5" width="15.52734375" customWidth="1"/>
  </cols>
  <sheetData>
    <row r="1" spans="1:5" ht="13.6" customHeight="1" x14ac:dyDescent="0.4">
      <c r="A1" s="30" t="s">
        <v>0</v>
      </c>
      <c r="B1" s="31"/>
      <c r="C1" s="32" t="s">
        <v>1</v>
      </c>
      <c r="D1" s="31"/>
      <c r="E1" s="33"/>
    </row>
    <row r="2" spans="1:5" ht="13.6" customHeight="1" x14ac:dyDescent="0.4">
      <c r="A2" s="30" t="s">
        <v>2</v>
      </c>
      <c r="B2" s="31"/>
      <c r="C2" s="32" t="s">
        <v>3</v>
      </c>
      <c r="D2" s="31"/>
      <c r="E2" s="33"/>
    </row>
    <row r="3" spans="1:5" ht="13.6" customHeight="1" x14ac:dyDescent="0.4">
      <c r="A3" s="30" t="s">
        <v>4</v>
      </c>
      <c r="B3" s="31"/>
      <c r="C3" s="32" t="s">
        <v>5</v>
      </c>
      <c r="D3" s="31"/>
      <c r="E3" s="33"/>
    </row>
    <row r="4" spans="1:5" ht="13.6" customHeight="1" x14ac:dyDescent="0.4">
      <c r="A4" s="30" t="s">
        <v>6</v>
      </c>
      <c r="B4" s="31"/>
      <c r="C4" s="32" t="s">
        <v>7</v>
      </c>
      <c r="D4" s="31"/>
      <c r="E4" s="33"/>
    </row>
    <row r="5" spans="1:5" ht="13.6" customHeight="1" x14ac:dyDescent="0.4">
      <c r="A5" s="30" t="s">
        <v>8</v>
      </c>
      <c r="B5" s="31"/>
      <c r="C5" s="32" t="s">
        <v>9</v>
      </c>
      <c r="D5" s="31"/>
      <c r="E5" s="33"/>
    </row>
    <row r="6" spans="1:5" ht="13.6" customHeight="1" x14ac:dyDescent="0.4">
      <c r="A6" s="30" t="s">
        <v>10</v>
      </c>
      <c r="B6" s="31"/>
      <c r="C6" s="32" t="s">
        <v>11</v>
      </c>
      <c r="D6" s="31"/>
      <c r="E6" s="33"/>
    </row>
    <row r="7" spans="1:5" ht="13.6" customHeight="1" x14ac:dyDescent="0.4">
      <c r="A7" s="30" t="s">
        <v>12</v>
      </c>
      <c r="B7" s="31"/>
      <c r="C7" s="32" t="s">
        <v>13</v>
      </c>
      <c r="D7" s="31"/>
      <c r="E7" s="33"/>
    </row>
    <row r="8" spans="1:5" ht="26.1" customHeight="1" x14ac:dyDescent="0.4">
      <c r="A8" s="35"/>
      <c r="B8" s="31"/>
      <c r="C8" s="31"/>
      <c r="D8" s="1" t="s">
        <v>14</v>
      </c>
      <c r="E8" s="2" t="s">
        <v>14</v>
      </c>
    </row>
    <row r="9" spans="1:5" ht="24.95" customHeight="1" x14ac:dyDescent="0.4">
      <c r="A9" s="3" t="s">
        <v>15</v>
      </c>
      <c r="B9" s="36" t="s">
        <v>16</v>
      </c>
      <c r="C9" s="31"/>
      <c r="D9" s="4" t="s">
        <v>17</v>
      </c>
      <c r="E9" s="5" t="s">
        <v>17</v>
      </c>
    </row>
    <row r="10" spans="1:5" ht="12.5" customHeight="1" x14ac:dyDescent="0.4">
      <c r="A10" s="3" t="s">
        <v>18</v>
      </c>
      <c r="B10" s="36" t="s">
        <v>19</v>
      </c>
      <c r="C10" s="31"/>
      <c r="D10" s="4" t="s">
        <v>20</v>
      </c>
      <c r="E10" s="5" t="s">
        <v>21</v>
      </c>
    </row>
    <row r="11" spans="1:5" ht="12.5" customHeight="1" x14ac:dyDescent="0.4">
      <c r="A11" s="6" t="s">
        <v>22</v>
      </c>
      <c r="B11" s="37" t="s">
        <v>23</v>
      </c>
      <c r="C11" s="38"/>
      <c r="D11" s="7" t="s">
        <v>24</v>
      </c>
      <c r="E11" s="8" t="s">
        <v>25</v>
      </c>
    </row>
    <row r="12" spans="1:5" ht="13.6" customHeight="1" x14ac:dyDescent="0.4">
      <c r="B12" s="34" t="s">
        <v>26</v>
      </c>
      <c r="C12" s="31"/>
      <c r="D12" s="31"/>
      <c r="E12" s="31"/>
    </row>
    <row r="13" spans="1:5" ht="13.6" customHeight="1" x14ac:dyDescent="0.4">
      <c r="A13" s="31"/>
      <c r="B13" s="31"/>
      <c r="C13" s="31"/>
      <c r="D13" s="9" t="s">
        <v>27</v>
      </c>
      <c r="E13" s="10" t="s">
        <v>25</v>
      </c>
    </row>
  </sheetData>
  <mergeCells count="20">
    <mergeCell ref="B12:E12"/>
    <mergeCell ref="A13:C13"/>
    <mergeCell ref="A7:B7"/>
    <mergeCell ref="C7:E7"/>
    <mergeCell ref="A8:C8"/>
    <mergeCell ref="B9:C9"/>
    <mergeCell ref="B10:C10"/>
    <mergeCell ref="B11:C11"/>
    <mergeCell ref="A4:B4"/>
    <mergeCell ref="C4:E4"/>
    <mergeCell ref="A5:B5"/>
    <mergeCell ref="C5:E5"/>
    <mergeCell ref="A6:B6"/>
    <mergeCell ref="C6:E6"/>
    <mergeCell ref="A1:B1"/>
    <mergeCell ref="C1:E1"/>
    <mergeCell ref="A2:B2"/>
    <mergeCell ref="C2:E2"/>
    <mergeCell ref="A3:B3"/>
    <mergeCell ref="C3:E3"/>
  </mergeCells>
  <pageMargins left="0" right="0" top="0" bottom="0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8"/>
  <sheetViews>
    <sheetView tabSelected="1" topLeftCell="J37" zoomScale="90" workbookViewId="0">
      <selection activeCell="K56" sqref="K56"/>
    </sheetView>
  </sheetViews>
  <sheetFormatPr defaultRowHeight="12.7" x14ac:dyDescent="0.4"/>
  <cols>
    <col min="1" max="1" width="4.9375" style="11" customWidth="1"/>
    <col min="2" max="2" width="30.05859375" style="11" customWidth="1"/>
    <col min="3" max="3" width="18.8203125" style="11" customWidth="1"/>
    <col min="4" max="4" width="17.46875" style="11" customWidth="1"/>
    <col min="5" max="5" width="16.64453125" style="11" customWidth="1"/>
    <col min="6" max="6" width="16.17578125" style="11" customWidth="1"/>
    <col min="7" max="7" width="19.1171875" style="11" customWidth="1"/>
    <col min="8" max="8" width="32.64453125" style="11" customWidth="1"/>
    <col min="9" max="9" width="25.05859375" customWidth="1"/>
    <col min="10" max="10" width="45.703125" customWidth="1"/>
    <col min="11" max="11" width="41.64453125" customWidth="1"/>
  </cols>
  <sheetData>
    <row r="1" spans="1:11" ht="68.099999999999994" customHeight="1" x14ac:dyDescent="0.4">
      <c r="A1" s="12"/>
      <c r="B1" s="13" t="s">
        <v>28</v>
      </c>
      <c r="C1" s="13" t="s">
        <v>29</v>
      </c>
      <c r="D1" s="14" t="s">
        <v>30</v>
      </c>
      <c r="E1" s="15" t="s">
        <v>31</v>
      </c>
      <c r="F1" s="14" t="s">
        <v>32</v>
      </c>
      <c r="G1" s="13" t="s">
        <v>33</v>
      </c>
      <c r="H1" s="13" t="s">
        <v>34</v>
      </c>
      <c r="I1" t="s">
        <v>3834</v>
      </c>
      <c r="J1">
        <f>SUM(E2:E806)*1000</f>
        <v>8794513513.0000134</v>
      </c>
    </row>
    <row r="2" spans="1:11" ht="17" customHeight="1" x14ac:dyDescent="0.4">
      <c r="A2" s="16" t="s">
        <v>15</v>
      </c>
      <c r="B2" s="17" t="s">
        <v>35</v>
      </c>
      <c r="C2" s="16" t="s">
        <v>36</v>
      </c>
      <c r="D2" s="18">
        <v>44561</v>
      </c>
      <c r="E2" s="19">
        <v>739564.59900000005</v>
      </c>
      <c r="F2" s="19">
        <v>1870</v>
      </c>
      <c r="G2" s="16" t="s">
        <v>37</v>
      </c>
      <c r="H2" s="16" t="s">
        <v>38</v>
      </c>
      <c r="I2" t="s">
        <v>3835</v>
      </c>
      <c r="J2">
        <f>E2*1000*100/J1</f>
        <v>8.4093861235960201</v>
      </c>
      <c r="K2">
        <f>J2*100/(J2+J3+J4+J5)</f>
        <v>45.317511487679667</v>
      </c>
    </row>
    <row r="3" spans="1:11" ht="29.5" customHeight="1" x14ac:dyDescent="0.4">
      <c r="A3" s="20" t="s">
        <v>18</v>
      </c>
      <c r="B3" s="21" t="s">
        <v>39</v>
      </c>
      <c r="C3" s="20" t="s">
        <v>40</v>
      </c>
      <c r="D3" s="22">
        <v>44316</v>
      </c>
      <c r="E3" s="23">
        <v>489480.53399999999</v>
      </c>
      <c r="F3" s="24">
        <v>1272</v>
      </c>
      <c r="G3" s="20" t="s">
        <v>41</v>
      </c>
      <c r="H3" s="20" t="s">
        <v>42</v>
      </c>
      <c r="I3" t="s">
        <v>3836</v>
      </c>
      <c r="J3">
        <f>E3*1000*100/J1</f>
        <v>5.5657488418938907</v>
      </c>
      <c r="K3">
        <f>J3*100/(J2+J3+J4+J5)</f>
        <v>29.993376849749104</v>
      </c>
    </row>
    <row r="4" spans="1:11" ht="17" customHeight="1" x14ac:dyDescent="0.4">
      <c r="A4" s="16" t="s">
        <v>22</v>
      </c>
      <c r="B4" s="17" t="s">
        <v>43</v>
      </c>
      <c r="C4" s="16" t="s">
        <v>44</v>
      </c>
      <c r="D4" s="18">
        <v>44561</v>
      </c>
      <c r="E4" s="19">
        <v>227496.948</v>
      </c>
      <c r="F4" s="19">
        <v>977</v>
      </c>
      <c r="G4" s="16" t="s">
        <v>45</v>
      </c>
      <c r="H4" s="16" t="s">
        <v>46</v>
      </c>
      <c r="I4" t="s">
        <v>3837</v>
      </c>
      <c r="J4">
        <f>E4*1000*100/J1</f>
        <v>2.5868053720505966</v>
      </c>
      <c r="K4">
        <f>J4*100/(J2+J3+J4+J5)</f>
        <v>13.940087949507253</v>
      </c>
    </row>
    <row r="5" spans="1:11" ht="29.5" customHeight="1" x14ac:dyDescent="0.4">
      <c r="A5" s="20" t="s">
        <v>47</v>
      </c>
      <c r="B5" s="21" t="s">
        <v>48</v>
      </c>
      <c r="C5" s="20" t="s">
        <v>49</v>
      </c>
      <c r="D5" s="22">
        <v>44377</v>
      </c>
      <c r="E5" s="23">
        <v>175419.99</v>
      </c>
      <c r="F5" s="24">
        <v>436</v>
      </c>
      <c r="G5" s="20" t="s">
        <v>50</v>
      </c>
      <c r="H5" s="20" t="s">
        <v>51</v>
      </c>
      <c r="I5" t="s">
        <v>3838</v>
      </c>
      <c r="J5">
        <f>E5*1000*100/J1</f>
        <v>1.994652572205329</v>
      </c>
      <c r="K5">
        <f>J5*100/(J2+J3+J4+J5)</f>
        <v>10.749023713063981</v>
      </c>
    </row>
    <row r="6" spans="1:11" ht="17" customHeight="1" x14ac:dyDescent="0.4">
      <c r="A6" s="16" t="s">
        <v>52</v>
      </c>
      <c r="B6" s="17" t="s">
        <v>53</v>
      </c>
      <c r="C6" s="16" t="s">
        <v>54</v>
      </c>
      <c r="D6" s="18">
        <v>44561</v>
      </c>
      <c r="E6" s="19">
        <v>175075.147</v>
      </c>
      <c r="F6" s="19">
        <v>336</v>
      </c>
      <c r="G6" s="16" t="s">
        <v>55</v>
      </c>
      <c r="H6" s="16" t="s">
        <v>56</v>
      </c>
      <c r="I6" t="s">
        <v>3839</v>
      </c>
      <c r="J6">
        <f>K2^2+K3^2+K4^2+K5^2</f>
        <v>3263.1470651110531</v>
      </c>
    </row>
    <row r="7" spans="1:11" ht="17" customHeight="1" x14ac:dyDescent="0.4">
      <c r="A7" s="20" t="s">
        <v>57</v>
      </c>
      <c r="B7" s="21" t="s">
        <v>58</v>
      </c>
      <c r="C7" s="20" t="s">
        <v>59</v>
      </c>
      <c r="D7" s="22">
        <v>44561</v>
      </c>
      <c r="E7" s="23">
        <v>165316.576</v>
      </c>
      <c r="F7" s="24">
        <v>191</v>
      </c>
      <c r="G7" s="20" t="s">
        <v>60</v>
      </c>
      <c r="H7" s="20" t="s">
        <v>61</v>
      </c>
      <c r="I7" t="s">
        <v>3840</v>
      </c>
      <c r="J7" s="28">
        <f>(E2+E3+E4+E5)*1000*100/J1</f>
        <v>18.556592909745838</v>
      </c>
    </row>
    <row r="8" spans="1:11" ht="17" customHeight="1" x14ac:dyDescent="0.4">
      <c r="A8" s="16" t="s">
        <v>62</v>
      </c>
      <c r="B8" s="17" t="s">
        <v>63</v>
      </c>
      <c r="C8" s="16" t="s">
        <v>64</v>
      </c>
      <c r="D8" s="18">
        <v>44561</v>
      </c>
      <c r="E8" s="19">
        <v>150173.27100000001</v>
      </c>
      <c r="F8" s="19">
        <v>278</v>
      </c>
      <c r="G8" s="16" t="s">
        <v>65</v>
      </c>
      <c r="H8" s="16" t="s">
        <v>66</v>
      </c>
    </row>
    <row r="9" spans="1:11" ht="17" customHeight="1" x14ac:dyDescent="0.4">
      <c r="A9" s="20" t="s">
        <v>67</v>
      </c>
      <c r="B9" s="21" t="s">
        <v>68</v>
      </c>
      <c r="C9" s="20" t="s">
        <v>69</v>
      </c>
      <c r="D9" s="22">
        <v>44561</v>
      </c>
      <c r="E9" s="23">
        <v>142399.86300000001</v>
      </c>
      <c r="F9" s="24">
        <v>186</v>
      </c>
      <c r="G9" s="20" t="s">
        <v>70</v>
      </c>
      <c r="H9" s="20" t="s">
        <v>71</v>
      </c>
    </row>
    <row r="10" spans="1:11" ht="17" customHeight="1" x14ac:dyDescent="0.4">
      <c r="A10" s="16" t="s">
        <v>72</v>
      </c>
      <c r="B10" s="17" t="s">
        <v>73</v>
      </c>
      <c r="C10" s="16" t="s">
        <v>64</v>
      </c>
      <c r="D10" s="18">
        <v>44561</v>
      </c>
      <c r="E10" s="19">
        <v>124440.37700000001</v>
      </c>
      <c r="F10" s="19">
        <v>316</v>
      </c>
      <c r="G10" s="16" t="s">
        <v>74</v>
      </c>
      <c r="H10" s="16" t="s">
        <v>75</v>
      </c>
      <c r="J10" s="23">
        <v>175419.99</v>
      </c>
    </row>
    <row r="11" spans="1:11" ht="17" customHeight="1" x14ac:dyDescent="0.4">
      <c r="A11" s="20" t="s">
        <v>76</v>
      </c>
      <c r="B11" s="21" t="s">
        <v>77</v>
      </c>
      <c r="C11" s="20" t="s">
        <v>78</v>
      </c>
      <c r="D11" s="22">
        <v>44561</v>
      </c>
      <c r="E11" s="23">
        <v>110402.321</v>
      </c>
      <c r="F11" s="24">
        <v>179</v>
      </c>
      <c r="G11" s="20" t="s">
        <v>79</v>
      </c>
      <c r="H11" s="20" t="s">
        <v>80</v>
      </c>
      <c r="J11" s="19">
        <v>227496.948</v>
      </c>
    </row>
    <row r="12" spans="1:11" ht="17" customHeight="1" x14ac:dyDescent="0.4">
      <c r="A12" s="16" t="s">
        <v>81</v>
      </c>
      <c r="B12" s="17" t="s">
        <v>82</v>
      </c>
      <c r="C12" s="16" t="s">
        <v>83</v>
      </c>
      <c r="D12" s="18">
        <v>44561</v>
      </c>
      <c r="E12" s="19">
        <v>108076.77899999999</v>
      </c>
      <c r="F12" s="19">
        <v>302</v>
      </c>
      <c r="G12" s="16" t="s">
        <v>84</v>
      </c>
      <c r="H12" s="16" t="s">
        <v>85</v>
      </c>
      <c r="J12" s="23">
        <v>489480.53399999999</v>
      </c>
    </row>
    <row r="13" spans="1:11" ht="29.5" customHeight="1" x14ac:dyDescent="0.4">
      <c r="A13" s="20" t="s">
        <v>86</v>
      </c>
      <c r="B13" s="21" t="s">
        <v>87</v>
      </c>
      <c r="C13" s="20" t="s">
        <v>88</v>
      </c>
      <c r="D13" s="22">
        <v>44561</v>
      </c>
      <c r="E13" s="23">
        <v>107435.97500000001</v>
      </c>
      <c r="F13" s="24">
        <v>503</v>
      </c>
      <c r="G13" s="20" t="s">
        <v>89</v>
      </c>
      <c r="H13" s="20" t="s">
        <v>90</v>
      </c>
      <c r="J13" s="19">
        <v>739564.59900000005</v>
      </c>
    </row>
    <row r="14" spans="1:11" ht="17" customHeight="1" x14ac:dyDescent="0.4">
      <c r="A14" s="16" t="s">
        <v>91</v>
      </c>
      <c r="B14" s="17" t="s">
        <v>92</v>
      </c>
      <c r="C14" s="16" t="s">
        <v>93</v>
      </c>
      <c r="D14" s="18">
        <v>44561</v>
      </c>
      <c r="E14" s="19">
        <v>104968.22500000001</v>
      </c>
      <c r="F14" s="19">
        <v>87</v>
      </c>
      <c r="G14" s="16" t="s">
        <v>94</v>
      </c>
      <c r="H14" s="16" t="s">
        <v>95</v>
      </c>
    </row>
    <row r="15" spans="1:11" ht="17" customHeight="1" x14ac:dyDescent="0.4">
      <c r="A15" s="20" t="s">
        <v>96</v>
      </c>
      <c r="B15" s="21" t="s">
        <v>97</v>
      </c>
      <c r="C15" s="20" t="s">
        <v>98</v>
      </c>
      <c r="D15" s="22">
        <v>44561</v>
      </c>
      <c r="E15" s="23">
        <v>99433.591</v>
      </c>
      <c r="F15" s="24">
        <v>232</v>
      </c>
      <c r="G15" s="20" t="s">
        <v>99</v>
      </c>
      <c r="H15" s="20" t="s">
        <v>100</v>
      </c>
    </row>
    <row r="16" spans="1:11" ht="17" customHeight="1" x14ac:dyDescent="0.4">
      <c r="A16" s="16" t="s">
        <v>101</v>
      </c>
      <c r="B16" s="17" t="s">
        <v>102</v>
      </c>
      <c r="C16" s="16" t="s">
        <v>103</v>
      </c>
      <c r="D16" s="18">
        <v>44316</v>
      </c>
      <c r="E16" s="19">
        <v>92672.199000000008</v>
      </c>
      <c r="F16" s="19">
        <v>250</v>
      </c>
      <c r="G16" s="16" t="s">
        <v>104</v>
      </c>
      <c r="H16" s="16" t="s">
        <v>105</v>
      </c>
    </row>
    <row r="17" spans="1:8" ht="17" customHeight="1" x14ac:dyDescent="0.4">
      <c r="A17" s="20" t="s">
        <v>106</v>
      </c>
      <c r="B17" s="21" t="s">
        <v>107</v>
      </c>
      <c r="C17" s="20" t="s">
        <v>108</v>
      </c>
      <c r="D17" s="22">
        <v>44561</v>
      </c>
      <c r="E17" s="23">
        <v>85449.347999999998</v>
      </c>
      <c r="F17" s="24">
        <v>298</v>
      </c>
      <c r="G17" s="20" t="s">
        <v>109</v>
      </c>
      <c r="H17" s="20" t="s">
        <v>110</v>
      </c>
    </row>
    <row r="18" spans="1:8" ht="29.5" customHeight="1" x14ac:dyDescent="0.4">
      <c r="A18" s="16" t="s">
        <v>111</v>
      </c>
      <c r="B18" s="17" t="s">
        <v>112</v>
      </c>
      <c r="C18" s="16" t="s">
        <v>64</v>
      </c>
      <c r="D18" s="18">
        <v>44561</v>
      </c>
      <c r="E18" s="19">
        <v>79172.597999999998</v>
      </c>
      <c r="F18" s="19">
        <v>175</v>
      </c>
      <c r="G18" s="16" t="s">
        <v>113</v>
      </c>
      <c r="H18" s="16" t="s">
        <v>114</v>
      </c>
    </row>
    <row r="19" spans="1:8" ht="29.5" customHeight="1" x14ac:dyDescent="0.4">
      <c r="A19" s="20" t="s">
        <v>115</v>
      </c>
      <c r="B19" s="21" t="s">
        <v>116</v>
      </c>
      <c r="C19" s="20" t="s">
        <v>117</v>
      </c>
      <c r="D19" s="22">
        <v>44561</v>
      </c>
      <c r="E19" s="23">
        <v>78578.968000000008</v>
      </c>
      <c r="F19" s="24">
        <v>221</v>
      </c>
      <c r="G19" s="20" t="s">
        <v>118</v>
      </c>
      <c r="H19" s="20" t="s">
        <v>119</v>
      </c>
    </row>
    <row r="20" spans="1:8" ht="17" customHeight="1" x14ac:dyDescent="0.4">
      <c r="A20" s="16" t="s">
        <v>120</v>
      </c>
      <c r="B20" s="17" t="s">
        <v>121</v>
      </c>
      <c r="C20" s="16" t="s">
        <v>36</v>
      </c>
      <c r="D20" s="18">
        <v>44561</v>
      </c>
      <c r="E20" s="19">
        <v>78500.945000000007</v>
      </c>
      <c r="F20" s="19">
        <v>181</v>
      </c>
      <c r="G20" s="16" t="s">
        <v>122</v>
      </c>
      <c r="H20" s="16" t="s">
        <v>123</v>
      </c>
    </row>
    <row r="21" spans="1:8" ht="17" customHeight="1" x14ac:dyDescent="0.4">
      <c r="A21" s="20" t="s">
        <v>124</v>
      </c>
      <c r="B21" s="21" t="s">
        <v>125</v>
      </c>
      <c r="C21" s="20" t="s">
        <v>36</v>
      </c>
      <c r="D21" s="22">
        <v>44561</v>
      </c>
      <c r="E21" s="23">
        <v>76034.175000000003</v>
      </c>
      <c r="F21" s="24">
        <v>46</v>
      </c>
      <c r="G21" s="20" t="s">
        <v>126</v>
      </c>
      <c r="H21" s="20" t="s">
        <v>127</v>
      </c>
    </row>
    <row r="22" spans="1:8" ht="55.6" customHeight="1" x14ac:dyDescent="0.4">
      <c r="A22" s="16" t="s">
        <v>128</v>
      </c>
      <c r="B22" s="17" t="s">
        <v>129</v>
      </c>
      <c r="C22" s="16" t="s">
        <v>130</v>
      </c>
      <c r="D22" s="18">
        <v>44561</v>
      </c>
      <c r="E22" s="19">
        <v>75189.741999999998</v>
      </c>
      <c r="F22" s="19">
        <v>121</v>
      </c>
      <c r="G22" s="16" t="s">
        <v>131</v>
      </c>
      <c r="H22" s="16" t="s">
        <v>132</v>
      </c>
    </row>
    <row r="23" spans="1:8" ht="55.6" customHeight="1" x14ac:dyDescent="0.4">
      <c r="A23" s="20" t="s">
        <v>133</v>
      </c>
      <c r="B23" s="21" t="s">
        <v>134</v>
      </c>
      <c r="C23" s="20" t="s">
        <v>83</v>
      </c>
      <c r="D23" s="22">
        <v>44561</v>
      </c>
      <c r="E23" s="23">
        <v>72830.392999999996</v>
      </c>
      <c r="F23" s="24">
        <v>130</v>
      </c>
      <c r="G23" s="20" t="s">
        <v>135</v>
      </c>
      <c r="H23" s="20" t="s">
        <v>136</v>
      </c>
    </row>
    <row r="24" spans="1:8" ht="17" customHeight="1" x14ac:dyDescent="0.4">
      <c r="A24" s="16" t="s">
        <v>137</v>
      </c>
      <c r="B24" s="17" t="s">
        <v>138</v>
      </c>
      <c r="C24" s="16" t="s">
        <v>139</v>
      </c>
      <c r="D24" s="18">
        <v>44561</v>
      </c>
      <c r="E24" s="19">
        <v>72470.415000000008</v>
      </c>
      <c r="F24" s="19">
        <v>221</v>
      </c>
      <c r="G24" s="16" t="s">
        <v>140</v>
      </c>
      <c r="H24" s="16" t="s">
        <v>141</v>
      </c>
    </row>
    <row r="25" spans="1:8" ht="17" customHeight="1" x14ac:dyDescent="0.4">
      <c r="A25" s="20" t="s">
        <v>142</v>
      </c>
      <c r="B25" s="21" t="s">
        <v>143</v>
      </c>
      <c r="C25" s="20" t="s">
        <v>144</v>
      </c>
      <c r="D25" s="22">
        <v>44561</v>
      </c>
      <c r="E25" s="23">
        <v>67629.706000000006</v>
      </c>
      <c r="F25" s="24">
        <v>117</v>
      </c>
      <c r="G25" s="20" t="s">
        <v>145</v>
      </c>
      <c r="H25" s="20" t="s">
        <v>146</v>
      </c>
    </row>
    <row r="26" spans="1:8" ht="17" customHeight="1" x14ac:dyDescent="0.4">
      <c r="A26" s="16" t="s">
        <v>147</v>
      </c>
      <c r="B26" s="17" t="s">
        <v>148</v>
      </c>
      <c r="C26" s="16" t="s">
        <v>149</v>
      </c>
      <c r="D26" s="18">
        <v>44561</v>
      </c>
      <c r="E26" s="19">
        <v>66135.334000000003</v>
      </c>
      <c r="F26" s="19">
        <v>169</v>
      </c>
      <c r="G26" s="16" t="s">
        <v>150</v>
      </c>
      <c r="H26" s="16" t="s">
        <v>151</v>
      </c>
    </row>
    <row r="27" spans="1:8" ht="29.5" customHeight="1" x14ac:dyDescent="0.4">
      <c r="A27" s="20" t="s">
        <v>152</v>
      </c>
      <c r="B27" s="21" t="s">
        <v>153</v>
      </c>
      <c r="C27" s="20" t="s">
        <v>154</v>
      </c>
      <c r="D27" s="22">
        <v>44561</v>
      </c>
      <c r="E27" s="23">
        <v>65011.728999999999</v>
      </c>
      <c r="F27" s="24">
        <v>113</v>
      </c>
      <c r="G27" s="20" t="s">
        <v>155</v>
      </c>
      <c r="H27" s="20" t="s">
        <v>156</v>
      </c>
    </row>
    <row r="28" spans="1:8" ht="17" customHeight="1" x14ac:dyDescent="0.4">
      <c r="A28" s="16" t="s">
        <v>157</v>
      </c>
      <c r="B28" s="17" t="s">
        <v>158</v>
      </c>
      <c r="C28" s="16" t="s">
        <v>36</v>
      </c>
      <c r="D28" s="18">
        <v>44561</v>
      </c>
      <c r="E28" s="19">
        <v>63331.558000000005</v>
      </c>
      <c r="F28" s="19">
        <v>359</v>
      </c>
      <c r="G28" s="16" t="s">
        <v>159</v>
      </c>
      <c r="H28" s="16" t="s">
        <v>160</v>
      </c>
    </row>
    <row r="29" spans="1:8" ht="17" customHeight="1" x14ac:dyDescent="0.4">
      <c r="A29" s="20" t="s">
        <v>161</v>
      </c>
      <c r="B29" s="21" t="s">
        <v>162</v>
      </c>
      <c r="C29" s="20" t="s">
        <v>163</v>
      </c>
      <c r="D29" s="22">
        <v>44561</v>
      </c>
      <c r="E29" s="23">
        <v>59804.023000000001</v>
      </c>
      <c r="F29" s="24">
        <v>161</v>
      </c>
      <c r="G29" s="20" t="s">
        <v>164</v>
      </c>
      <c r="H29" s="20" t="s">
        <v>165</v>
      </c>
    </row>
    <row r="30" spans="1:8" ht="17" customHeight="1" x14ac:dyDescent="0.4">
      <c r="A30" s="16" t="s">
        <v>166</v>
      </c>
      <c r="B30" s="17" t="s">
        <v>167</v>
      </c>
      <c r="C30" s="16" t="s">
        <v>88</v>
      </c>
      <c r="D30" s="18">
        <v>44561</v>
      </c>
      <c r="E30" s="19">
        <v>59361.807000000001</v>
      </c>
      <c r="F30" s="19">
        <v>206</v>
      </c>
      <c r="G30" s="16" t="s">
        <v>168</v>
      </c>
      <c r="H30" s="16" t="s">
        <v>169</v>
      </c>
    </row>
    <row r="31" spans="1:8" ht="17" customHeight="1" x14ac:dyDescent="0.4">
      <c r="A31" s="20" t="s">
        <v>170</v>
      </c>
      <c r="B31" s="21" t="s">
        <v>171</v>
      </c>
      <c r="C31" s="20" t="s">
        <v>49</v>
      </c>
      <c r="D31" s="22">
        <v>44561</v>
      </c>
      <c r="E31" s="23">
        <v>59094.775000000001</v>
      </c>
      <c r="F31" s="24">
        <v>42</v>
      </c>
      <c r="G31" s="20" t="s">
        <v>172</v>
      </c>
      <c r="H31" s="20" t="s">
        <v>173</v>
      </c>
    </row>
    <row r="32" spans="1:8" ht="17" customHeight="1" x14ac:dyDescent="0.4">
      <c r="A32" s="16" t="s">
        <v>174</v>
      </c>
      <c r="B32" s="17" t="s">
        <v>175</v>
      </c>
      <c r="C32" s="16" t="s">
        <v>176</v>
      </c>
      <c r="D32" s="18">
        <v>44561</v>
      </c>
      <c r="E32" s="19">
        <v>54041.791000000005</v>
      </c>
      <c r="F32" s="19">
        <v>87</v>
      </c>
      <c r="G32" s="16" t="s">
        <v>177</v>
      </c>
      <c r="H32" s="16" t="s">
        <v>178</v>
      </c>
    </row>
    <row r="33" spans="1:11" ht="17" customHeight="1" x14ac:dyDescent="0.4">
      <c r="A33" s="20" t="s">
        <v>179</v>
      </c>
      <c r="B33" s="21" t="s">
        <v>180</v>
      </c>
      <c r="C33" s="20" t="s">
        <v>181</v>
      </c>
      <c r="D33" s="22">
        <v>44561</v>
      </c>
      <c r="E33" s="23">
        <v>52109.534</v>
      </c>
      <c r="F33" s="24">
        <v>36</v>
      </c>
      <c r="G33" s="20" t="s">
        <v>182</v>
      </c>
      <c r="H33" s="20" t="s">
        <v>183</v>
      </c>
    </row>
    <row r="34" spans="1:11" ht="17" customHeight="1" x14ac:dyDescent="0.4">
      <c r="A34" s="16" t="s">
        <v>184</v>
      </c>
      <c r="B34" s="17" t="s">
        <v>185</v>
      </c>
      <c r="C34" s="16" t="s">
        <v>186</v>
      </c>
      <c r="D34" s="18">
        <v>44561</v>
      </c>
      <c r="E34" s="19">
        <v>50913.661</v>
      </c>
      <c r="F34" s="19">
        <v>100</v>
      </c>
      <c r="G34" s="16" t="s">
        <v>187</v>
      </c>
      <c r="H34" s="16" t="s">
        <v>188</v>
      </c>
      <c r="J34" s="29">
        <v>0.19</v>
      </c>
    </row>
    <row r="35" spans="1:11" ht="17" customHeight="1" x14ac:dyDescent="0.4">
      <c r="A35" s="20" t="s">
        <v>189</v>
      </c>
      <c r="B35" s="21" t="s">
        <v>190</v>
      </c>
      <c r="C35" s="20" t="s">
        <v>186</v>
      </c>
      <c r="D35" s="22">
        <v>44561</v>
      </c>
      <c r="E35" s="23">
        <v>48167.957000000002</v>
      </c>
      <c r="F35" s="24">
        <v>71</v>
      </c>
      <c r="G35" s="20" t="s">
        <v>191</v>
      </c>
      <c r="H35" s="20" t="s">
        <v>192</v>
      </c>
      <c r="J35" s="29">
        <v>1</v>
      </c>
    </row>
    <row r="36" spans="1:11" ht="29.5" customHeight="1" x14ac:dyDescent="0.4">
      <c r="A36" s="16" t="s">
        <v>193</v>
      </c>
      <c r="B36" s="17" t="s">
        <v>194</v>
      </c>
      <c r="C36" s="16" t="s">
        <v>195</v>
      </c>
      <c r="D36" s="18">
        <v>44561</v>
      </c>
      <c r="E36" s="19">
        <v>46581.953999999998</v>
      </c>
      <c r="F36" s="19">
        <v>180</v>
      </c>
      <c r="G36" s="16" t="s">
        <v>196</v>
      </c>
      <c r="H36" s="16" t="s">
        <v>197</v>
      </c>
    </row>
    <row r="37" spans="1:11" ht="43.1" customHeight="1" x14ac:dyDescent="0.4">
      <c r="A37" s="20" t="s">
        <v>198</v>
      </c>
      <c r="B37" s="21" t="s">
        <v>199</v>
      </c>
      <c r="C37" s="20" t="s">
        <v>200</v>
      </c>
      <c r="D37" s="22">
        <v>44561</v>
      </c>
      <c r="E37" s="23">
        <v>46187.803</v>
      </c>
      <c r="F37" s="24">
        <v>122</v>
      </c>
      <c r="G37" s="20" t="s">
        <v>201</v>
      </c>
      <c r="H37" s="20" t="s">
        <v>202</v>
      </c>
    </row>
    <row r="38" spans="1:11" ht="17" customHeight="1" x14ac:dyDescent="0.4">
      <c r="A38" s="16" t="s">
        <v>203</v>
      </c>
      <c r="B38" s="17" t="s">
        <v>204</v>
      </c>
      <c r="C38" s="16" t="s">
        <v>205</v>
      </c>
      <c r="D38" s="18">
        <v>44561</v>
      </c>
      <c r="E38" s="19">
        <v>46062.044999999998</v>
      </c>
      <c r="F38" s="19">
        <v>126</v>
      </c>
      <c r="G38" s="16" t="s">
        <v>206</v>
      </c>
      <c r="H38" s="16" t="s">
        <v>207</v>
      </c>
    </row>
    <row r="39" spans="1:11" ht="17" customHeight="1" x14ac:dyDescent="0.4">
      <c r="A39" s="20" t="s">
        <v>208</v>
      </c>
      <c r="B39" s="21" t="s">
        <v>209</v>
      </c>
      <c r="C39" s="20" t="s">
        <v>210</v>
      </c>
      <c r="D39" s="22">
        <v>44561</v>
      </c>
      <c r="E39" s="23">
        <v>43931.919000000002</v>
      </c>
      <c r="F39" s="24">
        <v>148</v>
      </c>
      <c r="G39" s="20" t="s">
        <v>211</v>
      </c>
      <c r="H39" s="20" t="s">
        <v>212</v>
      </c>
    </row>
    <row r="40" spans="1:11" ht="17" customHeight="1" x14ac:dyDescent="0.4">
      <c r="A40" s="16" t="s">
        <v>213</v>
      </c>
      <c r="B40" s="17" t="s">
        <v>214</v>
      </c>
      <c r="C40" s="16" t="s">
        <v>215</v>
      </c>
      <c r="D40" s="18">
        <v>44561</v>
      </c>
      <c r="E40" s="19">
        <v>43841.557000000001</v>
      </c>
      <c r="F40" s="19">
        <v>142</v>
      </c>
      <c r="G40" s="16" t="s">
        <v>216</v>
      </c>
      <c r="H40" s="16" t="s">
        <v>217</v>
      </c>
    </row>
    <row r="41" spans="1:11" ht="17" customHeight="1" x14ac:dyDescent="0.4">
      <c r="A41" s="20" t="s">
        <v>218</v>
      </c>
      <c r="B41" s="21" t="s">
        <v>219</v>
      </c>
      <c r="C41" s="20" t="s">
        <v>220</v>
      </c>
      <c r="D41" s="22">
        <v>44561</v>
      </c>
      <c r="E41" s="23">
        <v>43348.800999999999</v>
      </c>
      <c r="F41" s="24">
        <v>161</v>
      </c>
      <c r="G41" s="20" t="s">
        <v>221</v>
      </c>
      <c r="H41" s="20" t="s">
        <v>222</v>
      </c>
    </row>
    <row r="42" spans="1:11" ht="17" customHeight="1" x14ac:dyDescent="0.4">
      <c r="A42" s="16" t="s">
        <v>223</v>
      </c>
      <c r="B42" s="17" t="s">
        <v>224</v>
      </c>
      <c r="C42" s="16" t="s">
        <v>181</v>
      </c>
      <c r="D42" s="18">
        <v>44561</v>
      </c>
      <c r="E42" s="19">
        <v>41733.978999999999</v>
      </c>
      <c r="F42" s="19">
        <v>134</v>
      </c>
      <c r="G42" s="16" t="s">
        <v>225</v>
      </c>
      <c r="H42" s="16" t="s">
        <v>226</v>
      </c>
    </row>
    <row r="43" spans="1:11" ht="17" customHeight="1" x14ac:dyDescent="0.4">
      <c r="A43" s="20" t="s">
        <v>227</v>
      </c>
      <c r="B43" s="21" t="s">
        <v>228</v>
      </c>
      <c r="C43" s="20" t="s">
        <v>229</v>
      </c>
      <c r="D43" s="22">
        <v>44561</v>
      </c>
      <c r="E43" s="23">
        <v>40889.31</v>
      </c>
      <c r="F43" s="24">
        <v>108</v>
      </c>
      <c r="G43" s="20" t="s">
        <v>230</v>
      </c>
      <c r="H43" s="20" t="s">
        <v>231</v>
      </c>
    </row>
    <row r="44" spans="1:11" ht="17" customHeight="1" x14ac:dyDescent="0.4">
      <c r="A44" s="16" t="s">
        <v>232</v>
      </c>
      <c r="B44" s="17" t="s">
        <v>233</v>
      </c>
      <c r="C44" s="16" t="s">
        <v>234</v>
      </c>
      <c r="D44" s="18">
        <v>44561</v>
      </c>
      <c r="E44" s="19">
        <v>40628.143000000004</v>
      </c>
      <c r="F44" s="19">
        <v>55</v>
      </c>
      <c r="G44" s="16" t="s">
        <v>235</v>
      </c>
      <c r="H44" s="16" t="s">
        <v>236</v>
      </c>
      <c r="I44">
        <v>3263</v>
      </c>
    </row>
    <row r="45" spans="1:11" ht="29.5" customHeight="1" x14ac:dyDescent="0.4">
      <c r="A45" s="20" t="s">
        <v>237</v>
      </c>
      <c r="B45" s="21" t="s">
        <v>238</v>
      </c>
      <c r="C45" s="20" t="s">
        <v>239</v>
      </c>
      <c r="D45" s="22">
        <v>44561</v>
      </c>
      <c r="E45" s="23">
        <v>38834.822</v>
      </c>
      <c r="F45" s="24">
        <v>52</v>
      </c>
      <c r="G45" s="20" t="s">
        <v>240</v>
      </c>
      <c r="H45" s="20" t="s">
        <v>241</v>
      </c>
      <c r="I45">
        <v>10000</v>
      </c>
    </row>
    <row r="46" spans="1:11" ht="43.1" customHeight="1" x14ac:dyDescent="0.4">
      <c r="A46" s="16" t="s">
        <v>242</v>
      </c>
      <c r="B46" s="17" t="s">
        <v>243</v>
      </c>
      <c r="C46" s="16" t="s">
        <v>244</v>
      </c>
      <c r="D46" s="18">
        <v>44561</v>
      </c>
      <c r="E46" s="19">
        <v>38158.027999999998</v>
      </c>
      <c r="F46" s="19">
        <v>77</v>
      </c>
      <c r="G46" s="16" t="s">
        <v>245</v>
      </c>
      <c r="H46" s="16" t="s">
        <v>246</v>
      </c>
    </row>
    <row r="47" spans="1:11" ht="29.5" customHeight="1" x14ac:dyDescent="0.4">
      <c r="A47" s="20" t="s">
        <v>247</v>
      </c>
      <c r="B47" s="21" t="s">
        <v>248</v>
      </c>
      <c r="C47" s="20" t="s">
        <v>186</v>
      </c>
      <c r="D47" s="22">
        <v>44561</v>
      </c>
      <c r="E47" s="23">
        <v>38129.766000000003</v>
      </c>
      <c r="F47" s="24">
        <v>4</v>
      </c>
      <c r="G47" s="20" t="s">
        <v>249</v>
      </c>
      <c r="H47" s="20" t="s">
        <v>250</v>
      </c>
      <c r="J47" t="s">
        <v>3845</v>
      </c>
      <c r="K47" t="s">
        <v>3846</v>
      </c>
    </row>
    <row r="48" spans="1:11" ht="17" customHeight="1" x14ac:dyDescent="0.4">
      <c r="A48" s="16" t="s">
        <v>251</v>
      </c>
      <c r="B48" s="17" t="s">
        <v>252</v>
      </c>
      <c r="C48" s="16" t="s">
        <v>253</v>
      </c>
      <c r="D48" s="18">
        <v>44561</v>
      </c>
      <c r="E48" s="19">
        <v>37559.927000000003</v>
      </c>
      <c r="F48" s="19">
        <v>163</v>
      </c>
      <c r="G48" s="16" t="s">
        <v>254</v>
      </c>
      <c r="H48" s="16" t="s">
        <v>255</v>
      </c>
      <c r="J48" t="s">
        <v>3841</v>
      </c>
    </row>
    <row r="49" spans="1:11" ht="17" customHeight="1" x14ac:dyDescent="0.4">
      <c r="A49" s="20" t="s">
        <v>256</v>
      </c>
      <c r="B49" s="21" t="s">
        <v>257</v>
      </c>
      <c r="C49" s="20" t="s">
        <v>258</v>
      </c>
      <c r="D49" s="22">
        <v>44561</v>
      </c>
      <c r="E49" s="23">
        <v>37419.302000000003</v>
      </c>
      <c r="F49" s="24">
        <v>89</v>
      </c>
      <c r="G49" s="20" t="s">
        <v>259</v>
      </c>
      <c r="H49" s="20" t="s">
        <v>260</v>
      </c>
      <c r="J49" t="s">
        <v>3842</v>
      </c>
    </row>
    <row r="50" spans="1:11" ht="17" customHeight="1" x14ac:dyDescent="0.4">
      <c r="A50" s="16" t="s">
        <v>261</v>
      </c>
      <c r="B50" s="17" t="s">
        <v>262</v>
      </c>
      <c r="C50" s="16" t="s">
        <v>181</v>
      </c>
      <c r="D50" s="18">
        <v>44561</v>
      </c>
      <c r="E50" s="19">
        <v>36108.217000000004</v>
      </c>
      <c r="F50" s="19">
        <v>91</v>
      </c>
      <c r="G50" s="16" t="s">
        <v>263</v>
      </c>
      <c r="H50" s="16" t="s">
        <v>264</v>
      </c>
      <c r="J50" t="s">
        <v>3843</v>
      </c>
      <c r="K50" t="s">
        <v>3844</v>
      </c>
    </row>
    <row r="51" spans="1:11" ht="17" customHeight="1" x14ac:dyDescent="0.4">
      <c r="A51" s="20" t="s">
        <v>265</v>
      </c>
      <c r="B51" s="21" t="s">
        <v>266</v>
      </c>
      <c r="C51" s="20" t="s">
        <v>220</v>
      </c>
      <c r="D51" s="22">
        <v>44561</v>
      </c>
      <c r="E51" s="23">
        <v>35878.289000000004</v>
      </c>
      <c r="F51" s="24">
        <v>97</v>
      </c>
      <c r="G51" s="20" t="s">
        <v>267</v>
      </c>
      <c r="H51" s="20" t="s">
        <v>268</v>
      </c>
    </row>
    <row r="52" spans="1:11" ht="17" customHeight="1" x14ac:dyDescent="0.4">
      <c r="A52" s="16" t="s">
        <v>269</v>
      </c>
      <c r="B52" s="17" t="s">
        <v>270</v>
      </c>
      <c r="C52" s="16" t="s">
        <v>181</v>
      </c>
      <c r="D52" s="18">
        <v>44561</v>
      </c>
      <c r="E52" s="19">
        <v>34759.68</v>
      </c>
      <c r="F52" s="19">
        <v>158</v>
      </c>
      <c r="G52" s="16" t="s">
        <v>271</v>
      </c>
      <c r="H52" s="16" t="s">
        <v>272</v>
      </c>
    </row>
    <row r="53" spans="1:11" ht="17" customHeight="1" x14ac:dyDescent="0.4">
      <c r="A53" s="20" t="s">
        <v>273</v>
      </c>
      <c r="B53" s="21" t="s">
        <v>274</v>
      </c>
      <c r="C53" s="20" t="s">
        <v>215</v>
      </c>
      <c r="D53" s="22">
        <v>44561</v>
      </c>
      <c r="E53" s="23">
        <v>34187.654999999999</v>
      </c>
      <c r="F53" s="24">
        <v>36</v>
      </c>
      <c r="G53" s="20" t="s">
        <v>275</v>
      </c>
      <c r="H53" s="20" t="s">
        <v>276</v>
      </c>
    </row>
    <row r="54" spans="1:11" ht="17" customHeight="1" x14ac:dyDescent="0.4">
      <c r="A54" s="16" t="s">
        <v>277</v>
      </c>
      <c r="B54" s="17" t="s">
        <v>278</v>
      </c>
      <c r="C54" s="16" t="s">
        <v>279</v>
      </c>
      <c r="D54" s="18">
        <v>44561</v>
      </c>
      <c r="E54" s="19">
        <v>34121.248</v>
      </c>
      <c r="F54" s="19">
        <v>93</v>
      </c>
      <c r="G54" s="16" t="s">
        <v>280</v>
      </c>
      <c r="H54" s="16" t="s">
        <v>281</v>
      </c>
    </row>
    <row r="55" spans="1:11" ht="29.5" customHeight="1" x14ac:dyDescent="0.4">
      <c r="A55" s="20" t="s">
        <v>282</v>
      </c>
      <c r="B55" s="21" t="s">
        <v>283</v>
      </c>
      <c r="C55" s="20" t="s">
        <v>284</v>
      </c>
      <c r="D55" s="22">
        <v>44561</v>
      </c>
      <c r="E55" s="23">
        <v>33461.370000000003</v>
      </c>
      <c r="F55" s="24">
        <v>209</v>
      </c>
      <c r="G55" s="20" t="s">
        <v>285</v>
      </c>
      <c r="H55" s="20" t="s">
        <v>286</v>
      </c>
    </row>
    <row r="56" spans="1:11" ht="17" customHeight="1" x14ac:dyDescent="0.4">
      <c r="A56" s="16" t="s">
        <v>287</v>
      </c>
      <c r="B56" s="17" t="s">
        <v>288</v>
      </c>
      <c r="C56" s="16" t="s">
        <v>289</v>
      </c>
      <c r="D56" s="18">
        <v>44561</v>
      </c>
      <c r="E56" s="19">
        <v>33401.453999999998</v>
      </c>
      <c r="F56" s="19">
        <v>68</v>
      </c>
      <c r="G56" s="16" t="s">
        <v>290</v>
      </c>
      <c r="H56" s="16" t="s">
        <v>291</v>
      </c>
    </row>
    <row r="57" spans="1:11" ht="17" customHeight="1" x14ac:dyDescent="0.4">
      <c r="A57" s="20" t="s">
        <v>292</v>
      </c>
      <c r="B57" s="21" t="s">
        <v>293</v>
      </c>
      <c r="C57" s="20" t="s">
        <v>186</v>
      </c>
      <c r="D57" s="22">
        <v>44561</v>
      </c>
      <c r="E57" s="23">
        <v>33338.889000000003</v>
      </c>
      <c r="F57" s="24">
        <v>115</v>
      </c>
      <c r="G57" s="20" t="s">
        <v>294</v>
      </c>
      <c r="H57" s="20" t="s">
        <v>295</v>
      </c>
    </row>
    <row r="58" spans="1:11" ht="17" customHeight="1" x14ac:dyDescent="0.4">
      <c r="A58" s="16" t="s">
        <v>296</v>
      </c>
      <c r="B58" s="17" t="s">
        <v>297</v>
      </c>
      <c r="C58" s="16" t="s">
        <v>298</v>
      </c>
      <c r="D58" s="18">
        <v>44561</v>
      </c>
      <c r="E58" s="19">
        <v>33051.61</v>
      </c>
      <c r="F58" s="19">
        <v>117</v>
      </c>
      <c r="G58" s="16" t="s">
        <v>299</v>
      </c>
      <c r="H58" s="16" t="s">
        <v>300</v>
      </c>
    </row>
    <row r="59" spans="1:11" ht="17" customHeight="1" x14ac:dyDescent="0.4">
      <c r="A59" s="20" t="s">
        <v>301</v>
      </c>
      <c r="B59" s="21" t="s">
        <v>302</v>
      </c>
      <c r="C59" s="20" t="s">
        <v>303</v>
      </c>
      <c r="D59" s="22">
        <v>44561</v>
      </c>
      <c r="E59" s="23">
        <v>32955.474000000002</v>
      </c>
      <c r="F59" s="24">
        <v>105</v>
      </c>
      <c r="G59" s="20" t="s">
        <v>304</v>
      </c>
      <c r="H59" s="20" t="s">
        <v>305</v>
      </c>
    </row>
    <row r="60" spans="1:11" ht="29.5" customHeight="1" x14ac:dyDescent="0.4">
      <c r="A60" s="16" t="s">
        <v>306</v>
      </c>
      <c r="B60" s="17" t="s">
        <v>307</v>
      </c>
      <c r="C60" s="16" t="s">
        <v>186</v>
      </c>
      <c r="D60" s="18">
        <v>44377</v>
      </c>
      <c r="E60" s="19">
        <v>32893.481</v>
      </c>
      <c r="F60" s="19">
        <v>158</v>
      </c>
      <c r="G60" s="16" t="s">
        <v>308</v>
      </c>
      <c r="H60" s="16" t="s">
        <v>309</v>
      </c>
    </row>
    <row r="61" spans="1:11" ht="17" customHeight="1" x14ac:dyDescent="0.4">
      <c r="A61" s="20" t="s">
        <v>310</v>
      </c>
      <c r="B61" s="21" t="s">
        <v>311</v>
      </c>
      <c r="C61" s="20" t="s">
        <v>210</v>
      </c>
      <c r="D61" s="22">
        <v>44561</v>
      </c>
      <c r="E61" s="23">
        <v>29875.597000000002</v>
      </c>
      <c r="F61" s="24">
        <v>74</v>
      </c>
      <c r="G61" s="20" t="s">
        <v>312</v>
      </c>
      <c r="H61" s="20" t="s">
        <v>313</v>
      </c>
    </row>
    <row r="62" spans="1:11" ht="29.5" customHeight="1" x14ac:dyDescent="0.4">
      <c r="A62" s="16" t="s">
        <v>314</v>
      </c>
      <c r="B62" s="17" t="s">
        <v>315</v>
      </c>
      <c r="C62" s="16" t="s">
        <v>316</v>
      </c>
      <c r="D62" s="18">
        <v>44561</v>
      </c>
      <c r="E62" s="19">
        <v>29245.268</v>
      </c>
      <c r="F62" s="19">
        <v>73</v>
      </c>
      <c r="G62" s="16" t="s">
        <v>317</v>
      </c>
      <c r="H62" s="16" t="s">
        <v>318</v>
      </c>
    </row>
    <row r="63" spans="1:11" ht="17" customHeight="1" x14ac:dyDescent="0.4">
      <c r="A63" s="20" t="s">
        <v>319</v>
      </c>
      <c r="B63" s="21" t="s">
        <v>320</v>
      </c>
      <c r="C63" s="20" t="s">
        <v>186</v>
      </c>
      <c r="D63" s="22">
        <v>44561</v>
      </c>
      <c r="E63" s="23">
        <v>29116.934000000001</v>
      </c>
      <c r="F63" s="24">
        <v>80</v>
      </c>
      <c r="G63" s="20" t="s">
        <v>321</v>
      </c>
      <c r="H63" s="20" t="s">
        <v>322</v>
      </c>
    </row>
    <row r="64" spans="1:11" ht="17" customHeight="1" x14ac:dyDescent="0.4">
      <c r="A64" s="16" t="s">
        <v>323</v>
      </c>
      <c r="B64" s="17" t="s">
        <v>324</v>
      </c>
      <c r="C64" s="16" t="s">
        <v>325</v>
      </c>
      <c r="D64" s="18">
        <v>44561</v>
      </c>
      <c r="E64" s="19">
        <v>29105.492000000002</v>
      </c>
      <c r="F64" s="19">
        <v>81</v>
      </c>
      <c r="G64" s="16" t="s">
        <v>326</v>
      </c>
      <c r="H64" s="16" t="s">
        <v>327</v>
      </c>
    </row>
    <row r="65" spans="1:8" ht="29.5" customHeight="1" x14ac:dyDescent="0.4">
      <c r="A65" s="20" t="s">
        <v>328</v>
      </c>
      <c r="B65" s="21" t="s">
        <v>329</v>
      </c>
      <c r="C65" s="20" t="s">
        <v>330</v>
      </c>
      <c r="D65" s="22">
        <v>44561</v>
      </c>
      <c r="E65" s="23">
        <v>29011.273000000001</v>
      </c>
      <c r="F65" s="24">
        <v>100</v>
      </c>
      <c r="G65" s="20" t="s">
        <v>331</v>
      </c>
      <c r="H65" s="20" t="s">
        <v>332</v>
      </c>
    </row>
    <row r="66" spans="1:8" ht="17" customHeight="1" x14ac:dyDescent="0.4">
      <c r="A66" s="16" t="s">
        <v>333</v>
      </c>
      <c r="B66" s="17" t="s">
        <v>334</v>
      </c>
      <c r="C66" s="16" t="s">
        <v>335</v>
      </c>
      <c r="D66" s="18">
        <v>44561</v>
      </c>
      <c r="E66" s="19">
        <v>27721.725000000002</v>
      </c>
      <c r="F66" s="19">
        <v>31</v>
      </c>
      <c r="G66" s="16" t="s">
        <v>336</v>
      </c>
      <c r="H66" s="16" t="s">
        <v>337</v>
      </c>
    </row>
    <row r="67" spans="1:8" ht="29.5" customHeight="1" x14ac:dyDescent="0.4">
      <c r="A67" s="20" t="s">
        <v>338</v>
      </c>
      <c r="B67" s="21" t="s">
        <v>339</v>
      </c>
      <c r="C67" s="20" t="s">
        <v>340</v>
      </c>
      <c r="D67" s="22">
        <v>44561</v>
      </c>
      <c r="E67" s="23">
        <v>26758.231</v>
      </c>
      <c r="F67" s="24">
        <v>82</v>
      </c>
      <c r="G67" s="20" t="s">
        <v>341</v>
      </c>
      <c r="H67" s="20" t="s">
        <v>342</v>
      </c>
    </row>
    <row r="68" spans="1:8" ht="17" customHeight="1" x14ac:dyDescent="0.4">
      <c r="A68" s="16" t="s">
        <v>343</v>
      </c>
      <c r="B68" s="17" t="s">
        <v>344</v>
      </c>
      <c r="C68" s="16" t="s">
        <v>345</v>
      </c>
      <c r="D68" s="18">
        <v>44561</v>
      </c>
      <c r="E68" s="19">
        <v>26623.095000000001</v>
      </c>
      <c r="F68" s="19">
        <v>86</v>
      </c>
      <c r="G68" s="16" t="s">
        <v>346</v>
      </c>
      <c r="H68" s="16" t="s">
        <v>347</v>
      </c>
    </row>
    <row r="69" spans="1:8" ht="29.5" customHeight="1" x14ac:dyDescent="0.4">
      <c r="A69" s="20" t="s">
        <v>348</v>
      </c>
      <c r="B69" s="21" t="s">
        <v>349</v>
      </c>
      <c r="C69" s="20" t="s">
        <v>350</v>
      </c>
      <c r="D69" s="22">
        <v>44561</v>
      </c>
      <c r="E69" s="23">
        <v>26485.525000000001</v>
      </c>
      <c r="F69" s="24">
        <v>53</v>
      </c>
      <c r="G69" s="20" t="s">
        <v>351</v>
      </c>
      <c r="H69" s="20" t="s">
        <v>352</v>
      </c>
    </row>
    <row r="70" spans="1:8" ht="17" customHeight="1" x14ac:dyDescent="0.4">
      <c r="A70" s="16" t="s">
        <v>353</v>
      </c>
      <c r="B70" s="17" t="s">
        <v>354</v>
      </c>
      <c r="C70" s="16" t="s">
        <v>355</v>
      </c>
      <c r="D70" s="18">
        <v>44561</v>
      </c>
      <c r="E70" s="19">
        <v>26331.032999999999</v>
      </c>
      <c r="F70" s="19">
        <v>120</v>
      </c>
      <c r="G70" s="16" t="s">
        <v>356</v>
      </c>
      <c r="H70" s="16" t="s">
        <v>357</v>
      </c>
    </row>
    <row r="71" spans="1:8" ht="17" customHeight="1" x14ac:dyDescent="0.4">
      <c r="A71" s="20" t="s">
        <v>358</v>
      </c>
      <c r="B71" s="21" t="s">
        <v>359</v>
      </c>
      <c r="C71" s="20" t="s">
        <v>360</v>
      </c>
      <c r="D71" s="22">
        <v>44561</v>
      </c>
      <c r="E71" s="23">
        <v>26254.665000000001</v>
      </c>
      <c r="F71" s="24">
        <v>94</v>
      </c>
      <c r="G71" s="20" t="s">
        <v>361</v>
      </c>
      <c r="H71" s="20" t="s">
        <v>362</v>
      </c>
    </row>
    <row r="72" spans="1:8" ht="29.5" customHeight="1" x14ac:dyDescent="0.4">
      <c r="A72" s="16" t="s">
        <v>363</v>
      </c>
      <c r="B72" s="17" t="s">
        <v>364</v>
      </c>
      <c r="C72" s="16" t="s">
        <v>365</v>
      </c>
      <c r="D72" s="18">
        <v>44561</v>
      </c>
      <c r="E72" s="19">
        <v>26012.297999999999</v>
      </c>
      <c r="F72" s="19">
        <v>64</v>
      </c>
      <c r="G72" s="16" t="s">
        <v>366</v>
      </c>
      <c r="H72" s="16" t="s">
        <v>367</v>
      </c>
    </row>
    <row r="73" spans="1:8" ht="17" customHeight="1" x14ac:dyDescent="0.4">
      <c r="A73" s="20" t="s">
        <v>368</v>
      </c>
      <c r="B73" s="21" t="s">
        <v>369</v>
      </c>
      <c r="C73" s="20" t="s">
        <v>370</v>
      </c>
      <c r="D73" s="22">
        <v>44561</v>
      </c>
      <c r="E73" s="23">
        <v>25807.445</v>
      </c>
      <c r="F73" s="24">
        <v>151</v>
      </c>
      <c r="G73" s="20" t="s">
        <v>371</v>
      </c>
      <c r="H73" s="20" t="s">
        <v>372</v>
      </c>
    </row>
    <row r="74" spans="1:8" ht="29.5" customHeight="1" x14ac:dyDescent="0.4">
      <c r="A74" s="16" t="s">
        <v>373</v>
      </c>
      <c r="B74" s="17" t="s">
        <v>374</v>
      </c>
      <c r="C74" s="16" t="s">
        <v>375</v>
      </c>
      <c r="D74" s="18">
        <v>44561</v>
      </c>
      <c r="E74" s="19">
        <v>25505.071</v>
      </c>
      <c r="F74" s="19">
        <v>55</v>
      </c>
      <c r="G74" s="16" t="s">
        <v>376</v>
      </c>
      <c r="H74" s="16" t="s">
        <v>377</v>
      </c>
    </row>
    <row r="75" spans="1:8" ht="17" customHeight="1" x14ac:dyDescent="0.4">
      <c r="A75" s="20" t="s">
        <v>378</v>
      </c>
      <c r="B75" s="21" t="s">
        <v>379</v>
      </c>
      <c r="C75" s="20" t="s">
        <v>380</v>
      </c>
      <c r="D75" s="22">
        <v>44561</v>
      </c>
      <c r="E75" s="23">
        <v>25327.425999999999</v>
      </c>
      <c r="F75" s="24">
        <v>47</v>
      </c>
      <c r="G75" s="20" t="s">
        <v>381</v>
      </c>
      <c r="H75" s="20" t="s">
        <v>382</v>
      </c>
    </row>
    <row r="76" spans="1:8" ht="29.5" customHeight="1" x14ac:dyDescent="0.4">
      <c r="A76" s="16" t="s">
        <v>383</v>
      </c>
      <c r="B76" s="17" t="s">
        <v>384</v>
      </c>
      <c r="C76" s="16" t="s">
        <v>385</v>
      </c>
      <c r="D76" s="18">
        <v>44561</v>
      </c>
      <c r="E76" s="19">
        <v>24838.987000000001</v>
      </c>
      <c r="F76" s="19">
        <v>99</v>
      </c>
      <c r="G76" s="16" t="s">
        <v>386</v>
      </c>
      <c r="H76" s="16" t="s">
        <v>387</v>
      </c>
    </row>
    <row r="77" spans="1:8" ht="17" customHeight="1" x14ac:dyDescent="0.4">
      <c r="A77" s="20" t="s">
        <v>388</v>
      </c>
      <c r="B77" s="21" t="s">
        <v>389</v>
      </c>
      <c r="C77" s="20" t="s">
        <v>390</v>
      </c>
      <c r="D77" s="22">
        <v>44561</v>
      </c>
      <c r="E77" s="23">
        <v>24761.279000000002</v>
      </c>
      <c r="F77" s="24">
        <v>55</v>
      </c>
      <c r="G77" s="20" t="s">
        <v>391</v>
      </c>
      <c r="H77" s="20" t="s">
        <v>392</v>
      </c>
    </row>
    <row r="78" spans="1:8" ht="17" customHeight="1" x14ac:dyDescent="0.4">
      <c r="A78" s="16" t="s">
        <v>393</v>
      </c>
      <c r="B78" s="17" t="s">
        <v>394</v>
      </c>
      <c r="C78" s="16" t="s">
        <v>395</v>
      </c>
      <c r="D78" s="18">
        <v>44561</v>
      </c>
      <c r="E78" s="19">
        <v>24633.241000000002</v>
      </c>
      <c r="F78" s="19">
        <v>57</v>
      </c>
      <c r="G78" s="16" t="s">
        <v>396</v>
      </c>
      <c r="H78" s="16" t="s">
        <v>397</v>
      </c>
    </row>
    <row r="79" spans="1:8" ht="17" customHeight="1" x14ac:dyDescent="0.4">
      <c r="A79" s="20" t="s">
        <v>398</v>
      </c>
      <c r="B79" s="21" t="s">
        <v>399</v>
      </c>
      <c r="C79" s="20" t="s">
        <v>330</v>
      </c>
      <c r="D79" s="22">
        <v>44561</v>
      </c>
      <c r="E79" s="23">
        <v>24439.829000000002</v>
      </c>
      <c r="F79" s="24">
        <v>169</v>
      </c>
      <c r="G79" s="20" t="s">
        <v>400</v>
      </c>
      <c r="H79" s="20" t="s">
        <v>401</v>
      </c>
    </row>
    <row r="80" spans="1:8" ht="17" customHeight="1" x14ac:dyDescent="0.4">
      <c r="A80" s="16" t="s">
        <v>402</v>
      </c>
      <c r="B80" s="17" t="s">
        <v>403</v>
      </c>
      <c r="C80" s="16" t="s">
        <v>404</v>
      </c>
      <c r="D80" s="18">
        <v>44561</v>
      </c>
      <c r="E80" s="19">
        <v>24254.398000000001</v>
      </c>
      <c r="F80" s="19">
        <v>120</v>
      </c>
      <c r="G80" s="16" t="s">
        <v>405</v>
      </c>
      <c r="H80" s="16" t="s">
        <v>406</v>
      </c>
    </row>
    <row r="81" spans="1:8" ht="17" customHeight="1" x14ac:dyDescent="0.4">
      <c r="A81" s="20" t="s">
        <v>407</v>
      </c>
      <c r="B81" s="21" t="s">
        <v>408</v>
      </c>
      <c r="C81" s="20" t="s">
        <v>395</v>
      </c>
      <c r="D81" s="22">
        <v>44561</v>
      </c>
      <c r="E81" s="23">
        <v>24231.868000000002</v>
      </c>
      <c r="F81" s="24">
        <v>30</v>
      </c>
      <c r="G81" s="20" t="s">
        <v>409</v>
      </c>
      <c r="H81" s="20" t="s">
        <v>410</v>
      </c>
    </row>
    <row r="82" spans="1:8" ht="17" customHeight="1" x14ac:dyDescent="0.4">
      <c r="A82" s="16" t="s">
        <v>411</v>
      </c>
      <c r="B82" s="17" t="s">
        <v>412</v>
      </c>
      <c r="C82" s="16" t="s">
        <v>413</v>
      </c>
      <c r="D82" s="18">
        <v>44561</v>
      </c>
      <c r="E82" s="19">
        <v>23692.701000000001</v>
      </c>
      <c r="F82" s="19">
        <v>85</v>
      </c>
      <c r="G82" s="16" t="s">
        <v>414</v>
      </c>
      <c r="H82" s="16" t="s">
        <v>415</v>
      </c>
    </row>
    <row r="83" spans="1:8" ht="43.1" customHeight="1" x14ac:dyDescent="0.4">
      <c r="A83" s="20" t="s">
        <v>416</v>
      </c>
      <c r="B83" s="21" t="s">
        <v>417</v>
      </c>
      <c r="C83" s="20" t="s">
        <v>418</v>
      </c>
      <c r="D83" s="22">
        <v>44561</v>
      </c>
      <c r="E83" s="23">
        <v>23057.441999999999</v>
      </c>
      <c r="F83" s="24">
        <v>85</v>
      </c>
      <c r="G83" s="20" t="s">
        <v>419</v>
      </c>
      <c r="H83" s="20" t="s">
        <v>420</v>
      </c>
    </row>
    <row r="84" spans="1:8" ht="17" customHeight="1" x14ac:dyDescent="0.4">
      <c r="A84" s="16" t="s">
        <v>421</v>
      </c>
      <c r="B84" s="17" t="s">
        <v>422</v>
      </c>
      <c r="C84" s="16" t="s">
        <v>423</v>
      </c>
      <c r="D84" s="18">
        <v>44561</v>
      </c>
      <c r="E84" s="19">
        <v>22895.058000000001</v>
      </c>
      <c r="F84" s="19">
        <v>49</v>
      </c>
      <c r="G84" s="16" t="s">
        <v>424</v>
      </c>
      <c r="H84" s="16" t="s">
        <v>425</v>
      </c>
    </row>
    <row r="85" spans="1:8" ht="17" customHeight="1" x14ac:dyDescent="0.4">
      <c r="A85" s="20" t="s">
        <v>426</v>
      </c>
      <c r="B85" s="21" t="s">
        <v>427</v>
      </c>
      <c r="C85" s="20" t="s">
        <v>350</v>
      </c>
      <c r="D85" s="22">
        <v>44561</v>
      </c>
      <c r="E85" s="23">
        <v>22871.654999999999</v>
      </c>
      <c r="F85" s="24">
        <v>65</v>
      </c>
      <c r="G85" s="20" t="s">
        <v>428</v>
      </c>
      <c r="H85" s="20" t="s">
        <v>429</v>
      </c>
    </row>
    <row r="86" spans="1:8" ht="29.5" customHeight="1" x14ac:dyDescent="0.4">
      <c r="A86" s="16" t="s">
        <v>430</v>
      </c>
      <c r="B86" s="17" t="s">
        <v>431</v>
      </c>
      <c r="C86" s="16" t="s">
        <v>335</v>
      </c>
      <c r="D86" s="18">
        <v>44561</v>
      </c>
      <c r="E86" s="19">
        <v>22522.850000000002</v>
      </c>
      <c r="F86" s="19">
        <v>97</v>
      </c>
      <c r="G86" s="16" t="s">
        <v>432</v>
      </c>
      <c r="H86" s="16" t="s">
        <v>433</v>
      </c>
    </row>
    <row r="87" spans="1:8" ht="29.5" customHeight="1" x14ac:dyDescent="0.4">
      <c r="A87" s="20" t="s">
        <v>434</v>
      </c>
      <c r="B87" s="21" t="s">
        <v>435</v>
      </c>
      <c r="C87" s="20" t="s">
        <v>418</v>
      </c>
      <c r="D87" s="22">
        <v>44561</v>
      </c>
      <c r="E87" s="23">
        <v>22149.263999999999</v>
      </c>
      <c r="F87" s="24">
        <v>123</v>
      </c>
      <c r="G87" s="20" t="s">
        <v>436</v>
      </c>
      <c r="H87" s="20" t="s">
        <v>437</v>
      </c>
    </row>
    <row r="88" spans="1:8" ht="17" customHeight="1" x14ac:dyDescent="0.4">
      <c r="A88" s="16" t="s">
        <v>438</v>
      </c>
      <c r="B88" s="17" t="s">
        <v>439</v>
      </c>
      <c r="C88" s="16" t="s">
        <v>370</v>
      </c>
      <c r="D88" s="18">
        <v>44561</v>
      </c>
      <c r="E88" s="19">
        <v>22104.724000000002</v>
      </c>
      <c r="F88" s="19">
        <v>192</v>
      </c>
      <c r="G88" s="16" t="s">
        <v>440</v>
      </c>
      <c r="H88" s="16" t="s">
        <v>441</v>
      </c>
    </row>
    <row r="89" spans="1:8" ht="17" customHeight="1" x14ac:dyDescent="0.4">
      <c r="A89" s="20" t="s">
        <v>442</v>
      </c>
      <c r="B89" s="21" t="s">
        <v>443</v>
      </c>
      <c r="C89" s="20" t="s">
        <v>444</v>
      </c>
      <c r="D89" s="22">
        <v>44561</v>
      </c>
      <c r="E89" s="23">
        <v>21871.567999999999</v>
      </c>
      <c r="F89" s="24">
        <v>78</v>
      </c>
      <c r="G89" s="20" t="s">
        <v>445</v>
      </c>
      <c r="H89" s="20" t="s">
        <v>446</v>
      </c>
    </row>
    <row r="90" spans="1:8" ht="17" customHeight="1" x14ac:dyDescent="0.4">
      <c r="A90" s="16" t="s">
        <v>447</v>
      </c>
      <c r="B90" s="17" t="s">
        <v>448</v>
      </c>
      <c r="C90" s="16" t="s">
        <v>345</v>
      </c>
      <c r="D90" s="18">
        <v>44561</v>
      </c>
      <c r="E90" s="19">
        <v>21713.257000000001</v>
      </c>
      <c r="F90" s="19">
        <v>110</v>
      </c>
      <c r="G90" s="16" t="s">
        <v>449</v>
      </c>
      <c r="H90" s="16" t="s">
        <v>450</v>
      </c>
    </row>
    <row r="91" spans="1:8" ht="29.5" customHeight="1" x14ac:dyDescent="0.4">
      <c r="A91" s="20" t="s">
        <v>451</v>
      </c>
      <c r="B91" s="21" t="s">
        <v>452</v>
      </c>
      <c r="C91" s="20" t="s">
        <v>453</v>
      </c>
      <c r="D91" s="22">
        <v>44561</v>
      </c>
      <c r="E91" s="23">
        <v>21673.444</v>
      </c>
      <c r="F91" s="24">
        <v>92</v>
      </c>
      <c r="G91" s="20" t="s">
        <v>454</v>
      </c>
      <c r="H91" s="20" t="s">
        <v>455</v>
      </c>
    </row>
    <row r="92" spans="1:8" ht="55.6" customHeight="1" x14ac:dyDescent="0.4">
      <c r="A92" s="16" t="s">
        <v>456</v>
      </c>
      <c r="B92" s="17" t="s">
        <v>457</v>
      </c>
      <c r="C92" s="16" t="s">
        <v>345</v>
      </c>
      <c r="D92" s="18">
        <v>44561</v>
      </c>
      <c r="E92" s="19">
        <v>21618.600999999999</v>
      </c>
      <c r="F92" s="19">
        <v>51</v>
      </c>
      <c r="G92" s="16" t="s">
        <v>458</v>
      </c>
      <c r="H92" s="16" t="s">
        <v>459</v>
      </c>
    </row>
    <row r="93" spans="1:8" ht="17" customHeight="1" x14ac:dyDescent="0.4">
      <c r="A93" s="20" t="s">
        <v>460</v>
      </c>
      <c r="B93" s="21" t="s">
        <v>461</v>
      </c>
      <c r="C93" s="20" t="s">
        <v>360</v>
      </c>
      <c r="D93" s="22">
        <v>44561</v>
      </c>
      <c r="E93" s="23">
        <v>21370.873</v>
      </c>
      <c r="F93" s="24">
        <v>74</v>
      </c>
      <c r="G93" s="20" t="s">
        <v>462</v>
      </c>
      <c r="H93" s="20" t="s">
        <v>463</v>
      </c>
    </row>
    <row r="94" spans="1:8" ht="17" customHeight="1" x14ac:dyDescent="0.4">
      <c r="A94" s="16" t="s">
        <v>464</v>
      </c>
      <c r="B94" s="17" t="s">
        <v>465</v>
      </c>
      <c r="C94" s="16" t="s">
        <v>466</v>
      </c>
      <c r="D94" s="18">
        <v>44561</v>
      </c>
      <c r="E94" s="19">
        <v>20977.235000000001</v>
      </c>
      <c r="F94" s="19">
        <v>54</v>
      </c>
      <c r="G94" s="16" t="s">
        <v>467</v>
      </c>
      <c r="H94" s="16" t="s">
        <v>468</v>
      </c>
    </row>
    <row r="95" spans="1:8" ht="55.6" customHeight="1" x14ac:dyDescent="0.4">
      <c r="A95" s="20" t="s">
        <v>469</v>
      </c>
      <c r="B95" s="21" t="s">
        <v>470</v>
      </c>
      <c r="C95" s="20" t="s">
        <v>390</v>
      </c>
      <c r="D95" s="22">
        <v>44561</v>
      </c>
      <c r="E95" s="23">
        <v>20569.201000000001</v>
      </c>
      <c r="F95" s="24">
        <v>45</v>
      </c>
      <c r="G95" s="20" t="s">
        <v>471</v>
      </c>
      <c r="H95" s="20" t="s">
        <v>472</v>
      </c>
    </row>
    <row r="96" spans="1:8" ht="17" customHeight="1" x14ac:dyDescent="0.4">
      <c r="A96" s="16" t="s">
        <v>473</v>
      </c>
      <c r="B96" s="17" t="s">
        <v>474</v>
      </c>
      <c r="C96" s="16" t="s">
        <v>475</v>
      </c>
      <c r="D96" s="18">
        <v>44561</v>
      </c>
      <c r="E96" s="19">
        <v>19528.823</v>
      </c>
      <c r="F96" s="19">
        <v>97</v>
      </c>
      <c r="G96" s="16" t="s">
        <v>476</v>
      </c>
      <c r="H96" s="16" t="s">
        <v>477</v>
      </c>
    </row>
    <row r="97" spans="1:8" ht="17" customHeight="1" x14ac:dyDescent="0.4">
      <c r="A97" s="20" t="s">
        <v>478</v>
      </c>
      <c r="B97" s="21" t="s">
        <v>479</v>
      </c>
      <c r="C97" s="20" t="s">
        <v>480</v>
      </c>
      <c r="D97" s="22">
        <v>44561</v>
      </c>
      <c r="E97" s="23">
        <v>19331.706000000002</v>
      </c>
      <c r="F97" s="24">
        <v>66</v>
      </c>
      <c r="G97" s="20" t="s">
        <v>481</v>
      </c>
      <c r="H97" s="20" t="s">
        <v>482</v>
      </c>
    </row>
    <row r="98" spans="1:8" ht="17" customHeight="1" x14ac:dyDescent="0.4">
      <c r="A98" s="16" t="s">
        <v>483</v>
      </c>
      <c r="B98" s="17" t="s">
        <v>484</v>
      </c>
      <c r="C98" s="16" t="s">
        <v>485</v>
      </c>
      <c r="D98" s="18">
        <v>44561</v>
      </c>
      <c r="E98" s="19">
        <v>19103.223000000002</v>
      </c>
      <c r="F98" s="19">
        <v>67</v>
      </c>
      <c r="G98" s="16" t="s">
        <v>486</v>
      </c>
      <c r="H98" s="16" t="s">
        <v>487</v>
      </c>
    </row>
    <row r="99" spans="1:8" ht="29.5" customHeight="1" x14ac:dyDescent="0.4">
      <c r="A99" s="20" t="s">
        <v>488</v>
      </c>
      <c r="B99" s="21" t="s">
        <v>489</v>
      </c>
      <c r="C99" s="20" t="s">
        <v>490</v>
      </c>
      <c r="D99" s="22">
        <v>44561</v>
      </c>
      <c r="E99" s="23">
        <v>18502.495999999999</v>
      </c>
      <c r="F99" s="24">
        <v>62</v>
      </c>
      <c r="G99" s="20" t="s">
        <v>491</v>
      </c>
      <c r="H99" s="20" t="s">
        <v>492</v>
      </c>
    </row>
    <row r="100" spans="1:8" ht="17" customHeight="1" x14ac:dyDescent="0.4">
      <c r="A100" s="16" t="s">
        <v>493</v>
      </c>
      <c r="B100" s="17" t="s">
        <v>494</v>
      </c>
      <c r="C100" s="16" t="s">
        <v>495</v>
      </c>
      <c r="D100" s="18">
        <v>44561</v>
      </c>
      <c r="E100" s="19">
        <v>18317.094000000001</v>
      </c>
      <c r="F100" s="19">
        <v>18</v>
      </c>
      <c r="G100" s="16" t="s">
        <v>496</v>
      </c>
      <c r="H100" s="16" t="s">
        <v>497</v>
      </c>
    </row>
    <row r="101" spans="1:8" ht="17" customHeight="1" x14ac:dyDescent="0.4">
      <c r="A101" s="20" t="s">
        <v>498</v>
      </c>
      <c r="B101" s="21" t="s">
        <v>499</v>
      </c>
      <c r="C101" s="20" t="s">
        <v>500</v>
      </c>
      <c r="D101" s="22">
        <v>44561</v>
      </c>
      <c r="E101" s="23">
        <v>18226.965</v>
      </c>
      <c r="F101" s="24">
        <v>91</v>
      </c>
      <c r="G101" s="20" t="s">
        <v>501</v>
      </c>
      <c r="H101" s="20" t="s">
        <v>502</v>
      </c>
    </row>
    <row r="102" spans="1:8" ht="17" customHeight="1" x14ac:dyDescent="0.4">
      <c r="A102" s="16" t="s">
        <v>503</v>
      </c>
      <c r="B102" s="17" t="s">
        <v>504</v>
      </c>
      <c r="C102" s="16" t="s">
        <v>505</v>
      </c>
      <c r="D102" s="18">
        <v>44561</v>
      </c>
      <c r="E102" s="19">
        <v>18162.885999999999</v>
      </c>
      <c r="F102" s="19">
        <v>41</v>
      </c>
      <c r="G102" s="16" t="s">
        <v>506</v>
      </c>
      <c r="H102" s="16" t="s">
        <v>507</v>
      </c>
    </row>
    <row r="103" spans="1:8" ht="17" customHeight="1" x14ac:dyDescent="0.4">
      <c r="A103" s="20" t="s">
        <v>508</v>
      </c>
      <c r="B103" s="21" t="s">
        <v>509</v>
      </c>
      <c r="C103" s="20" t="s">
        <v>510</v>
      </c>
      <c r="D103" s="22">
        <v>44561</v>
      </c>
      <c r="E103" s="23">
        <v>18010.011999999999</v>
      </c>
      <c r="F103" s="24">
        <v>68</v>
      </c>
      <c r="G103" s="20" t="s">
        <v>511</v>
      </c>
      <c r="H103" s="20" t="s">
        <v>512</v>
      </c>
    </row>
    <row r="104" spans="1:8" ht="29.5" customHeight="1" x14ac:dyDescent="0.4">
      <c r="A104" s="16" t="s">
        <v>513</v>
      </c>
      <c r="B104" s="17" t="s">
        <v>514</v>
      </c>
      <c r="C104" s="16" t="s">
        <v>515</v>
      </c>
      <c r="D104" s="18">
        <v>44561</v>
      </c>
      <c r="E104" s="19">
        <v>17782.718000000001</v>
      </c>
      <c r="F104" s="19">
        <v>71</v>
      </c>
      <c r="G104" s="16" t="s">
        <v>516</v>
      </c>
      <c r="H104" s="16" t="s">
        <v>517</v>
      </c>
    </row>
    <row r="105" spans="1:8" ht="17" customHeight="1" x14ac:dyDescent="0.4">
      <c r="A105" s="20" t="s">
        <v>518</v>
      </c>
      <c r="B105" s="21" t="s">
        <v>519</v>
      </c>
      <c r="C105" s="20" t="s">
        <v>520</v>
      </c>
      <c r="D105" s="22">
        <v>44561</v>
      </c>
      <c r="E105" s="23">
        <v>17691.86</v>
      </c>
      <c r="F105" s="24">
        <v>103</v>
      </c>
      <c r="G105" s="20" t="s">
        <v>521</v>
      </c>
      <c r="H105" s="20" t="s">
        <v>522</v>
      </c>
    </row>
    <row r="106" spans="1:8" ht="17" customHeight="1" x14ac:dyDescent="0.4">
      <c r="A106" s="16" t="s">
        <v>523</v>
      </c>
      <c r="B106" s="17" t="s">
        <v>524</v>
      </c>
      <c r="C106" s="16" t="s">
        <v>525</v>
      </c>
      <c r="D106" s="18">
        <v>44561</v>
      </c>
      <c r="E106" s="19">
        <v>17447.715</v>
      </c>
      <c r="F106" s="19">
        <v>43</v>
      </c>
      <c r="G106" s="16" t="s">
        <v>526</v>
      </c>
      <c r="H106" s="16" t="s">
        <v>527</v>
      </c>
    </row>
    <row r="107" spans="1:8" ht="29.5" customHeight="1" x14ac:dyDescent="0.4">
      <c r="A107" s="20" t="s">
        <v>528</v>
      </c>
      <c r="B107" s="21" t="s">
        <v>529</v>
      </c>
      <c r="C107" s="20" t="s">
        <v>530</v>
      </c>
      <c r="D107" s="22">
        <v>44561</v>
      </c>
      <c r="E107" s="23">
        <v>17167.171999999999</v>
      </c>
      <c r="F107" s="24">
        <v>54</v>
      </c>
      <c r="G107" s="20" t="s">
        <v>531</v>
      </c>
      <c r="H107" s="20" t="s">
        <v>532</v>
      </c>
    </row>
    <row r="108" spans="1:8" ht="17" customHeight="1" x14ac:dyDescent="0.4">
      <c r="A108" s="16" t="s">
        <v>533</v>
      </c>
      <c r="B108" s="17" t="s">
        <v>534</v>
      </c>
      <c r="C108" s="16" t="s">
        <v>495</v>
      </c>
      <c r="D108" s="18">
        <v>44561</v>
      </c>
      <c r="E108" s="19">
        <v>16744.981</v>
      </c>
      <c r="F108" s="19">
        <v>35</v>
      </c>
      <c r="G108" s="16" t="s">
        <v>535</v>
      </c>
      <c r="H108" s="16" t="s">
        <v>536</v>
      </c>
    </row>
    <row r="109" spans="1:8" ht="17" customHeight="1" x14ac:dyDescent="0.4">
      <c r="A109" s="20" t="s">
        <v>537</v>
      </c>
      <c r="B109" s="21" t="s">
        <v>538</v>
      </c>
      <c r="C109" s="20" t="s">
        <v>539</v>
      </c>
      <c r="D109" s="22">
        <v>44561</v>
      </c>
      <c r="E109" s="23">
        <v>16523.633000000002</v>
      </c>
      <c r="F109" s="24">
        <v>61</v>
      </c>
      <c r="G109" s="20" t="s">
        <v>540</v>
      </c>
      <c r="H109" s="20" t="s">
        <v>541</v>
      </c>
    </row>
    <row r="110" spans="1:8" ht="29.5" customHeight="1" x14ac:dyDescent="0.4">
      <c r="A110" s="16" t="s">
        <v>542</v>
      </c>
      <c r="B110" s="17" t="s">
        <v>543</v>
      </c>
      <c r="C110" s="16" t="s">
        <v>544</v>
      </c>
      <c r="D110" s="18">
        <v>44561</v>
      </c>
      <c r="E110" s="19">
        <v>16481</v>
      </c>
      <c r="F110" s="19">
        <v>115</v>
      </c>
      <c r="G110" s="16" t="s">
        <v>545</v>
      </c>
      <c r="H110" s="16" t="s">
        <v>546</v>
      </c>
    </row>
    <row r="111" spans="1:8" ht="29.5" customHeight="1" x14ac:dyDescent="0.4">
      <c r="A111" s="20" t="s">
        <v>547</v>
      </c>
      <c r="B111" s="21" t="s">
        <v>548</v>
      </c>
      <c r="C111" s="20" t="s">
        <v>530</v>
      </c>
      <c r="D111" s="22">
        <v>44561</v>
      </c>
      <c r="E111" s="23">
        <v>16270.662</v>
      </c>
      <c r="F111" s="24">
        <v>38</v>
      </c>
      <c r="G111" s="20" t="s">
        <v>549</v>
      </c>
      <c r="H111" s="20" t="s">
        <v>550</v>
      </c>
    </row>
    <row r="112" spans="1:8" ht="17" customHeight="1" x14ac:dyDescent="0.4">
      <c r="A112" s="16" t="s">
        <v>551</v>
      </c>
      <c r="B112" s="17" t="s">
        <v>552</v>
      </c>
      <c r="C112" s="16" t="s">
        <v>539</v>
      </c>
      <c r="D112" s="18">
        <v>44561</v>
      </c>
      <c r="E112" s="19">
        <v>16192.578</v>
      </c>
      <c r="F112" s="19">
        <v>60</v>
      </c>
      <c r="G112" s="16" t="s">
        <v>553</v>
      </c>
      <c r="H112" s="16" t="s">
        <v>554</v>
      </c>
    </row>
    <row r="113" spans="1:8" ht="17" customHeight="1" x14ac:dyDescent="0.4">
      <c r="A113" s="20" t="s">
        <v>555</v>
      </c>
      <c r="B113" s="21" t="s">
        <v>556</v>
      </c>
      <c r="C113" s="20" t="s">
        <v>495</v>
      </c>
      <c r="D113" s="22">
        <v>44561</v>
      </c>
      <c r="E113" s="23">
        <v>16188.382</v>
      </c>
      <c r="F113" s="24">
        <v>68</v>
      </c>
      <c r="G113" s="20" t="s">
        <v>557</v>
      </c>
      <c r="H113" s="20" t="s">
        <v>558</v>
      </c>
    </row>
    <row r="114" spans="1:8" ht="17" customHeight="1" x14ac:dyDescent="0.4">
      <c r="A114" s="16" t="s">
        <v>559</v>
      </c>
      <c r="B114" s="17" t="s">
        <v>560</v>
      </c>
      <c r="C114" s="16" t="s">
        <v>561</v>
      </c>
      <c r="D114" s="18">
        <v>44561</v>
      </c>
      <c r="E114" s="19">
        <v>16135.139000000001</v>
      </c>
      <c r="F114" s="19">
        <v>42</v>
      </c>
      <c r="G114" s="16" t="s">
        <v>562</v>
      </c>
      <c r="H114" s="16" t="s">
        <v>563</v>
      </c>
    </row>
    <row r="115" spans="1:8" ht="17" customHeight="1" x14ac:dyDescent="0.4">
      <c r="A115" s="20" t="s">
        <v>564</v>
      </c>
      <c r="B115" s="21" t="s">
        <v>565</v>
      </c>
      <c r="C115" s="20" t="s">
        <v>566</v>
      </c>
      <c r="D115" s="22">
        <v>44561</v>
      </c>
      <c r="E115" s="23">
        <v>16113.33</v>
      </c>
      <c r="F115" s="24">
        <v>31</v>
      </c>
      <c r="G115" s="20" t="s">
        <v>567</v>
      </c>
      <c r="H115" s="20" t="s">
        <v>568</v>
      </c>
    </row>
    <row r="116" spans="1:8" ht="17" customHeight="1" x14ac:dyDescent="0.4">
      <c r="A116" s="16" t="s">
        <v>569</v>
      </c>
      <c r="B116" s="17" t="s">
        <v>570</v>
      </c>
      <c r="C116" s="16" t="s">
        <v>495</v>
      </c>
      <c r="D116" s="18">
        <v>44561</v>
      </c>
      <c r="E116" s="19">
        <v>15812.722</v>
      </c>
      <c r="F116" s="19">
        <v>37</v>
      </c>
      <c r="G116" s="16" t="s">
        <v>571</v>
      </c>
      <c r="H116" s="16" t="s">
        <v>572</v>
      </c>
    </row>
    <row r="117" spans="1:8" ht="17" customHeight="1" x14ac:dyDescent="0.4">
      <c r="A117" s="20" t="s">
        <v>573</v>
      </c>
      <c r="B117" s="21" t="s">
        <v>574</v>
      </c>
      <c r="C117" s="20" t="s">
        <v>500</v>
      </c>
      <c r="D117" s="22">
        <v>44561</v>
      </c>
      <c r="E117" s="23">
        <v>15184.99</v>
      </c>
      <c r="F117" s="24">
        <v>60</v>
      </c>
      <c r="G117" s="20" t="s">
        <v>575</v>
      </c>
      <c r="H117" s="20" t="s">
        <v>576</v>
      </c>
    </row>
    <row r="118" spans="1:8" ht="17" customHeight="1" x14ac:dyDescent="0.4">
      <c r="A118" s="16" t="s">
        <v>577</v>
      </c>
      <c r="B118" s="17" t="s">
        <v>578</v>
      </c>
      <c r="C118" s="16" t="s">
        <v>495</v>
      </c>
      <c r="D118" s="18">
        <v>44561</v>
      </c>
      <c r="E118" s="19">
        <v>15086.7</v>
      </c>
      <c r="F118" s="19">
        <v>69</v>
      </c>
      <c r="G118" s="16" t="s">
        <v>579</v>
      </c>
      <c r="H118" s="16" t="s">
        <v>580</v>
      </c>
    </row>
    <row r="119" spans="1:8" ht="17" customHeight="1" x14ac:dyDescent="0.4">
      <c r="A119" s="20" t="s">
        <v>581</v>
      </c>
      <c r="B119" s="21" t="s">
        <v>582</v>
      </c>
      <c r="C119" s="20" t="s">
        <v>500</v>
      </c>
      <c r="D119" s="22">
        <v>44561</v>
      </c>
      <c r="E119" s="23">
        <v>15039.279</v>
      </c>
      <c r="F119" s="24">
        <v>49</v>
      </c>
      <c r="G119" s="20" t="s">
        <v>583</v>
      </c>
      <c r="H119" s="20" t="s">
        <v>584</v>
      </c>
    </row>
    <row r="120" spans="1:8" ht="29.5" customHeight="1" x14ac:dyDescent="0.4">
      <c r="A120" s="16" t="s">
        <v>585</v>
      </c>
      <c r="B120" s="17" t="s">
        <v>586</v>
      </c>
      <c r="C120" s="16" t="s">
        <v>539</v>
      </c>
      <c r="D120" s="18">
        <v>44561</v>
      </c>
      <c r="E120" s="19">
        <v>14724.447</v>
      </c>
      <c r="F120" s="19">
        <v>54</v>
      </c>
      <c r="G120" s="16" t="s">
        <v>587</v>
      </c>
      <c r="H120" s="16" t="s">
        <v>588</v>
      </c>
    </row>
    <row r="121" spans="1:8" ht="17" customHeight="1" x14ac:dyDescent="0.4">
      <c r="A121" s="20" t="s">
        <v>589</v>
      </c>
      <c r="B121" s="21" t="s">
        <v>590</v>
      </c>
      <c r="C121" s="20" t="s">
        <v>539</v>
      </c>
      <c r="D121" s="22">
        <v>44561</v>
      </c>
      <c r="E121" s="23">
        <v>14675.356</v>
      </c>
      <c r="F121" s="24">
        <v>51</v>
      </c>
      <c r="G121" s="20" t="s">
        <v>591</v>
      </c>
      <c r="H121" s="20" t="s">
        <v>592</v>
      </c>
    </row>
    <row r="122" spans="1:8" ht="17" customHeight="1" x14ac:dyDescent="0.4">
      <c r="A122" s="16" t="s">
        <v>593</v>
      </c>
      <c r="B122" s="17" t="s">
        <v>594</v>
      </c>
      <c r="C122" s="16" t="s">
        <v>561</v>
      </c>
      <c r="D122" s="18">
        <v>44561</v>
      </c>
      <c r="E122" s="19">
        <v>14559.848</v>
      </c>
      <c r="F122" s="19">
        <v>74</v>
      </c>
      <c r="G122" s="16" t="s">
        <v>595</v>
      </c>
      <c r="H122" s="16" t="s">
        <v>596</v>
      </c>
    </row>
    <row r="123" spans="1:8" ht="17" customHeight="1" x14ac:dyDescent="0.4">
      <c r="A123" s="20" t="s">
        <v>597</v>
      </c>
      <c r="B123" s="21" t="s">
        <v>598</v>
      </c>
      <c r="C123" s="20" t="s">
        <v>599</v>
      </c>
      <c r="D123" s="22">
        <v>44561</v>
      </c>
      <c r="E123" s="23">
        <v>14479.194</v>
      </c>
      <c r="F123" s="24">
        <v>42</v>
      </c>
      <c r="G123" s="20" t="s">
        <v>600</v>
      </c>
      <c r="H123" s="20" t="s">
        <v>601</v>
      </c>
    </row>
    <row r="124" spans="1:8" ht="17" customHeight="1" x14ac:dyDescent="0.4">
      <c r="A124" s="16" t="s">
        <v>602</v>
      </c>
      <c r="B124" s="17" t="s">
        <v>603</v>
      </c>
      <c r="C124" s="16" t="s">
        <v>604</v>
      </c>
      <c r="D124" s="18">
        <v>44561</v>
      </c>
      <c r="E124" s="19">
        <v>14303.913</v>
      </c>
      <c r="F124" s="19">
        <v>49</v>
      </c>
      <c r="G124" s="16" t="s">
        <v>605</v>
      </c>
      <c r="H124" s="16" t="s">
        <v>606</v>
      </c>
    </row>
    <row r="125" spans="1:8" ht="17" customHeight="1" x14ac:dyDescent="0.4">
      <c r="A125" s="20" t="s">
        <v>607</v>
      </c>
      <c r="B125" s="21" t="s">
        <v>608</v>
      </c>
      <c r="C125" s="20" t="s">
        <v>609</v>
      </c>
      <c r="D125" s="22">
        <v>44561</v>
      </c>
      <c r="E125" s="23">
        <v>14199.282999999999</v>
      </c>
      <c r="F125" s="24">
        <v>64</v>
      </c>
      <c r="G125" s="20" t="s">
        <v>610</v>
      </c>
      <c r="H125" s="20" t="s">
        <v>611</v>
      </c>
    </row>
    <row r="126" spans="1:8" ht="17" customHeight="1" x14ac:dyDescent="0.4">
      <c r="A126" s="16" t="s">
        <v>612</v>
      </c>
      <c r="B126" s="17" t="s">
        <v>613</v>
      </c>
      <c r="C126" s="16" t="s">
        <v>614</v>
      </c>
      <c r="D126" s="18">
        <v>44561</v>
      </c>
      <c r="E126" s="19">
        <v>14043.306</v>
      </c>
      <c r="F126" s="19">
        <v>32</v>
      </c>
      <c r="G126" s="16" t="s">
        <v>615</v>
      </c>
      <c r="H126" s="16" t="s">
        <v>616</v>
      </c>
    </row>
    <row r="127" spans="1:8" ht="17" customHeight="1" x14ac:dyDescent="0.4">
      <c r="A127" s="20" t="s">
        <v>617</v>
      </c>
      <c r="B127" s="21" t="s">
        <v>618</v>
      </c>
      <c r="C127" s="20" t="s">
        <v>619</v>
      </c>
      <c r="D127" s="22">
        <v>44561</v>
      </c>
      <c r="E127" s="23">
        <v>13949.318000000001</v>
      </c>
      <c r="F127" s="24">
        <v>51</v>
      </c>
      <c r="G127" s="20" t="s">
        <v>620</v>
      </c>
      <c r="H127" s="20" t="s">
        <v>621</v>
      </c>
    </row>
    <row r="128" spans="1:8" ht="17" customHeight="1" x14ac:dyDescent="0.4">
      <c r="A128" s="16" t="s">
        <v>622</v>
      </c>
      <c r="B128" s="17" t="s">
        <v>623</v>
      </c>
      <c r="C128" s="16" t="s">
        <v>624</v>
      </c>
      <c r="D128" s="18">
        <v>44561</v>
      </c>
      <c r="E128" s="19">
        <v>13921.355</v>
      </c>
      <c r="F128" s="19">
        <v>35</v>
      </c>
      <c r="G128" s="16" t="s">
        <v>625</v>
      </c>
      <c r="H128" s="16" t="s">
        <v>626</v>
      </c>
    </row>
    <row r="129" spans="1:8" ht="29.5" customHeight="1" x14ac:dyDescent="0.4">
      <c r="A129" s="20" t="s">
        <v>627</v>
      </c>
      <c r="B129" s="21" t="s">
        <v>628</v>
      </c>
      <c r="C129" s="20" t="s">
        <v>629</v>
      </c>
      <c r="D129" s="22">
        <v>44561</v>
      </c>
      <c r="E129" s="23">
        <v>13913.449000000001</v>
      </c>
      <c r="F129" s="24">
        <v>69</v>
      </c>
      <c r="G129" s="20" t="s">
        <v>630</v>
      </c>
      <c r="H129" s="20" t="s">
        <v>631</v>
      </c>
    </row>
    <row r="130" spans="1:8" ht="17" customHeight="1" x14ac:dyDescent="0.4">
      <c r="A130" s="16" t="s">
        <v>632</v>
      </c>
      <c r="B130" s="17" t="s">
        <v>633</v>
      </c>
      <c r="C130" s="16" t="s">
        <v>634</v>
      </c>
      <c r="D130" s="18">
        <v>44561</v>
      </c>
      <c r="E130" s="19">
        <v>13736.874</v>
      </c>
      <c r="F130" s="19">
        <v>28</v>
      </c>
      <c r="G130" s="16" t="s">
        <v>635</v>
      </c>
      <c r="H130" s="16" t="s">
        <v>636</v>
      </c>
    </row>
    <row r="131" spans="1:8" ht="29.5" customHeight="1" x14ac:dyDescent="0.4">
      <c r="A131" s="20" t="s">
        <v>637</v>
      </c>
      <c r="B131" s="21" t="s">
        <v>638</v>
      </c>
      <c r="C131" s="20" t="s">
        <v>639</v>
      </c>
      <c r="D131" s="22">
        <v>44561</v>
      </c>
      <c r="E131" s="23">
        <v>13702.839</v>
      </c>
      <c r="F131" s="24">
        <v>32</v>
      </c>
      <c r="G131" s="20" t="s">
        <v>640</v>
      </c>
      <c r="H131" s="20" t="s">
        <v>641</v>
      </c>
    </row>
    <row r="132" spans="1:8" ht="17" customHeight="1" x14ac:dyDescent="0.4">
      <c r="A132" s="16" t="s">
        <v>642</v>
      </c>
      <c r="B132" s="17" t="s">
        <v>643</v>
      </c>
      <c r="C132" s="16" t="s">
        <v>644</v>
      </c>
      <c r="D132" s="18">
        <v>44561</v>
      </c>
      <c r="E132" s="19">
        <v>13615.357</v>
      </c>
      <c r="F132" s="19">
        <v>72</v>
      </c>
      <c r="G132" s="16" t="s">
        <v>645</v>
      </c>
      <c r="H132" s="16" t="s">
        <v>646</v>
      </c>
    </row>
    <row r="133" spans="1:8" ht="17" customHeight="1" x14ac:dyDescent="0.4">
      <c r="A133" s="20" t="s">
        <v>647</v>
      </c>
      <c r="B133" s="21" t="s">
        <v>648</v>
      </c>
      <c r="C133" s="20" t="s">
        <v>649</v>
      </c>
      <c r="D133" s="22">
        <v>44561</v>
      </c>
      <c r="E133" s="23">
        <v>13505.394</v>
      </c>
      <c r="F133" s="24">
        <v>53</v>
      </c>
      <c r="G133" s="20" t="s">
        <v>650</v>
      </c>
      <c r="H133" s="20" t="s">
        <v>651</v>
      </c>
    </row>
    <row r="134" spans="1:8" ht="17" customHeight="1" x14ac:dyDescent="0.4">
      <c r="A134" s="16" t="s">
        <v>652</v>
      </c>
      <c r="B134" s="17" t="s">
        <v>653</v>
      </c>
      <c r="C134" s="16" t="s">
        <v>654</v>
      </c>
      <c r="D134" s="18">
        <v>44561</v>
      </c>
      <c r="E134" s="19">
        <v>13469.621999999999</v>
      </c>
      <c r="F134" s="19">
        <v>40</v>
      </c>
      <c r="G134" s="16" t="s">
        <v>655</v>
      </c>
      <c r="H134" s="16" t="s">
        <v>656</v>
      </c>
    </row>
    <row r="135" spans="1:8" ht="29.5" customHeight="1" x14ac:dyDescent="0.4">
      <c r="A135" s="20" t="s">
        <v>657</v>
      </c>
      <c r="B135" s="21" t="s">
        <v>658</v>
      </c>
      <c r="C135" s="20" t="s">
        <v>659</v>
      </c>
      <c r="D135" s="22">
        <v>44561</v>
      </c>
      <c r="E135" s="23">
        <v>13434.022000000001</v>
      </c>
      <c r="F135" s="24">
        <v>14</v>
      </c>
      <c r="G135" s="20" t="s">
        <v>660</v>
      </c>
      <c r="H135" s="20" t="s">
        <v>661</v>
      </c>
    </row>
    <row r="136" spans="1:8" ht="17" customHeight="1" x14ac:dyDescent="0.4">
      <c r="A136" s="16" t="s">
        <v>662</v>
      </c>
      <c r="B136" s="17" t="s">
        <v>663</v>
      </c>
      <c r="C136" s="16" t="s">
        <v>664</v>
      </c>
      <c r="D136" s="18">
        <v>44561</v>
      </c>
      <c r="E136" s="19">
        <v>13382.414000000001</v>
      </c>
      <c r="F136" s="19">
        <v>14</v>
      </c>
      <c r="G136" s="16" t="s">
        <v>665</v>
      </c>
      <c r="H136" s="16" t="s">
        <v>666</v>
      </c>
    </row>
    <row r="137" spans="1:8" ht="17" customHeight="1" x14ac:dyDescent="0.4">
      <c r="A137" s="20" t="s">
        <v>667</v>
      </c>
      <c r="B137" s="21" t="s">
        <v>668</v>
      </c>
      <c r="C137" s="20" t="s">
        <v>669</v>
      </c>
      <c r="D137" s="22">
        <v>44561</v>
      </c>
      <c r="E137" s="23">
        <v>12748.322</v>
      </c>
      <c r="F137" s="24">
        <v>39</v>
      </c>
      <c r="G137" s="20" t="s">
        <v>670</v>
      </c>
      <c r="H137" s="20" t="s">
        <v>671</v>
      </c>
    </row>
    <row r="138" spans="1:8" ht="17" customHeight="1" x14ac:dyDescent="0.4">
      <c r="A138" s="16" t="s">
        <v>672</v>
      </c>
      <c r="B138" s="17" t="s">
        <v>673</v>
      </c>
      <c r="C138" s="16" t="s">
        <v>654</v>
      </c>
      <c r="D138" s="18">
        <v>44561</v>
      </c>
      <c r="E138" s="19">
        <v>12690.897000000001</v>
      </c>
      <c r="F138" s="19">
        <v>39</v>
      </c>
      <c r="G138" s="16" t="s">
        <v>674</v>
      </c>
      <c r="H138" s="16" t="s">
        <v>675</v>
      </c>
    </row>
    <row r="139" spans="1:8" ht="17" customHeight="1" x14ac:dyDescent="0.4">
      <c r="A139" s="20" t="s">
        <v>676</v>
      </c>
      <c r="B139" s="21" t="s">
        <v>677</v>
      </c>
      <c r="C139" s="20" t="s">
        <v>678</v>
      </c>
      <c r="D139" s="22">
        <v>44561</v>
      </c>
      <c r="E139" s="23">
        <v>12613.214</v>
      </c>
      <c r="F139" s="24">
        <v>24</v>
      </c>
      <c r="G139" s="20" t="s">
        <v>679</v>
      </c>
      <c r="H139" s="20" t="s">
        <v>680</v>
      </c>
    </row>
    <row r="140" spans="1:8" ht="17" customHeight="1" x14ac:dyDescent="0.4">
      <c r="A140" s="16" t="s">
        <v>681</v>
      </c>
      <c r="B140" s="17" t="s">
        <v>682</v>
      </c>
      <c r="C140" s="16" t="s">
        <v>683</v>
      </c>
      <c r="D140" s="18">
        <v>44561</v>
      </c>
      <c r="E140" s="19">
        <v>12590.289000000001</v>
      </c>
      <c r="F140" s="19">
        <v>37</v>
      </c>
      <c r="G140" s="16" t="s">
        <v>684</v>
      </c>
      <c r="H140" s="16" t="s">
        <v>685</v>
      </c>
    </row>
    <row r="141" spans="1:8" ht="29.5" customHeight="1" x14ac:dyDescent="0.4">
      <c r="A141" s="20" t="s">
        <v>686</v>
      </c>
      <c r="B141" s="21" t="s">
        <v>687</v>
      </c>
      <c r="C141" s="20" t="s">
        <v>688</v>
      </c>
      <c r="D141" s="22">
        <v>44561</v>
      </c>
      <c r="E141" s="23">
        <v>12435.749</v>
      </c>
      <c r="F141" s="24">
        <v>70</v>
      </c>
      <c r="G141" s="20" t="s">
        <v>689</v>
      </c>
      <c r="H141" s="20" t="s">
        <v>690</v>
      </c>
    </row>
    <row r="142" spans="1:8" ht="29.5" customHeight="1" x14ac:dyDescent="0.4">
      <c r="A142" s="16" t="s">
        <v>691</v>
      </c>
      <c r="B142" s="17" t="s">
        <v>692</v>
      </c>
      <c r="C142" s="16" t="s">
        <v>693</v>
      </c>
      <c r="D142" s="18">
        <v>44561</v>
      </c>
      <c r="E142" s="19">
        <v>12305.569</v>
      </c>
      <c r="F142" s="19">
        <v>43</v>
      </c>
      <c r="G142" s="16" t="s">
        <v>694</v>
      </c>
      <c r="H142" s="16" t="s">
        <v>695</v>
      </c>
    </row>
    <row r="143" spans="1:8" ht="17" customHeight="1" x14ac:dyDescent="0.4">
      <c r="A143" s="20" t="s">
        <v>696</v>
      </c>
      <c r="B143" s="21" t="s">
        <v>697</v>
      </c>
      <c r="C143" s="20" t="s">
        <v>698</v>
      </c>
      <c r="D143" s="22">
        <v>44561</v>
      </c>
      <c r="E143" s="23">
        <v>12297.954</v>
      </c>
      <c r="F143" s="24">
        <v>32</v>
      </c>
      <c r="G143" s="20" t="s">
        <v>699</v>
      </c>
      <c r="H143" s="20" t="s">
        <v>700</v>
      </c>
    </row>
    <row r="144" spans="1:8" ht="17" customHeight="1" x14ac:dyDescent="0.4">
      <c r="A144" s="16" t="s">
        <v>701</v>
      </c>
      <c r="B144" s="17" t="s">
        <v>702</v>
      </c>
      <c r="C144" s="16" t="s">
        <v>703</v>
      </c>
      <c r="D144" s="18">
        <v>44377</v>
      </c>
      <c r="E144" s="19">
        <v>12144.998</v>
      </c>
      <c r="F144" s="19">
        <v>72</v>
      </c>
      <c r="G144" s="16" t="s">
        <v>704</v>
      </c>
      <c r="H144" s="16" t="s">
        <v>705</v>
      </c>
    </row>
    <row r="145" spans="1:8" ht="17" customHeight="1" x14ac:dyDescent="0.4">
      <c r="A145" s="20" t="s">
        <v>706</v>
      </c>
      <c r="B145" s="21" t="s">
        <v>707</v>
      </c>
      <c r="C145" s="20" t="s">
        <v>708</v>
      </c>
      <c r="D145" s="22">
        <v>44561</v>
      </c>
      <c r="E145" s="23">
        <v>12048.712</v>
      </c>
      <c r="F145" s="24">
        <v>46</v>
      </c>
      <c r="G145" s="20" t="s">
        <v>709</v>
      </c>
      <c r="H145" s="20" t="s">
        <v>710</v>
      </c>
    </row>
    <row r="146" spans="1:8" ht="29.5" customHeight="1" x14ac:dyDescent="0.4">
      <c r="A146" s="16" t="s">
        <v>711</v>
      </c>
      <c r="B146" s="17" t="s">
        <v>712</v>
      </c>
      <c r="C146" s="16" t="s">
        <v>713</v>
      </c>
      <c r="D146" s="18">
        <v>44561</v>
      </c>
      <c r="E146" s="19">
        <v>12017.002</v>
      </c>
      <c r="F146" s="19">
        <v>32</v>
      </c>
      <c r="G146" s="16" t="s">
        <v>714</v>
      </c>
      <c r="H146" s="16" t="s">
        <v>715</v>
      </c>
    </row>
    <row r="147" spans="1:8" ht="17" customHeight="1" x14ac:dyDescent="0.4">
      <c r="A147" s="20" t="s">
        <v>716</v>
      </c>
      <c r="B147" s="21" t="s">
        <v>717</v>
      </c>
      <c r="C147" s="20" t="s">
        <v>718</v>
      </c>
      <c r="D147" s="22">
        <v>44561</v>
      </c>
      <c r="E147" s="23">
        <v>11817.37</v>
      </c>
      <c r="F147" s="24">
        <v>19</v>
      </c>
      <c r="G147" s="20" t="s">
        <v>719</v>
      </c>
      <c r="H147" s="20" t="s">
        <v>720</v>
      </c>
    </row>
    <row r="148" spans="1:8" ht="17" customHeight="1" x14ac:dyDescent="0.4">
      <c r="A148" s="16" t="s">
        <v>721</v>
      </c>
      <c r="B148" s="17" t="s">
        <v>722</v>
      </c>
      <c r="C148" s="16" t="s">
        <v>723</v>
      </c>
      <c r="D148" s="18">
        <v>44561</v>
      </c>
      <c r="E148" s="19">
        <v>11780.407999999999</v>
      </c>
      <c r="F148" s="19">
        <v>50</v>
      </c>
      <c r="G148" s="16" t="s">
        <v>724</v>
      </c>
      <c r="H148" s="16" t="s">
        <v>725</v>
      </c>
    </row>
    <row r="149" spans="1:8" ht="17" customHeight="1" x14ac:dyDescent="0.4">
      <c r="A149" s="20" t="s">
        <v>726</v>
      </c>
      <c r="B149" s="21" t="s">
        <v>727</v>
      </c>
      <c r="C149" s="20" t="s">
        <v>728</v>
      </c>
      <c r="D149" s="22">
        <v>44561</v>
      </c>
      <c r="E149" s="23">
        <v>11654.880999999999</v>
      </c>
      <c r="F149" s="24">
        <v>30</v>
      </c>
      <c r="G149" s="20" t="s">
        <v>729</v>
      </c>
      <c r="H149" s="20" t="s">
        <v>730</v>
      </c>
    </row>
    <row r="150" spans="1:8" ht="68.099999999999994" customHeight="1" x14ac:dyDescent="0.4">
      <c r="A150" s="16" t="s">
        <v>731</v>
      </c>
      <c r="B150" s="17" t="s">
        <v>732</v>
      </c>
      <c r="C150" s="16" t="s">
        <v>678</v>
      </c>
      <c r="D150" s="18">
        <v>44561</v>
      </c>
      <c r="E150" s="19">
        <v>11651.35</v>
      </c>
      <c r="F150" s="19">
        <v>34</v>
      </c>
      <c r="G150" s="16" t="s">
        <v>733</v>
      </c>
      <c r="H150" s="16" t="s">
        <v>734</v>
      </c>
    </row>
    <row r="151" spans="1:8" ht="17" customHeight="1" x14ac:dyDescent="0.4">
      <c r="A151" s="20" t="s">
        <v>735</v>
      </c>
      <c r="B151" s="21" t="s">
        <v>736</v>
      </c>
      <c r="C151" s="20" t="s">
        <v>683</v>
      </c>
      <c r="D151" s="22">
        <v>44561</v>
      </c>
      <c r="E151" s="23">
        <v>11514.011</v>
      </c>
      <c r="F151" s="24">
        <v>31</v>
      </c>
      <c r="G151" s="20" t="s">
        <v>737</v>
      </c>
      <c r="H151" s="20" t="s">
        <v>738</v>
      </c>
    </row>
    <row r="152" spans="1:8" ht="17" customHeight="1" x14ac:dyDescent="0.4">
      <c r="A152" s="16" t="s">
        <v>739</v>
      </c>
      <c r="B152" s="17" t="s">
        <v>740</v>
      </c>
      <c r="C152" s="16" t="s">
        <v>741</v>
      </c>
      <c r="D152" s="18">
        <v>44561</v>
      </c>
      <c r="E152" s="19">
        <v>11376.406000000001</v>
      </c>
      <c r="F152" s="19">
        <v>15</v>
      </c>
      <c r="G152" s="16" t="s">
        <v>742</v>
      </c>
      <c r="H152" s="16" t="s">
        <v>743</v>
      </c>
    </row>
    <row r="153" spans="1:8" ht="17" customHeight="1" x14ac:dyDescent="0.4">
      <c r="A153" s="20" t="s">
        <v>744</v>
      </c>
      <c r="B153" s="21" t="s">
        <v>745</v>
      </c>
      <c r="C153" s="20" t="s">
        <v>629</v>
      </c>
      <c r="D153" s="22">
        <v>44561</v>
      </c>
      <c r="E153" s="23">
        <v>10918.146000000001</v>
      </c>
      <c r="F153" s="24">
        <v>52</v>
      </c>
      <c r="G153" s="20" t="s">
        <v>746</v>
      </c>
      <c r="H153" s="20" t="s">
        <v>747</v>
      </c>
    </row>
    <row r="154" spans="1:8" ht="17" customHeight="1" x14ac:dyDescent="0.4">
      <c r="A154" s="16" t="s">
        <v>748</v>
      </c>
      <c r="B154" s="17" t="s">
        <v>749</v>
      </c>
      <c r="C154" s="16" t="s">
        <v>654</v>
      </c>
      <c r="D154" s="18">
        <v>44561</v>
      </c>
      <c r="E154" s="19">
        <v>10828.624</v>
      </c>
      <c r="F154" s="19">
        <v>34</v>
      </c>
      <c r="G154" s="16" t="s">
        <v>750</v>
      </c>
      <c r="H154" s="16" t="s">
        <v>751</v>
      </c>
    </row>
    <row r="155" spans="1:8" ht="17" customHeight="1" x14ac:dyDescent="0.4">
      <c r="A155" s="20" t="s">
        <v>752</v>
      </c>
      <c r="B155" s="21" t="s">
        <v>753</v>
      </c>
      <c r="C155" s="20" t="s">
        <v>754</v>
      </c>
      <c r="D155" s="22">
        <v>44561</v>
      </c>
      <c r="E155" s="23">
        <v>10691.144</v>
      </c>
      <c r="F155" s="24">
        <v>46</v>
      </c>
      <c r="G155" s="20" t="s">
        <v>755</v>
      </c>
      <c r="H155" s="20" t="s">
        <v>756</v>
      </c>
    </row>
    <row r="156" spans="1:8" ht="17" customHeight="1" x14ac:dyDescent="0.4">
      <c r="A156" s="16" t="s">
        <v>757</v>
      </c>
      <c r="B156" s="17" t="s">
        <v>758</v>
      </c>
      <c r="C156" s="16" t="s">
        <v>664</v>
      </c>
      <c r="D156" s="18">
        <v>44561</v>
      </c>
      <c r="E156" s="19">
        <v>10608.303</v>
      </c>
      <c r="F156" s="19">
        <v>26</v>
      </c>
      <c r="G156" s="16" t="s">
        <v>759</v>
      </c>
      <c r="H156" s="16" t="s">
        <v>760</v>
      </c>
    </row>
    <row r="157" spans="1:8" ht="17" customHeight="1" x14ac:dyDescent="0.4">
      <c r="A157" s="20" t="s">
        <v>761</v>
      </c>
      <c r="B157" s="21" t="s">
        <v>762</v>
      </c>
      <c r="C157" s="20" t="s">
        <v>713</v>
      </c>
      <c r="D157" s="22">
        <v>44561</v>
      </c>
      <c r="E157" s="23">
        <v>10528.174000000001</v>
      </c>
      <c r="F157" s="24">
        <v>45</v>
      </c>
      <c r="G157" s="20" t="s">
        <v>763</v>
      </c>
      <c r="H157" s="20" t="s">
        <v>764</v>
      </c>
    </row>
    <row r="158" spans="1:8" ht="17" customHeight="1" x14ac:dyDescent="0.4">
      <c r="A158" s="16" t="s">
        <v>765</v>
      </c>
      <c r="B158" s="17" t="s">
        <v>766</v>
      </c>
      <c r="C158" s="16" t="s">
        <v>703</v>
      </c>
      <c r="D158" s="18">
        <v>44561</v>
      </c>
      <c r="E158" s="19">
        <v>10403.755000000001</v>
      </c>
      <c r="F158" s="19">
        <v>30</v>
      </c>
      <c r="G158" s="16" t="s">
        <v>767</v>
      </c>
      <c r="H158" s="16" t="s">
        <v>768</v>
      </c>
    </row>
    <row r="159" spans="1:8" ht="17" customHeight="1" x14ac:dyDescent="0.4">
      <c r="A159" s="20" t="s">
        <v>769</v>
      </c>
      <c r="B159" s="21" t="s">
        <v>770</v>
      </c>
      <c r="C159" s="20" t="s">
        <v>703</v>
      </c>
      <c r="D159" s="22">
        <v>44561</v>
      </c>
      <c r="E159" s="23">
        <v>10383.86</v>
      </c>
      <c r="F159" s="24">
        <v>31</v>
      </c>
      <c r="G159" s="20" t="s">
        <v>771</v>
      </c>
      <c r="H159" s="20" t="s">
        <v>772</v>
      </c>
    </row>
    <row r="160" spans="1:8" ht="29.5" customHeight="1" x14ac:dyDescent="0.4">
      <c r="A160" s="16" t="s">
        <v>773</v>
      </c>
      <c r="B160" s="17" t="s">
        <v>774</v>
      </c>
      <c r="C160" s="16" t="s">
        <v>678</v>
      </c>
      <c r="D160" s="18">
        <v>44561</v>
      </c>
      <c r="E160" s="19">
        <v>10362.981</v>
      </c>
      <c r="F160" s="19">
        <v>12</v>
      </c>
      <c r="G160" s="16" t="s">
        <v>775</v>
      </c>
      <c r="H160" s="16" t="s">
        <v>776</v>
      </c>
    </row>
    <row r="161" spans="1:8" ht="17" customHeight="1" x14ac:dyDescent="0.4">
      <c r="A161" s="20" t="s">
        <v>777</v>
      </c>
      <c r="B161" s="21" t="s">
        <v>778</v>
      </c>
      <c r="C161" s="20" t="s">
        <v>779</v>
      </c>
      <c r="D161" s="22">
        <v>44561</v>
      </c>
      <c r="E161" s="23">
        <v>10306.339</v>
      </c>
      <c r="F161" s="24">
        <v>36</v>
      </c>
      <c r="G161" s="20" t="s">
        <v>780</v>
      </c>
      <c r="H161" s="20" t="s">
        <v>781</v>
      </c>
    </row>
    <row r="162" spans="1:8" ht="17" customHeight="1" x14ac:dyDescent="0.4">
      <c r="A162" s="16" t="s">
        <v>782</v>
      </c>
      <c r="B162" s="17" t="s">
        <v>783</v>
      </c>
      <c r="C162" s="16" t="s">
        <v>784</v>
      </c>
      <c r="D162" s="18">
        <v>44561</v>
      </c>
      <c r="E162" s="19">
        <v>10198.636</v>
      </c>
      <c r="F162" s="19">
        <v>38</v>
      </c>
      <c r="G162" s="16" t="s">
        <v>785</v>
      </c>
      <c r="H162" s="16" t="s">
        <v>786</v>
      </c>
    </row>
    <row r="163" spans="1:8" ht="17" customHeight="1" x14ac:dyDescent="0.4">
      <c r="A163" s="20" t="s">
        <v>787</v>
      </c>
      <c r="B163" s="21" t="s">
        <v>788</v>
      </c>
      <c r="C163" s="20" t="s">
        <v>789</v>
      </c>
      <c r="D163" s="22">
        <v>44561</v>
      </c>
      <c r="E163" s="23">
        <v>10185.029</v>
      </c>
      <c r="F163" s="24">
        <v>21</v>
      </c>
      <c r="G163" s="20" t="s">
        <v>790</v>
      </c>
      <c r="H163" s="20" t="s">
        <v>791</v>
      </c>
    </row>
    <row r="164" spans="1:8" ht="17" customHeight="1" x14ac:dyDescent="0.4">
      <c r="A164" s="16" t="s">
        <v>792</v>
      </c>
      <c r="B164" s="17" t="s">
        <v>793</v>
      </c>
      <c r="C164" s="16" t="s">
        <v>794</v>
      </c>
      <c r="D164" s="18">
        <v>44561</v>
      </c>
      <c r="E164" s="19">
        <v>10125.569</v>
      </c>
      <c r="F164" s="19">
        <v>20</v>
      </c>
      <c r="G164" s="16" t="s">
        <v>795</v>
      </c>
      <c r="H164" s="16" t="s">
        <v>796</v>
      </c>
    </row>
    <row r="165" spans="1:8" ht="29.5" customHeight="1" x14ac:dyDescent="0.4">
      <c r="A165" s="20" t="s">
        <v>797</v>
      </c>
      <c r="B165" s="21" t="s">
        <v>798</v>
      </c>
      <c r="C165" s="20" t="s">
        <v>789</v>
      </c>
      <c r="D165" s="22">
        <v>44561</v>
      </c>
      <c r="E165" s="23">
        <v>10092.355</v>
      </c>
      <c r="F165" s="24">
        <v>21</v>
      </c>
      <c r="G165" s="20" t="s">
        <v>799</v>
      </c>
      <c r="H165" s="20" t="s">
        <v>800</v>
      </c>
    </row>
    <row r="166" spans="1:8" ht="17" customHeight="1" x14ac:dyDescent="0.4">
      <c r="A166" s="16" t="s">
        <v>801</v>
      </c>
      <c r="B166" s="17" t="s">
        <v>802</v>
      </c>
      <c r="C166" s="16" t="s">
        <v>803</v>
      </c>
      <c r="D166" s="18">
        <v>44561</v>
      </c>
      <c r="E166" s="19">
        <v>10088.007</v>
      </c>
      <c r="F166" s="19">
        <v>33</v>
      </c>
      <c r="G166" s="16" t="s">
        <v>804</v>
      </c>
      <c r="H166" s="16" t="s">
        <v>805</v>
      </c>
    </row>
    <row r="167" spans="1:8" ht="17" customHeight="1" x14ac:dyDescent="0.4">
      <c r="A167" s="20" t="s">
        <v>806</v>
      </c>
      <c r="B167" s="21" t="s">
        <v>807</v>
      </c>
      <c r="C167" s="20" t="s">
        <v>808</v>
      </c>
      <c r="D167" s="22">
        <v>44561</v>
      </c>
      <c r="E167" s="23">
        <v>10085.957</v>
      </c>
      <c r="F167" s="24">
        <v>37</v>
      </c>
      <c r="G167" s="20" t="s">
        <v>809</v>
      </c>
      <c r="H167" s="20" t="s">
        <v>810</v>
      </c>
    </row>
    <row r="168" spans="1:8" ht="17" customHeight="1" x14ac:dyDescent="0.4">
      <c r="A168" s="16" t="s">
        <v>811</v>
      </c>
      <c r="B168" s="17" t="s">
        <v>812</v>
      </c>
      <c r="C168" s="16" t="s">
        <v>813</v>
      </c>
      <c r="D168" s="18">
        <v>44561</v>
      </c>
      <c r="E168" s="19">
        <v>9798.2389999999996</v>
      </c>
      <c r="F168" s="19">
        <v>36</v>
      </c>
      <c r="G168" s="16" t="s">
        <v>814</v>
      </c>
      <c r="H168" s="16" t="s">
        <v>815</v>
      </c>
    </row>
    <row r="169" spans="1:8" ht="29.5" customHeight="1" x14ac:dyDescent="0.4">
      <c r="A169" s="20" t="s">
        <v>816</v>
      </c>
      <c r="B169" s="21" t="s">
        <v>817</v>
      </c>
      <c r="C169" s="20" t="s">
        <v>818</v>
      </c>
      <c r="D169" s="22">
        <v>44561</v>
      </c>
      <c r="E169" s="23">
        <v>9790.7479999999996</v>
      </c>
      <c r="F169" s="24">
        <v>20</v>
      </c>
      <c r="G169" s="20" t="s">
        <v>819</v>
      </c>
      <c r="H169" s="20" t="s">
        <v>820</v>
      </c>
    </row>
    <row r="170" spans="1:8" ht="17" customHeight="1" x14ac:dyDescent="0.4">
      <c r="A170" s="16" t="s">
        <v>821</v>
      </c>
      <c r="B170" s="17" t="s">
        <v>822</v>
      </c>
      <c r="C170" s="16" t="s">
        <v>823</v>
      </c>
      <c r="D170" s="18">
        <v>44561</v>
      </c>
      <c r="E170" s="19">
        <v>9706.7900000000009</v>
      </c>
      <c r="F170" s="19">
        <v>22</v>
      </c>
      <c r="G170" s="16" t="s">
        <v>824</v>
      </c>
      <c r="H170" s="16" t="s">
        <v>825</v>
      </c>
    </row>
    <row r="171" spans="1:8" ht="17" customHeight="1" x14ac:dyDescent="0.4">
      <c r="A171" s="20" t="s">
        <v>826</v>
      </c>
      <c r="B171" s="21" t="s">
        <v>827</v>
      </c>
      <c r="C171" s="20" t="s">
        <v>803</v>
      </c>
      <c r="D171" s="22">
        <v>44561</v>
      </c>
      <c r="E171" s="23">
        <v>9648.4789999999994</v>
      </c>
      <c r="F171" s="24">
        <v>25</v>
      </c>
      <c r="G171" s="20" t="s">
        <v>828</v>
      </c>
      <c r="H171" s="20" t="s">
        <v>829</v>
      </c>
    </row>
    <row r="172" spans="1:8" ht="17" customHeight="1" x14ac:dyDescent="0.4">
      <c r="A172" s="16" t="s">
        <v>830</v>
      </c>
      <c r="B172" s="17" t="s">
        <v>831</v>
      </c>
      <c r="C172" s="16" t="s">
        <v>832</v>
      </c>
      <c r="D172" s="18">
        <v>44561</v>
      </c>
      <c r="E172" s="19">
        <v>9563.8780000000006</v>
      </c>
      <c r="F172" s="19">
        <v>33</v>
      </c>
      <c r="G172" s="16" t="s">
        <v>833</v>
      </c>
      <c r="H172" s="16" t="s">
        <v>834</v>
      </c>
    </row>
    <row r="173" spans="1:8" ht="17" customHeight="1" x14ac:dyDescent="0.4">
      <c r="A173" s="20" t="s">
        <v>835</v>
      </c>
      <c r="B173" s="21" t="s">
        <v>836</v>
      </c>
      <c r="C173" s="20" t="s">
        <v>837</v>
      </c>
      <c r="D173" s="22">
        <v>44561</v>
      </c>
      <c r="E173" s="23">
        <v>9517.152</v>
      </c>
      <c r="F173" s="24">
        <v>11</v>
      </c>
      <c r="G173" s="20" t="s">
        <v>838</v>
      </c>
      <c r="H173" s="20" t="s">
        <v>839</v>
      </c>
    </row>
    <row r="174" spans="1:8" ht="29.5" customHeight="1" x14ac:dyDescent="0.4">
      <c r="A174" s="16" t="s">
        <v>840</v>
      </c>
      <c r="B174" s="17" t="s">
        <v>841</v>
      </c>
      <c r="C174" s="16" t="s">
        <v>779</v>
      </c>
      <c r="D174" s="18">
        <v>44561</v>
      </c>
      <c r="E174" s="19">
        <v>9509.2000000000007</v>
      </c>
      <c r="F174" s="19">
        <v>91</v>
      </c>
      <c r="G174" s="16" t="s">
        <v>842</v>
      </c>
      <c r="H174" s="16" t="s">
        <v>843</v>
      </c>
    </row>
    <row r="175" spans="1:8" ht="29.5" customHeight="1" x14ac:dyDescent="0.4">
      <c r="A175" s="20" t="s">
        <v>844</v>
      </c>
      <c r="B175" s="21" t="s">
        <v>845</v>
      </c>
      <c r="C175" s="20" t="s">
        <v>846</v>
      </c>
      <c r="D175" s="22">
        <v>44561</v>
      </c>
      <c r="E175" s="23">
        <v>9508.8610000000008</v>
      </c>
      <c r="F175" s="24">
        <v>35</v>
      </c>
      <c r="G175" s="20" t="s">
        <v>847</v>
      </c>
      <c r="H175" s="20" t="s">
        <v>848</v>
      </c>
    </row>
    <row r="176" spans="1:8" ht="17" customHeight="1" x14ac:dyDescent="0.4">
      <c r="A176" s="16" t="s">
        <v>849</v>
      </c>
      <c r="B176" s="17" t="s">
        <v>850</v>
      </c>
      <c r="C176" s="16" t="s">
        <v>851</v>
      </c>
      <c r="D176" s="18">
        <v>44561</v>
      </c>
      <c r="E176" s="19">
        <v>9442.6730000000007</v>
      </c>
      <c r="F176" s="19">
        <v>26</v>
      </c>
      <c r="G176" s="16" t="s">
        <v>852</v>
      </c>
      <c r="H176" s="16" t="s">
        <v>853</v>
      </c>
    </row>
    <row r="177" spans="1:8" ht="17" customHeight="1" x14ac:dyDescent="0.4">
      <c r="A177" s="20" t="s">
        <v>854</v>
      </c>
      <c r="B177" s="21" t="s">
        <v>855</v>
      </c>
      <c r="C177" s="20" t="s">
        <v>856</v>
      </c>
      <c r="D177" s="22">
        <v>44561</v>
      </c>
      <c r="E177" s="23">
        <v>9329.143</v>
      </c>
      <c r="F177" s="24">
        <v>26</v>
      </c>
      <c r="G177" s="20" t="s">
        <v>857</v>
      </c>
      <c r="H177" s="20" t="s">
        <v>858</v>
      </c>
    </row>
    <row r="178" spans="1:8" ht="17" customHeight="1" x14ac:dyDescent="0.4">
      <c r="A178" s="16" t="s">
        <v>859</v>
      </c>
      <c r="B178" s="17" t="s">
        <v>860</v>
      </c>
      <c r="C178" s="16" t="s">
        <v>861</v>
      </c>
      <c r="D178" s="18">
        <v>44561</v>
      </c>
      <c r="E178" s="19">
        <v>9199.7360000000008</v>
      </c>
      <c r="F178" s="19">
        <v>20</v>
      </c>
      <c r="G178" s="16" t="s">
        <v>862</v>
      </c>
      <c r="H178" s="16" t="s">
        <v>863</v>
      </c>
    </row>
    <row r="179" spans="1:8" ht="17" customHeight="1" x14ac:dyDescent="0.4">
      <c r="A179" s="20" t="s">
        <v>864</v>
      </c>
      <c r="B179" s="21" t="s">
        <v>865</v>
      </c>
      <c r="C179" s="20" t="s">
        <v>866</v>
      </c>
      <c r="D179" s="22">
        <v>44561</v>
      </c>
      <c r="E179" s="23">
        <v>9197.9150000000009</v>
      </c>
      <c r="F179" s="24">
        <v>42</v>
      </c>
      <c r="G179" s="20" t="s">
        <v>867</v>
      </c>
      <c r="H179" s="20" t="s">
        <v>868</v>
      </c>
    </row>
    <row r="180" spans="1:8" ht="17" customHeight="1" x14ac:dyDescent="0.4">
      <c r="A180" s="16" t="s">
        <v>869</v>
      </c>
      <c r="B180" s="17" t="s">
        <v>870</v>
      </c>
      <c r="C180" s="16" t="s">
        <v>837</v>
      </c>
      <c r="D180" s="18">
        <v>44561</v>
      </c>
      <c r="E180" s="19">
        <v>9191.9189999999999</v>
      </c>
      <c r="F180" s="19">
        <v>32</v>
      </c>
      <c r="G180" s="16" t="s">
        <v>871</v>
      </c>
      <c r="H180" s="16" t="s">
        <v>872</v>
      </c>
    </row>
    <row r="181" spans="1:8" ht="29.5" customHeight="1" x14ac:dyDescent="0.4">
      <c r="A181" s="20" t="s">
        <v>873</v>
      </c>
      <c r="B181" s="21" t="s">
        <v>874</v>
      </c>
      <c r="C181" s="20" t="s">
        <v>818</v>
      </c>
      <c r="D181" s="22">
        <v>44561</v>
      </c>
      <c r="E181" s="23">
        <v>9181.4290000000001</v>
      </c>
      <c r="F181" s="24">
        <v>20</v>
      </c>
      <c r="G181" s="20" t="s">
        <v>875</v>
      </c>
      <c r="H181" s="20" t="s">
        <v>876</v>
      </c>
    </row>
    <row r="182" spans="1:8" ht="17" customHeight="1" x14ac:dyDescent="0.4">
      <c r="A182" s="16" t="s">
        <v>877</v>
      </c>
      <c r="B182" s="17" t="s">
        <v>878</v>
      </c>
      <c r="C182" s="16" t="s">
        <v>879</v>
      </c>
      <c r="D182" s="18">
        <v>44561</v>
      </c>
      <c r="E182" s="19">
        <v>9068.9420000000009</v>
      </c>
      <c r="F182" s="19">
        <v>17</v>
      </c>
      <c r="G182" s="16" t="s">
        <v>880</v>
      </c>
      <c r="H182" s="16" t="s">
        <v>881</v>
      </c>
    </row>
    <row r="183" spans="1:8" ht="17" customHeight="1" x14ac:dyDescent="0.4">
      <c r="A183" s="20" t="s">
        <v>882</v>
      </c>
      <c r="B183" s="21" t="s">
        <v>883</v>
      </c>
      <c r="C183" s="20" t="s">
        <v>846</v>
      </c>
      <c r="D183" s="22">
        <v>44561</v>
      </c>
      <c r="E183" s="23">
        <v>9066.246000000001</v>
      </c>
      <c r="F183" s="24">
        <v>43</v>
      </c>
      <c r="G183" s="20" t="s">
        <v>884</v>
      </c>
      <c r="H183" s="20" t="s">
        <v>885</v>
      </c>
    </row>
    <row r="184" spans="1:8" ht="17" customHeight="1" x14ac:dyDescent="0.4">
      <c r="A184" s="16" t="s">
        <v>886</v>
      </c>
      <c r="B184" s="17" t="s">
        <v>887</v>
      </c>
      <c r="C184" s="16" t="s">
        <v>837</v>
      </c>
      <c r="D184" s="18">
        <v>44561</v>
      </c>
      <c r="E184" s="19">
        <v>9064.23</v>
      </c>
      <c r="F184" s="19">
        <v>10</v>
      </c>
      <c r="G184" s="16" t="s">
        <v>888</v>
      </c>
      <c r="H184" s="16" t="s">
        <v>889</v>
      </c>
    </row>
    <row r="185" spans="1:8" ht="17" customHeight="1" x14ac:dyDescent="0.4">
      <c r="A185" s="20" t="s">
        <v>890</v>
      </c>
      <c r="B185" s="21" t="s">
        <v>891</v>
      </c>
      <c r="C185" s="20" t="s">
        <v>892</v>
      </c>
      <c r="D185" s="22">
        <v>44561</v>
      </c>
      <c r="E185" s="23">
        <v>8893.2360000000008</v>
      </c>
      <c r="F185" s="24">
        <v>34</v>
      </c>
      <c r="G185" s="20" t="s">
        <v>893</v>
      </c>
      <c r="H185" s="20" t="s">
        <v>894</v>
      </c>
    </row>
    <row r="186" spans="1:8" ht="17" customHeight="1" x14ac:dyDescent="0.4">
      <c r="A186" s="16" t="s">
        <v>895</v>
      </c>
      <c r="B186" s="17" t="s">
        <v>896</v>
      </c>
      <c r="C186" s="16" t="s">
        <v>892</v>
      </c>
      <c r="D186" s="18">
        <v>44561</v>
      </c>
      <c r="E186" s="19">
        <v>8855.7250000000004</v>
      </c>
      <c r="F186" s="19">
        <v>28</v>
      </c>
      <c r="G186" s="16" t="s">
        <v>897</v>
      </c>
      <c r="H186" s="16" t="s">
        <v>898</v>
      </c>
    </row>
    <row r="187" spans="1:8" ht="29.5" customHeight="1" x14ac:dyDescent="0.4">
      <c r="A187" s="20" t="s">
        <v>899</v>
      </c>
      <c r="B187" s="21" t="s">
        <v>900</v>
      </c>
      <c r="C187" s="20" t="s">
        <v>901</v>
      </c>
      <c r="D187" s="22">
        <v>44561</v>
      </c>
      <c r="E187" s="23">
        <v>8838.9660000000003</v>
      </c>
      <c r="F187" s="24">
        <v>48</v>
      </c>
      <c r="G187" s="20" t="s">
        <v>902</v>
      </c>
      <c r="H187" s="20" t="s">
        <v>903</v>
      </c>
    </row>
    <row r="188" spans="1:8" ht="17" customHeight="1" x14ac:dyDescent="0.4">
      <c r="A188" s="16" t="s">
        <v>904</v>
      </c>
      <c r="B188" s="17" t="s">
        <v>905</v>
      </c>
      <c r="C188" s="16" t="s">
        <v>906</v>
      </c>
      <c r="D188" s="18">
        <v>44561</v>
      </c>
      <c r="E188" s="19">
        <v>8723.366</v>
      </c>
      <c r="F188" s="19">
        <v>18</v>
      </c>
      <c r="G188" s="16" t="s">
        <v>907</v>
      </c>
      <c r="H188" s="16" t="s">
        <v>908</v>
      </c>
    </row>
    <row r="189" spans="1:8" ht="17" customHeight="1" x14ac:dyDescent="0.4">
      <c r="A189" s="20" t="s">
        <v>909</v>
      </c>
      <c r="B189" s="21" t="s">
        <v>910</v>
      </c>
      <c r="C189" s="20" t="s">
        <v>832</v>
      </c>
      <c r="D189" s="22">
        <v>44561</v>
      </c>
      <c r="E189" s="23">
        <v>8645.2800000000007</v>
      </c>
      <c r="F189" s="24">
        <v>32</v>
      </c>
      <c r="G189" s="20" t="s">
        <v>911</v>
      </c>
      <c r="H189" s="20" t="s">
        <v>912</v>
      </c>
    </row>
    <row r="190" spans="1:8" ht="17" customHeight="1" x14ac:dyDescent="0.4">
      <c r="A190" s="16" t="s">
        <v>913</v>
      </c>
      <c r="B190" s="17" t="s">
        <v>914</v>
      </c>
      <c r="C190" s="16" t="s">
        <v>879</v>
      </c>
      <c r="D190" s="18">
        <v>44561</v>
      </c>
      <c r="E190" s="19">
        <v>8567.8420000000006</v>
      </c>
      <c r="F190" s="19">
        <v>21</v>
      </c>
      <c r="G190" s="16" t="s">
        <v>915</v>
      </c>
      <c r="H190" s="16" t="s">
        <v>916</v>
      </c>
    </row>
    <row r="191" spans="1:8" ht="17" customHeight="1" x14ac:dyDescent="0.4">
      <c r="A191" s="20" t="s">
        <v>917</v>
      </c>
      <c r="B191" s="21" t="s">
        <v>918</v>
      </c>
      <c r="C191" s="20" t="s">
        <v>919</v>
      </c>
      <c r="D191" s="22">
        <v>44561</v>
      </c>
      <c r="E191" s="23">
        <v>8565.0660000000007</v>
      </c>
      <c r="F191" s="24">
        <v>49</v>
      </c>
      <c r="G191" s="20" t="s">
        <v>920</v>
      </c>
      <c r="H191" s="20" t="s">
        <v>921</v>
      </c>
    </row>
    <row r="192" spans="1:8" ht="17" customHeight="1" x14ac:dyDescent="0.4">
      <c r="A192" s="16" t="s">
        <v>922</v>
      </c>
      <c r="B192" s="17" t="s">
        <v>923</v>
      </c>
      <c r="C192" s="16" t="s">
        <v>789</v>
      </c>
      <c r="D192" s="18">
        <v>44561</v>
      </c>
      <c r="E192" s="19">
        <v>8328.3359999999993</v>
      </c>
      <c r="F192" s="19">
        <v>50</v>
      </c>
      <c r="G192" s="16" t="s">
        <v>924</v>
      </c>
      <c r="H192" s="16" t="s">
        <v>925</v>
      </c>
    </row>
    <row r="193" spans="1:8" ht="17" customHeight="1" x14ac:dyDescent="0.4">
      <c r="A193" s="20" t="s">
        <v>926</v>
      </c>
      <c r="B193" s="21" t="s">
        <v>927</v>
      </c>
      <c r="C193" s="20" t="s">
        <v>928</v>
      </c>
      <c r="D193" s="22">
        <v>44561</v>
      </c>
      <c r="E193" s="23">
        <v>8271.5349999999999</v>
      </c>
      <c r="F193" s="24">
        <v>15</v>
      </c>
      <c r="G193" s="20" t="s">
        <v>929</v>
      </c>
      <c r="H193" s="20" t="s">
        <v>930</v>
      </c>
    </row>
    <row r="194" spans="1:8" ht="17" customHeight="1" x14ac:dyDescent="0.4">
      <c r="A194" s="16" t="s">
        <v>931</v>
      </c>
      <c r="B194" s="17" t="s">
        <v>932</v>
      </c>
      <c r="C194" s="16" t="s">
        <v>933</v>
      </c>
      <c r="D194" s="18">
        <v>44561</v>
      </c>
      <c r="E194" s="19">
        <v>8269.0329999999994</v>
      </c>
      <c r="F194" s="19">
        <v>20</v>
      </c>
      <c r="G194" s="16" t="s">
        <v>934</v>
      </c>
      <c r="H194" s="16" t="s">
        <v>935</v>
      </c>
    </row>
    <row r="195" spans="1:8" ht="17" customHeight="1" x14ac:dyDescent="0.4">
      <c r="A195" s="20" t="s">
        <v>936</v>
      </c>
      <c r="B195" s="21" t="s">
        <v>937</v>
      </c>
      <c r="C195" s="20" t="s">
        <v>938</v>
      </c>
      <c r="D195" s="22">
        <v>44561</v>
      </c>
      <c r="E195" s="23">
        <v>8267.3240000000005</v>
      </c>
      <c r="F195" s="24">
        <v>32</v>
      </c>
      <c r="G195" s="20" t="s">
        <v>939</v>
      </c>
      <c r="H195" s="20" t="s">
        <v>940</v>
      </c>
    </row>
    <row r="196" spans="1:8" ht="17" customHeight="1" x14ac:dyDescent="0.4">
      <c r="A196" s="16" t="s">
        <v>941</v>
      </c>
      <c r="B196" s="17" t="s">
        <v>942</v>
      </c>
      <c r="C196" s="16" t="s">
        <v>943</v>
      </c>
      <c r="D196" s="18">
        <v>44561</v>
      </c>
      <c r="E196" s="19">
        <v>8156.335</v>
      </c>
      <c r="F196" s="19">
        <v>21</v>
      </c>
      <c r="G196" s="16" t="s">
        <v>944</v>
      </c>
      <c r="H196" s="16" t="s">
        <v>945</v>
      </c>
    </row>
    <row r="197" spans="1:8" ht="17" customHeight="1" x14ac:dyDescent="0.4">
      <c r="A197" s="20" t="s">
        <v>946</v>
      </c>
      <c r="B197" s="21" t="s">
        <v>947</v>
      </c>
      <c r="C197" s="20" t="s">
        <v>948</v>
      </c>
      <c r="D197" s="22">
        <v>44561</v>
      </c>
      <c r="E197" s="23">
        <v>8155.1019999999999</v>
      </c>
      <c r="F197" s="24">
        <v>24</v>
      </c>
      <c r="G197" s="20" t="s">
        <v>949</v>
      </c>
      <c r="H197" s="20" t="s">
        <v>950</v>
      </c>
    </row>
    <row r="198" spans="1:8" ht="29.5" customHeight="1" x14ac:dyDescent="0.4">
      <c r="A198" s="16" t="s">
        <v>951</v>
      </c>
      <c r="B198" s="17" t="s">
        <v>952</v>
      </c>
      <c r="C198" s="16" t="s">
        <v>953</v>
      </c>
      <c r="D198" s="18">
        <v>44561</v>
      </c>
      <c r="E198" s="19">
        <v>8104.3780000000006</v>
      </c>
      <c r="F198" s="19">
        <v>21</v>
      </c>
      <c r="G198" s="16" t="s">
        <v>954</v>
      </c>
      <c r="H198" s="16" t="s">
        <v>955</v>
      </c>
    </row>
    <row r="199" spans="1:8" ht="17" customHeight="1" x14ac:dyDescent="0.4">
      <c r="A199" s="20" t="s">
        <v>956</v>
      </c>
      <c r="B199" s="21" t="s">
        <v>957</v>
      </c>
      <c r="C199" s="20" t="s">
        <v>958</v>
      </c>
      <c r="D199" s="22">
        <v>44561</v>
      </c>
      <c r="E199" s="23">
        <v>7889.2049999999999</v>
      </c>
      <c r="F199" s="24">
        <v>12</v>
      </c>
      <c r="G199" s="20" t="s">
        <v>959</v>
      </c>
      <c r="H199" s="20" t="s">
        <v>960</v>
      </c>
    </row>
    <row r="200" spans="1:8" ht="17" customHeight="1" x14ac:dyDescent="0.4">
      <c r="A200" s="16" t="s">
        <v>961</v>
      </c>
      <c r="B200" s="17" t="s">
        <v>962</v>
      </c>
      <c r="C200" s="16" t="s">
        <v>963</v>
      </c>
      <c r="D200" s="18">
        <v>44561</v>
      </c>
      <c r="E200" s="19">
        <v>7887.308</v>
      </c>
      <c r="F200" s="19">
        <v>20</v>
      </c>
      <c r="G200" s="16" t="s">
        <v>964</v>
      </c>
      <c r="H200" s="16" t="s">
        <v>965</v>
      </c>
    </row>
    <row r="201" spans="1:8" ht="17" customHeight="1" x14ac:dyDescent="0.4">
      <c r="A201" s="20" t="s">
        <v>966</v>
      </c>
      <c r="B201" s="21" t="s">
        <v>967</v>
      </c>
      <c r="C201" s="20" t="s">
        <v>968</v>
      </c>
      <c r="D201" s="22">
        <v>44561</v>
      </c>
      <c r="E201" s="23">
        <v>7864.9890000000005</v>
      </c>
      <c r="F201" s="24">
        <v>28</v>
      </c>
      <c r="G201" s="20" t="s">
        <v>969</v>
      </c>
      <c r="H201" s="20" t="s">
        <v>970</v>
      </c>
    </row>
    <row r="202" spans="1:8" ht="17" customHeight="1" x14ac:dyDescent="0.4">
      <c r="A202" s="16" t="s">
        <v>971</v>
      </c>
      <c r="B202" s="17" t="s">
        <v>972</v>
      </c>
      <c r="C202" s="16" t="s">
        <v>973</v>
      </c>
      <c r="D202" s="18">
        <v>44561</v>
      </c>
      <c r="E202" s="19">
        <v>7860.2340000000004</v>
      </c>
      <c r="F202" s="19">
        <v>36</v>
      </c>
      <c r="G202" s="16" t="s">
        <v>974</v>
      </c>
      <c r="H202" s="16" t="s">
        <v>975</v>
      </c>
    </row>
    <row r="203" spans="1:8" ht="29.5" customHeight="1" x14ac:dyDescent="0.4">
      <c r="A203" s="20" t="s">
        <v>976</v>
      </c>
      <c r="B203" s="21" t="s">
        <v>977</v>
      </c>
      <c r="C203" s="20" t="s">
        <v>978</v>
      </c>
      <c r="D203" s="22">
        <v>44561</v>
      </c>
      <c r="E203" s="23">
        <v>7859.7510000000002</v>
      </c>
      <c r="F203" s="24">
        <v>32</v>
      </c>
      <c r="G203" s="20" t="s">
        <v>979</v>
      </c>
      <c r="H203" s="20" t="s">
        <v>980</v>
      </c>
    </row>
    <row r="204" spans="1:8" ht="17" customHeight="1" x14ac:dyDescent="0.4">
      <c r="A204" s="16" t="s">
        <v>981</v>
      </c>
      <c r="B204" s="17" t="s">
        <v>982</v>
      </c>
      <c r="C204" s="16" t="s">
        <v>983</v>
      </c>
      <c r="D204" s="18">
        <v>44561</v>
      </c>
      <c r="E204" s="19">
        <v>7794.6710000000003</v>
      </c>
      <c r="F204" s="19">
        <v>13</v>
      </c>
      <c r="G204" s="16" t="s">
        <v>984</v>
      </c>
      <c r="H204" s="16" t="s">
        <v>985</v>
      </c>
    </row>
    <row r="205" spans="1:8" ht="17" customHeight="1" x14ac:dyDescent="0.4">
      <c r="A205" s="20" t="s">
        <v>986</v>
      </c>
      <c r="B205" s="21" t="s">
        <v>987</v>
      </c>
      <c r="C205" s="20" t="s">
        <v>988</v>
      </c>
      <c r="D205" s="22">
        <v>44561</v>
      </c>
      <c r="E205" s="23">
        <v>7792.01</v>
      </c>
      <c r="F205" s="24">
        <v>18</v>
      </c>
      <c r="G205" s="20" t="s">
        <v>989</v>
      </c>
      <c r="H205" s="20" t="s">
        <v>990</v>
      </c>
    </row>
    <row r="206" spans="1:8" ht="29.5" customHeight="1" x14ac:dyDescent="0.4">
      <c r="A206" s="16" t="s">
        <v>991</v>
      </c>
      <c r="B206" s="17" t="s">
        <v>992</v>
      </c>
      <c r="C206" s="16" t="s">
        <v>993</v>
      </c>
      <c r="D206" s="18">
        <v>44561</v>
      </c>
      <c r="E206" s="19">
        <v>7780.5820000000003</v>
      </c>
      <c r="F206" s="19">
        <v>17</v>
      </c>
      <c r="G206" s="16" t="s">
        <v>994</v>
      </c>
      <c r="H206" s="16" t="s">
        <v>995</v>
      </c>
    </row>
    <row r="207" spans="1:8" ht="17" customHeight="1" x14ac:dyDescent="0.4">
      <c r="A207" s="20" t="s">
        <v>996</v>
      </c>
      <c r="B207" s="21" t="s">
        <v>997</v>
      </c>
      <c r="C207" s="20" t="s">
        <v>998</v>
      </c>
      <c r="D207" s="22">
        <v>44561</v>
      </c>
      <c r="E207" s="23">
        <v>7758.1570000000002</v>
      </c>
      <c r="F207" s="24">
        <v>34</v>
      </c>
      <c r="G207" s="20" t="s">
        <v>999</v>
      </c>
      <c r="H207" s="20" t="s">
        <v>1000</v>
      </c>
    </row>
    <row r="208" spans="1:8" ht="17" customHeight="1" x14ac:dyDescent="0.4">
      <c r="A208" s="16" t="s">
        <v>1001</v>
      </c>
      <c r="B208" s="17" t="s">
        <v>1002</v>
      </c>
      <c r="C208" s="16" t="s">
        <v>1003</v>
      </c>
      <c r="D208" s="18">
        <v>44561</v>
      </c>
      <c r="E208" s="19">
        <v>7715.8860000000004</v>
      </c>
      <c r="F208" s="19">
        <v>17</v>
      </c>
      <c r="G208" s="16" t="s">
        <v>1004</v>
      </c>
      <c r="H208" s="16" t="s">
        <v>1005</v>
      </c>
    </row>
    <row r="209" spans="1:8" ht="17" customHeight="1" x14ac:dyDescent="0.4">
      <c r="A209" s="20" t="s">
        <v>1006</v>
      </c>
      <c r="B209" s="21" t="s">
        <v>1007</v>
      </c>
      <c r="C209" s="20" t="s">
        <v>1008</v>
      </c>
      <c r="D209" s="22">
        <v>44561</v>
      </c>
      <c r="E209" s="23">
        <v>7638.4380000000001</v>
      </c>
      <c r="F209" s="24">
        <v>29</v>
      </c>
      <c r="G209" s="20" t="s">
        <v>1009</v>
      </c>
      <c r="H209" s="20" t="s">
        <v>1010</v>
      </c>
    </row>
    <row r="210" spans="1:8" ht="17" customHeight="1" x14ac:dyDescent="0.4">
      <c r="A210" s="16" t="s">
        <v>1011</v>
      </c>
      <c r="B210" s="17" t="s">
        <v>1012</v>
      </c>
      <c r="C210" s="16" t="s">
        <v>958</v>
      </c>
      <c r="D210" s="18">
        <v>44561</v>
      </c>
      <c r="E210" s="19">
        <v>7636.0410000000002</v>
      </c>
      <c r="F210" s="19">
        <v>19</v>
      </c>
      <c r="G210" s="16" t="s">
        <v>1013</v>
      </c>
      <c r="H210" s="16" t="s">
        <v>1014</v>
      </c>
    </row>
    <row r="211" spans="1:8" ht="17" customHeight="1" x14ac:dyDescent="0.4">
      <c r="A211" s="20" t="s">
        <v>1015</v>
      </c>
      <c r="B211" s="21" t="s">
        <v>1016</v>
      </c>
      <c r="C211" s="20" t="s">
        <v>1017</v>
      </c>
      <c r="D211" s="22">
        <v>44561</v>
      </c>
      <c r="E211" s="23">
        <v>7609.99</v>
      </c>
      <c r="F211" s="24">
        <v>22</v>
      </c>
      <c r="G211" s="20" t="s">
        <v>1018</v>
      </c>
      <c r="H211" s="20" t="s">
        <v>1019</v>
      </c>
    </row>
    <row r="212" spans="1:8" ht="17" customHeight="1" x14ac:dyDescent="0.4">
      <c r="A212" s="16" t="s">
        <v>1020</v>
      </c>
      <c r="B212" s="17" t="s">
        <v>1021</v>
      </c>
      <c r="C212" s="16" t="s">
        <v>998</v>
      </c>
      <c r="D212" s="18">
        <v>44561</v>
      </c>
      <c r="E212" s="19">
        <v>7598.3919999999998</v>
      </c>
      <c r="F212" s="19">
        <v>19</v>
      </c>
      <c r="G212" s="16" t="s">
        <v>1022</v>
      </c>
      <c r="H212" s="16" t="s">
        <v>1023</v>
      </c>
    </row>
    <row r="213" spans="1:8" ht="17" customHeight="1" x14ac:dyDescent="0.4">
      <c r="A213" s="20" t="s">
        <v>1024</v>
      </c>
      <c r="B213" s="21" t="s">
        <v>1025</v>
      </c>
      <c r="C213" s="20" t="s">
        <v>1026</v>
      </c>
      <c r="D213" s="22">
        <v>44561</v>
      </c>
      <c r="E213" s="23">
        <v>7522.8720000000003</v>
      </c>
      <c r="F213" s="24">
        <v>48</v>
      </c>
      <c r="G213" s="20" t="s">
        <v>1027</v>
      </c>
      <c r="H213" s="20" t="s">
        <v>1028</v>
      </c>
    </row>
    <row r="214" spans="1:8" ht="17" customHeight="1" x14ac:dyDescent="0.4">
      <c r="A214" s="16" t="s">
        <v>1029</v>
      </c>
      <c r="B214" s="17" t="s">
        <v>1030</v>
      </c>
      <c r="C214" s="16" t="s">
        <v>1031</v>
      </c>
      <c r="D214" s="18">
        <v>44561</v>
      </c>
      <c r="E214" s="19">
        <v>7509.1509999999998</v>
      </c>
      <c r="F214" s="19">
        <v>27</v>
      </c>
      <c r="G214" s="16" t="s">
        <v>1032</v>
      </c>
      <c r="H214" s="16" t="s">
        <v>1033</v>
      </c>
    </row>
    <row r="215" spans="1:8" ht="17" customHeight="1" x14ac:dyDescent="0.4">
      <c r="A215" s="20" t="s">
        <v>1034</v>
      </c>
      <c r="B215" s="21" t="s">
        <v>1035</v>
      </c>
      <c r="C215" s="20" t="s">
        <v>1036</v>
      </c>
      <c r="D215" s="22">
        <v>44561</v>
      </c>
      <c r="E215" s="23">
        <v>7387.2340000000004</v>
      </c>
      <c r="F215" s="24">
        <v>20</v>
      </c>
      <c r="G215" s="20" t="s">
        <v>1037</v>
      </c>
      <c r="H215" s="20" t="s">
        <v>1038</v>
      </c>
    </row>
    <row r="216" spans="1:8" ht="17" customHeight="1" x14ac:dyDescent="0.4">
      <c r="A216" s="16" t="s">
        <v>1039</v>
      </c>
      <c r="B216" s="17" t="s">
        <v>1040</v>
      </c>
      <c r="C216" s="16" t="s">
        <v>973</v>
      </c>
      <c r="D216" s="18">
        <v>44561</v>
      </c>
      <c r="E216" s="19">
        <v>7278.732</v>
      </c>
      <c r="F216" s="19">
        <v>32</v>
      </c>
      <c r="G216" s="16" t="s">
        <v>1041</v>
      </c>
      <c r="H216" s="16" t="s">
        <v>1042</v>
      </c>
    </row>
    <row r="217" spans="1:8" ht="17" customHeight="1" x14ac:dyDescent="0.4">
      <c r="A217" s="20" t="s">
        <v>1043</v>
      </c>
      <c r="B217" s="21" t="s">
        <v>1044</v>
      </c>
      <c r="C217" s="20" t="s">
        <v>998</v>
      </c>
      <c r="D217" s="22">
        <v>44561</v>
      </c>
      <c r="E217" s="23">
        <v>7273.5610000000006</v>
      </c>
      <c r="F217" s="24">
        <v>31</v>
      </c>
      <c r="G217" s="20" t="s">
        <v>1045</v>
      </c>
      <c r="H217" s="20" t="s">
        <v>1046</v>
      </c>
    </row>
    <row r="218" spans="1:8" ht="17" customHeight="1" x14ac:dyDescent="0.4">
      <c r="A218" s="16" t="s">
        <v>1047</v>
      </c>
      <c r="B218" s="17" t="s">
        <v>1048</v>
      </c>
      <c r="C218" s="16" t="s">
        <v>938</v>
      </c>
      <c r="D218" s="18">
        <v>44561</v>
      </c>
      <c r="E218" s="19">
        <v>7213.0659999999998</v>
      </c>
      <c r="F218" s="19">
        <v>12</v>
      </c>
      <c r="G218" s="16" t="s">
        <v>1049</v>
      </c>
      <c r="H218" s="16" t="s">
        <v>1050</v>
      </c>
    </row>
    <row r="219" spans="1:8" ht="17" customHeight="1" x14ac:dyDescent="0.4">
      <c r="A219" s="20" t="s">
        <v>1051</v>
      </c>
      <c r="B219" s="21" t="s">
        <v>1052</v>
      </c>
      <c r="C219" s="20" t="s">
        <v>1031</v>
      </c>
      <c r="D219" s="22">
        <v>44561</v>
      </c>
      <c r="E219" s="23">
        <v>7173.5410000000002</v>
      </c>
      <c r="F219" s="24">
        <v>18</v>
      </c>
      <c r="G219" s="20" t="s">
        <v>1053</v>
      </c>
      <c r="H219" s="20" t="s">
        <v>1054</v>
      </c>
    </row>
    <row r="220" spans="1:8" ht="29.5" customHeight="1" x14ac:dyDescent="0.4">
      <c r="A220" s="16" t="s">
        <v>1055</v>
      </c>
      <c r="B220" s="17" t="s">
        <v>1056</v>
      </c>
      <c r="C220" s="16" t="s">
        <v>1057</v>
      </c>
      <c r="D220" s="18">
        <v>44561</v>
      </c>
      <c r="E220" s="19">
        <v>7104.8389999999999</v>
      </c>
      <c r="F220" s="19">
        <v>14</v>
      </c>
      <c r="G220" s="16" t="s">
        <v>1058</v>
      </c>
      <c r="H220" s="16" t="s">
        <v>1059</v>
      </c>
    </row>
    <row r="221" spans="1:8" ht="17" customHeight="1" x14ac:dyDescent="0.4">
      <c r="A221" s="20" t="s">
        <v>1060</v>
      </c>
      <c r="B221" s="21" t="s">
        <v>1061</v>
      </c>
      <c r="C221" s="20" t="s">
        <v>993</v>
      </c>
      <c r="D221" s="22">
        <v>44561</v>
      </c>
      <c r="E221" s="23">
        <v>7096.0380000000005</v>
      </c>
      <c r="F221" s="24">
        <v>36</v>
      </c>
      <c r="G221" s="20" t="s">
        <v>1062</v>
      </c>
      <c r="H221" s="20" t="s">
        <v>1063</v>
      </c>
    </row>
    <row r="222" spans="1:8" ht="17" customHeight="1" x14ac:dyDescent="0.4">
      <c r="A222" s="16" t="s">
        <v>1064</v>
      </c>
      <c r="B222" s="17" t="s">
        <v>1065</v>
      </c>
      <c r="C222" s="16" t="s">
        <v>973</v>
      </c>
      <c r="D222" s="18">
        <v>44561</v>
      </c>
      <c r="E222" s="19">
        <v>7012.0129999999999</v>
      </c>
      <c r="F222" s="19">
        <v>45</v>
      </c>
      <c r="G222" s="16" t="s">
        <v>1066</v>
      </c>
      <c r="H222" s="16" t="s">
        <v>1067</v>
      </c>
    </row>
    <row r="223" spans="1:8" ht="17" customHeight="1" x14ac:dyDescent="0.4">
      <c r="A223" s="20" t="s">
        <v>1068</v>
      </c>
      <c r="B223" s="21" t="s">
        <v>1069</v>
      </c>
      <c r="C223" s="20" t="s">
        <v>998</v>
      </c>
      <c r="D223" s="22">
        <v>44561</v>
      </c>
      <c r="E223" s="23">
        <v>7011.84</v>
      </c>
      <c r="F223" s="24">
        <v>20</v>
      </c>
      <c r="G223" s="20" t="s">
        <v>1070</v>
      </c>
      <c r="H223" s="20" t="s">
        <v>1071</v>
      </c>
    </row>
    <row r="224" spans="1:8" ht="17" customHeight="1" x14ac:dyDescent="0.4">
      <c r="A224" s="16" t="s">
        <v>1072</v>
      </c>
      <c r="B224" s="17" t="s">
        <v>1073</v>
      </c>
      <c r="C224" s="16" t="s">
        <v>1074</v>
      </c>
      <c r="D224" s="18">
        <v>44561</v>
      </c>
      <c r="E224" s="19">
        <v>7009.5360000000001</v>
      </c>
      <c r="F224" s="19">
        <v>23</v>
      </c>
      <c r="G224" s="16" t="s">
        <v>1075</v>
      </c>
      <c r="H224" s="16" t="s">
        <v>1076</v>
      </c>
    </row>
    <row r="225" spans="1:8" ht="17" customHeight="1" x14ac:dyDescent="0.4">
      <c r="A225" s="20" t="s">
        <v>1077</v>
      </c>
      <c r="B225" s="21" t="s">
        <v>1078</v>
      </c>
      <c r="C225" s="20" t="s">
        <v>1079</v>
      </c>
      <c r="D225" s="22">
        <v>44561</v>
      </c>
      <c r="E225" s="23">
        <v>6961.8770000000004</v>
      </c>
      <c r="F225" s="24">
        <v>23</v>
      </c>
      <c r="G225" s="20" t="s">
        <v>1080</v>
      </c>
      <c r="H225" s="20" t="s">
        <v>1081</v>
      </c>
    </row>
    <row r="226" spans="1:8" ht="17" customHeight="1" x14ac:dyDescent="0.4">
      <c r="A226" s="16" t="s">
        <v>1082</v>
      </c>
      <c r="B226" s="17" t="s">
        <v>1083</v>
      </c>
      <c r="C226" s="16" t="s">
        <v>1084</v>
      </c>
      <c r="D226" s="18">
        <v>44561</v>
      </c>
      <c r="E226" s="19">
        <v>6887.8310000000001</v>
      </c>
      <c r="F226" s="19">
        <v>28</v>
      </c>
      <c r="G226" s="16" t="s">
        <v>1085</v>
      </c>
      <c r="H226" s="16" t="s">
        <v>1086</v>
      </c>
    </row>
    <row r="227" spans="1:8" ht="17" customHeight="1" x14ac:dyDescent="0.4">
      <c r="A227" s="20" t="s">
        <v>1087</v>
      </c>
      <c r="B227" s="21" t="s">
        <v>1088</v>
      </c>
      <c r="C227" s="20" t="s">
        <v>1089</v>
      </c>
      <c r="D227" s="22">
        <v>44561</v>
      </c>
      <c r="E227" s="23">
        <v>6880.9359999999997</v>
      </c>
      <c r="F227" s="24">
        <v>24</v>
      </c>
      <c r="G227" s="20" t="s">
        <v>1090</v>
      </c>
      <c r="H227" s="20" t="s">
        <v>1091</v>
      </c>
    </row>
    <row r="228" spans="1:8" ht="17" customHeight="1" x14ac:dyDescent="0.4">
      <c r="A228" s="16" t="s">
        <v>1092</v>
      </c>
      <c r="B228" s="17" t="s">
        <v>1093</v>
      </c>
      <c r="C228" s="16" t="s">
        <v>1094</v>
      </c>
      <c r="D228" s="18">
        <v>44561</v>
      </c>
      <c r="E228" s="19">
        <v>6864.7690000000002</v>
      </c>
      <c r="F228" s="19">
        <v>47</v>
      </c>
      <c r="G228" s="16" t="s">
        <v>1095</v>
      </c>
      <c r="H228" s="16" t="s">
        <v>1096</v>
      </c>
    </row>
    <row r="229" spans="1:8" ht="29.5" customHeight="1" x14ac:dyDescent="0.4">
      <c r="A229" s="20" t="s">
        <v>1097</v>
      </c>
      <c r="B229" s="21" t="s">
        <v>1098</v>
      </c>
      <c r="C229" s="20" t="s">
        <v>1099</v>
      </c>
      <c r="D229" s="22">
        <v>44561</v>
      </c>
      <c r="E229" s="23">
        <v>6855.3590000000004</v>
      </c>
      <c r="F229" s="24">
        <v>28</v>
      </c>
      <c r="G229" s="20" t="s">
        <v>1100</v>
      </c>
      <c r="H229" s="20" t="s">
        <v>1101</v>
      </c>
    </row>
    <row r="230" spans="1:8" ht="17" customHeight="1" x14ac:dyDescent="0.4">
      <c r="A230" s="16" t="s">
        <v>1102</v>
      </c>
      <c r="B230" s="17" t="s">
        <v>1103</v>
      </c>
      <c r="C230" s="16" t="s">
        <v>1104</v>
      </c>
      <c r="D230" s="18">
        <v>44561</v>
      </c>
      <c r="E230" s="19">
        <v>6828.4359999999997</v>
      </c>
      <c r="F230" s="19">
        <v>17</v>
      </c>
      <c r="G230" s="16" t="s">
        <v>1105</v>
      </c>
      <c r="H230" s="16" t="s">
        <v>1106</v>
      </c>
    </row>
    <row r="231" spans="1:8" ht="55.6" customHeight="1" x14ac:dyDescent="0.4">
      <c r="A231" s="20" t="s">
        <v>1107</v>
      </c>
      <c r="B231" s="21" t="s">
        <v>1108</v>
      </c>
      <c r="C231" s="20" t="s">
        <v>1109</v>
      </c>
      <c r="D231" s="22">
        <v>44561</v>
      </c>
      <c r="E231" s="23">
        <v>6715.5470000000005</v>
      </c>
      <c r="F231" s="24">
        <v>6</v>
      </c>
      <c r="G231" s="20" t="s">
        <v>1110</v>
      </c>
      <c r="H231" s="20" t="s">
        <v>1111</v>
      </c>
    </row>
    <row r="232" spans="1:8" ht="29.5" customHeight="1" x14ac:dyDescent="0.4">
      <c r="A232" s="16" t="s">
        <v>1112</v>
      </c>
      <c r="B232" s="17" t="s">
        <v>1113</v>
      </c>
      <c r="C232" s="16" t="s">
        <v>1114</v>
      </c>
      <c r="D232" s="18">
        <v>44561</v>
      </c>
      <c r="E232" s="19">
        <v>6627.7529999999997</v>
      </c>
      <c r="F232" s="19">
        <v>147</v>
      </c>
      <c r="G232" s="16" t="s">
        <v>1115</v>
      </c>
      <c r="H232" s="16" t="s">
        <v>1116</v>
      </c>
    </row>
    <row r="233" spans="1:8" ht="17" customHeight="1" x14ac:dyDescent="0.4">
      <c r="A233" s="20" t="s">
        <v>1117</v>
      </c>
      <c r="B233" s="21" t="s">
        <v>1118</v>
      </c>
      <c r="C233" s="20" t="s">
        <v>1119</v>
      </c>
      <c r="D233" s="22">
        <v>44561</v>
      </c>
      <c r="E233" s="23">
        <v>6540.9210000000003</v>
      </c>
      <c r="F233" s="24">
        <v>14</v>
      </c>
      <c r="G233" s="20" t="s">
        <v>1120</v>
      </c>
      <c r="H233" s="20" t="s">
        <v>1121</v>
      </c>
    </row>
    <row r="234" spans="1:8" ht="29.5" customHeight="1" x14ac:dyDescent="0.4">
      <c r="A234" s="16" t="s">
        <v>1122</v>
      </c>
      <c r="B234" s="17" t="s">
        <v>1123</v>
      </c>
      <c r="C234" s="16" t="s">
        <v>1124</v>
      </c>
      <c r="D234" s="18">
        <v>44561</v>
      </c>
      <c r="E234" s="19">
        <v>6516.97</v>
      </c>
      <c r="F234" s="19">
        <v>21</v>
      </c>
      <c r="G234" s="16" t="s">
        <v>1125</v>
      </c>
      <c r="H234" s="16" t="s">
        <v>1126</v>
      </c>
    </row>
    <row r="235" spans="1:8" ht="17" customHeight="1" x14ac:dyDescent="0.4">
      <c r="A235" s="20" t="s">
        <v>1127</v>
      </c>
      <c r="B235" s="21" t="s">
        <v>1128</v>
      </c>
      <c r="C235" s="20" t="s">
        <v>1109</v>
      </c>
      <c r="D235" s="22">
        <v>44561</v>
      </c>
      <c r="E235" s="23">
        <v>6475.3600000000006</v>
      </c>
      <c r="F235" s="24">
        <v>38</v>
      </c>
      <c r="G235" s="20" t="s">
        <v>1129</v>
      </c>
      <c r="H235" s="20" t="s">
        <v>1130</v>
      </c>
    </row>
    <row r="236" spans="1:8" ht="17" customHeight="1" x14ac:dyDescent="0.4">
      <c r="A236" s="16" t="s">
        <v>1131</v>
      </c>
      <c r="B236" s="17" t="s">
        <v>1132</v>
      </c>
      <c r="C236" s="16" t="s">
        <v>1133</v>
      </c>
      <c r="D236" s="18">
        <v>44561</v>
      </c>
      <c r="E236" s="19">
        <v>6462.34</v>
      </c>
      <c r="F236" s="19">
        <v>21</v>
      </c>
      <c r="G236" s="16" t="s">
        <v>1134</v>
      </c>
      <c r="H236" s="16" t="s">
        <v>1135</v>
      </c>
    </row>
    <row r="237" spans="1:8" ht="17" customHeight="1" x14ac:dyDescent="0.4">
      <c r="A237" s="20" t="s">
        <v>1136</v>
      </c>
      <c r="B237" s="21" t="s">
        <v>1137</v>
      </c>
      <c r="C237" s="20" t="s">
        <v>1138</v>
      </c>
      <c r="D237" s="22">
        <v>44561</v>
      </c>
      <c r="E237" s="23">
        <v>6455.0479999999998</v>
      </c>
      <c r="F237" s="24">
        <v>21</v>
      </c>
      <c r="G237" s="20" t="s">
        <v>1139</v>
      </c>
      <c r="H237" s="20" t="s">
        <v>1140</v>
      </c>
    </row>
    <row r="238" spans="1:8" ht="17" customHeight="1" x14ac:dyDescent="0.4">
      <c r="A238" s="16" t="s">
        <v>1141</v>
      </c>
      <c r="B238" s="17" t="s">
        <v>1142</v>
      </c>
      <c r="C238" s="16" t="s">
        <v>1143</v>
      </c>
      <c r="D238" s="18">
        <v>44561</v>
      </c>
      <c r="E238" s="19">
        <v>6420.799</v>
      </c>
      <c r="F238" s="19">
        <v>18</v>
      </c>
      <c r="G238" s="16" t="s">
        <v>1144</v>
      </c>
      <c r="H238" s="16" t="s">
        <v>1145</v>
      </c>
    </row>
    <row r="239" spans="1:8" ht="29.5" customHeight="1" x14ac:dyDescent="0.4">
      <c r="A239" s="20" t="s">
        <v>1146</v>
      </c>
      <c r="B239" s="21" t="s">
        <v>1147</v>
      </c>
      <c r="C239" s="20" t="s">
        <v>1148</v>
      </c>
      <c r="D239" s="22">
        <v>44561</v>
      </c>
      <c r="E239" s="23">
        <v>6386.8559999999998</v>
      </c>
      <c r="F239" s="24">
        <v>37</v>
      </c>
      <c r="G239" s="20" t="s">
        <v>1149</v>
      </c>
      <c r="H239" s="20" t="s">
        <v>1150</v>
      </c>
    </row>
    <row r="240" spans="1:8" ht="17" customHeight="1" x14ac:dyDescent="0.4">
      <c r="A240" s="16" t="s">
        <v>1151</v>
      </c>
      <c r="B240" s="17" t="s">
        <v>1152</v>
      </c>
      <c r="C240" s="16" t="s">
        <v>1153</v>
      </c>
      <c r="D240" s="18">
        <v>44561</v>
      </c>
      <c r="E240" s="19">
        <v>6300.6379999999999</v>
      </c>
      <c r="F240" s="19">
        <v>32</v>
      </c>
      <c r="G240" s="16" t="s">
        <v>1154</v>
      </c>
      <c r="H240" s="16" t="s">
        <v>1155</v>
      </c>
    </row>
    <row r="241" spans="1:8" ht="17" customHeight="1" x14ac:dyDescent="0.4">
      <c r="A241" s="20" t="s">
        <v>1156</v>
      </c>
      <c r="B241" s="21" t="s">
        <v>1157</v>
      </c>
      <c r="C241" s="20" t="s">
        <v>1089</v>
      </c>
      <c r="D241" s="22">
        <v>44561</v>
      </c>
      <c r="E241" s="23">
        <v>6279.0110000000004</v>
      </c>
      <c r="F241" s="24">
        <v>30</v>
      </c>
      <c r="G241" s="20" t="s">
        <v>1158</v>
      </c>
      <c r="H241" s="20" t="s">
        <v>1159</v>
      </c>
    </row>
    <row r="242" spans="1:8" ht="17" customHeight="1" x14ac:dyDescent="0.4">
      <c r="A242" s="16" t="s">
        <v>1160</v>
      </c>
      <c r="B242" s="17" t="s">
        <v>1161</v>
      </c>
      <c r="C242" s="16" t="s">
        <v>1079</v>
      </c>
      <c r="D242" s="18">
        <v>44561</v>
      </c>
      <c r="E242" s="19">
        <v>6172.1059999999998</v>
      </c>
      <c r="F242" s="19">
        <v>24</v>
      </c>
      <c r="G242" s="16" t="s">
        <v>1162</v>
      </c>
      <c r="H242" s="16" t="s">
        <v>1163</v>
      </c>
    </row>
    <row r="243" spans="1:8" ht="17" customHeight="1" x14ac:dyDescent="0.4">
      <c r="A243" s="20" t="s">
        <v>1164</v>
      </c>
      <c r="B243" s="21" t="s">
        <v>1165</v>
      </c>
      <c r="C243" s="20" t="s">
        <v>1166</v>
      </c>
      <c r="D243" s="22">
        <v>44561</v>
      </c>
      <c r="E243" s="23">
        <v>6168.6130000000003</v>
      </c>
      <c r="F243" s="24">
        <v>7</v>
      </c>
      <c r="G243" s="20" t="s">
        <v>1167</v>
      </c>
      <c r="H243" s="20" t="s">
        <v>1168</v>
      </c>
    </row>
    <row r="244" spans="1:8" ht="17" customHeight="1" x14ac:dyDescent="0.4">
      <c r="A244" s="16" t="s">
        <v>1169</v>
      </c>
      <c r="B244" s="17" t="s">
        <v>1170</v>
      </c>
      <c r="C244" s="16" t="s">
        <v>1171</v>
      </c>
      <c r="D244" s="18">
        <v>44561</v>
      </c>
      <c r="E244" s="19">
        <v>6109.415</v>
      </c>
      <c r="F244" s="19">
        <v>29</v>
      </c>
      <c r="G244" s="16" t="s">
        <v>1172</v>
      </c>
      <c r="H244" s="16" t="s">
        <v>1173</v>
      </c>
    </row>
    <row r="245" spans="1:8" ht="17" customHeight="1" x14ac:dyDescent="0.4">
      <c r="A245" s="20" t="s">
        <v>1174</v>
      </c>
      <c r="B245" s="21" t="s">
        <v>1175</v>
      </c>
      <c r="C245" s="20" t="s">
        <v>1176</v>
      </c>
      <c r="D245" s="22">
        <v>44561</v>
      </c>
      <c r="E245" s="23">
        <v>6106.9949999999999</v>
      </c>
      <c r="F245" s="24">
        <v>18</v>
      </c>
      <c r="G245" s="20" t="s">
        <v>1177</v>
      </c>
      <c r="H245" s="20" t="s">
        <v>1178</v>
      </c>
    </row>
    <row r="246" spans="1:8" ht="17" customHeight="1" x14ac:dyDescent="0.4">
      <c r="A246" s="16" t="s">
        <v>1179</v>
      </c>
      <c r="B246" s="17" t="s">
        <v>1180</v>
      </c>
      <c r="C246" s="16" t="s">
        <v>1138</v>
      </c>
      <c r="D246" s="18">
        <v>44561</v>
      </c>
      <c r="E246" s="19">
        <v>6100.9470000000001</v>
      </c>
      <c r="F246" s="19">
        <v>33</v>
      </c>
      <c r="G246" s="16" t="s">
        <v>1181</v>
      </c>
      <c r="H246" s="16" t="s">
        <v>1182</v>
      </c>
    </row>
    <row r="247" spans="1:8" ht="17" customHeight="1" x14ac:dyDescent="0.4">
      <c r="A247" s="20" t="s">
        <v>1183</v>
      </c>
      <c r="B247" s="21" t="s">
        <v>1184</v>
      </c>
      <c r="C247" s="20" t="s">
        <v>1185</v>
      </c>
      <c r="D247" s="22">
        <v>44561</v>
      </c>
      <c r="E247" s="23">
        <v>6046.4530000000004</v>
      </c>
      <c r="F247" s="24">
        <v>20</v>
      </c>
      <c r="G247" s="20" t="s">
        <v>1186</v>
      </c>
      <c r="H247" s="20" t="s">
        <v>1187</v>
      </c>
    </row>
    <row r="248" spans="1:8" ht="17" customHeight="1" x14ac:dyDescent="0.4">
      <c r="A248" s="16" t="s">
        <v>1188</v>
      </c>
      <c r="B248" s="17" t="s">
        <v>1189</v>
      </c>
      <c r="C248" s="16" t="s">
        <v>1190</v>
      </c>
      <c r="D248" s="18">
        <v>44561</v>
      </c>
      <c r="E248" s="19">
        <v>6042.4229999999998</v>
      </c>
      <c r="F248" s="19">
        <v>16</v>
      </c>
      <c r="G248" s="16" t="s">
        <v>1191</v>
      </c>
      <c r="H248" s="16" t="s">
        <v>1192</v>
      </c>
    </row>
    <row r="249" spans="1:8" ht="29.5" customHeight="1" x14ac:dyDescent="0.4">
      <c r="A249" s="20" t="s">
        <v>1193</v>
      </c>
      <c r="B249" s="21" t="s">
        <v>1194</v>
      </c>
      <c r="C249" s="20" t="s">
        <v>1195</v>
      </c>
      <c r="D249" s="22">
        <v>44561</v>
      </c>
      <c r="E249" s="23">
        <v>5933.4790000000003</v>
      </c>
      <c r="F249" s="24">
        <v>15</v>
      </c>
      <c r="G249" s="20" t="s">
        <v>1196</v>
      </c>
      <c r="H249" s="20" t="s">
        <v>1197</v>
      </c>
    </row>
    <row r="250" spans="1:8" ht="17" customHeight="1" x14ac:dyDescent="0.4">
      <c r="A250" s="16" t="s">
        <v>1198</v>
      </c>
      <c r="B250" s="17" t="s">
        <v>1199</v>
      </c>
      <c r="C250" s="16" t="s">
        <v>1079</v>
      </c>
      <c r="D250" s="18">
        <v>44561</v>
      </c>
      <c r="E250" s="19">
        <v>5921.5550000000003</v>
      </c>
      <c r="F250" s="19">
        <v>29</v>
      </c>
      <c r="G250" s="16" t="s">
        <v>1200</v>
      </c>
      <c r="H250" s="16" t="s">
        <v>1201</v>
      </c>
    </row>
    <row r="251" spans="1:8" ht="17" customHeight="1" x14ac:dyDescent="0.4">
      <c r="A251" s="20" t="s">
        <v>1202</v>
      </c>
      <c r="B251" s="21" t="s">
        <v>1203</v>
      </c>
      <c r="C251" s="20" t="s">
        <v>1138</v>
      </c>
      <c r="D251" s="22">
        <v>44561</v>
      </c>
      <c r="E251" s="23">
        <v>5895.7129999999997</v>
      </c>
      <c r="F251" s="24">
        <v>34</v>
      </c>
      <c r="G251" s="20" t="s">
        <v>1204</v>
      </c>
      <c r="H251" s="20" t="s">
        <v>1205</v>
      </c>
    </row>
    <row r="252" spans="1:8" ht="17" customHeight="1" x14ac:dyDescent="0.4">
      <c r="A252" s="16" t="s">
        <v>1206</v>
      </c>
      <c r="B252" s="17" t="s">
        <v>1207</v>
      </c>
      <c r="C252" s="16" t="s">
        <v>1208</v>
      </c>
      <c r="D252" s="18">
        <v>44561</v>
      </c>
      <c r="E252" s="19">
        <v>5839.9279999999999</v>
      </c>
      <c r="F252" s="19">
        <v>16</v>
      </c>
      <c r="G252" s="16" t="s">
        <v>1209</v>
      </c>
      <c r="H252" s="16" t="s">
        <v>1210</v>
      </c>
    </row>
    <row r="253" spans="1:8" ht="17" customHeight="1" x14ac:dyDescent="0.4">
      <c r="A253" s="20" t="s">
        <v>1211</v>
      </c>
      <c r="B253" s="21" t="s">
        <v>1212</v>
      </c>
      <c r="C253" s="20" t="s">
        <v>1213</v>
      </c>
      <c r="D253" s="22">
        <v>44561</v>
      </c>
      <c r="E253" s="23">
        <v>5829.3310000000001</v>
      </c>
      <c r="F253" s="24">
        <v>31</v>
      </c>
      <c r="G253" s="20" t="s">
        <v>1214</v>
      </c>
      <c r="H253" s="20" t="s">
        <v>1215</v>
      </c>
    </row>
    <row r="254" spans="1:8" ht="17" customHeight="1" x14ac:dyDescent="0.4">
      <c r="A254" s="16" t="s">
        <v>1216</v>
      </c>
      <c r="B254" s="17" t="s">
        <v>1217</v>
      </c>
      <c r="C254" s="16" t="s">
        <v>1218</v>
      </c>
      <c r="D254" s="18">
        <v>44561</v>
      </c>
      <c r="E254" s="19">
        <v>5719.2740000000003</v>
      </c>
      <c r="F254" s="19">
        <v>37</v>
      </c>
      <c r="G254" s="16" t="s">
        <v>1219</v>
      </c>
      <c r="H254" s="16" t="s">
        <v>1220</v>
      </c>
    </row>
    <row r="255" spans="1:8" ht="17" customHeight="1" x14ac:dyDescent="0.4">
      <c r="A255" s="20" t="s">
        <v>1221</v>
      </c>
      <c r="B255" s="21" t="s">
        <v>1222</v>
      </c>
      <c r="C255" s="20" t="s">
        <v>1223</v>
      </c>
      <c r="D255" s="22">
        <v>44561</v>
      </c>
      <c r="E255" s="23">
        <v>5718.4470000000001</v>
      </c>
      <c r="F255" s="24">
        <v>21</v>
      </c>
      <c r="G255" s="20" t="s">
        <v>1224</v>
      </c>
      <c r="H255" s="20" t="s">
        <v>1225</v>
      </c>
    </row>
    <row r="256" spans="1:8" ht="17" customHeight="1" x14ac:dyDescent="0.4">
      <c r="A256" s="16" t="s">
        <v>1226</v>
      </c>
      <c r="B256" s="17" t="s">
        <v>1227</v>
      </c>
      <c r="C256" s="16" t="s">
        <v>1218</v>
      </c>
      <c r="D256" s="18">
        <v>44561</v>
      </c>
      <c r="E256" s="19">
        <v>5689.0609999999997</v>
      </c>
      <c r="F256" s="19">
        <v>21</v>
      </c>
      <c r="G256" s="16" t="s">
        <v>1228</v>
      </c>
      <c r="H256" s="16" t="s">
        <v>1229</v>
      </c>
    </row>
    <row r="257" spans="1:8" ht="17" customHeight="1" x14ac:dyDescent="0.4">
      <c r="A257" s="20" t="s">
        <v>1230</v>
      </c>
      <c r="B257" s="21" t="s">
        <v>1231</v>
      </c>
      <c r="C257" s="20" t="s">
        <v>1232</v>
      </c>
      <c r="D257" s="22">
        <v>44561</v>
      </c>
      <c r="E257" s="23">
        <v>5675.5720000000001</v>
      </c>
      <c r="F257" s="24">
        <v>27</v>
      </c>
      <c r="G257" s="20" t="s">
        <v>1233</v>
      </c>
      <c r="H257" s="20" t="s">
        <v>1234</v>
      </c>
    </row>
    <row r="258" spans="1:8" ht="17" customHeight="1" x14ac:dyDescent="0.4">
      <c r="A258" s="16" t="s">
        <v>1235</v>
      </c>
      <c r="B258" s="17" t="s">
        <v>1236</v>
      </c>
      <c r="C258" s="16" t="s">
        <v>1237</v>
      </c>
      <c r="D258" s="18">
        <v>44561</v>
      </c>
      <c r="E258" s="19">
        <v>5635.4589999999998</v>
      </c>
      <c r="F258" s="19">
        <v>15</v>
      </c>
      <c r="G258" s="16" t="s">
        <v>1238</v>
      </c>
      <c r="H258" s="16" t="s">
        <v>1239</v>
      </c>
    </row>
    <row r="259" spans="1:8" ht="29.5" customHeight="1" x14ac:dyDescent="0.4">
      <c r="A259" s="20" t="s">
        <v>1240</v>
      </c>
      <c r="B259" s="21" t="s">
        <v>1241</v>
      </c>
      <c r="C259" s="20" t="s">
        <v>1242</v>
      </c>
      <c r="D259" s="22">
        <v>44561</v>
      </c>
      <c r="E259" s="23">
        <v>5616.14</v>
      </c>
      <c r="F259" s="24">
        <v>23</v>
      </c>
      <c r="G259" s="20" t="s">
        <v>1243</v>
      </c>
      <c r="H259" s="20" t="s">
        <v>1244</v>
      </c>
    </row>
    <row r="260" spans="1:8" ht="17" customHeight="1" x14ac:dyDescent="0.4">
      <c r="A260" s="16" t="s">
        <v>1245</v>
      </c>
      <c r="B260" s="17" t="s">
        <v>1246</v>
      </c>
      <c r="C260" s="16" t="s">
        <v>1247</v>
      </c>
      <c r="D260" s="18">
        <v>44561</v>
      </c>
      <c r="E260" s="19">
        <v>5599.8950000000004</v>
      </c>
      <c r="F260" s="19">
        <v>33</v>
      </c>
      <c r="G260" s="16" t="s">
        <v>1248</v>
      </c>
      <c r="H260" s="16" t="s">
        <v>1249</v>
      </c>
    </row>
    <row r="261" spans="1:8" ht="17" customHeight="1" x14ac:dyDescent="0.4">
      <c r="A261" s="20" t="s">
        <v>1250</v>
      </c>
      <c r="B261" s="21" t="s">
        <v>1251</v>
      </c>
      <c r="C261" s="20" t="s">
        <v>1252</v>
      </c>
      <c r="D261" s="22">
        <v>44561</v>
      </c>
      <c r="E261" s="23">
        <v>5548.53</v>
      </c>
      <c r="F261" s="24">
        <v>41</v>
      </c>
      <c r="G261" s="20" t="s">
        <v>1253</v>
      </c>
      <c r="H261" s="20" t="s">
        <v>1254</v>
      </c>
    </row>
    <row r="262" spans="1:8" ht="17" customHeight="1" x14ac:dyDescent="0.4">
      <c r="A262" s="16" t="s">
        <v>1255</v>
      </c>
      <c r="B262" s="17" t="s">
        <v>1256</v>
      </c>
      <c r="C262" s="16" t="s">
        <v>1257</v>
      </c>
      <c r="D262" s="18">
        <v>44561</v>
      </c>
      <c r="E262" s="19">
        <v>5536.1639999999998</v>
      </c>
      <c r="F262" s="19">
        <v>24</v>
      </c>
      <c r="G262" s="16" t="s">
        <v>1258</v>
      </c>
      <c r="H262" s="16" t="s">
        <v>1259</v>
      </c>
    </row>
    <row r="263" spans="1:8" ht="17" customHeight="1" x14ac:dyDescent="0.4">
      <c r="A263" s="20" t="s">
        <v>1260</v>
      </c>
      <c r="B263" s="21" t="s">
        <v>1261</v>
      </c>
      <c r="C263" s="20" t="s">
        <v>1262</v>
      </c>
      <c r="D263" s="22">
        <v>44561</v>
      </c>
      <c r="E263" s="23">
        <v>5531.4229999999998</v>
      </c>
      <c r="F263" s="24">
        <v>11</v>
      </c>
      <c r="G263" s="20" t="s">
        <v>1263</v>
      </c>
      <c r="H263" s="20" t="s">
        <v>1264</v>
      </c>
    </row>
    <row r="264" spans="1:8" ht="17" customHeight="1" x14ac:dyDescent="0.4">
      <c r="A264" s="16" t="s">
        <v>1265</v>
      </c>
      <c r="B264" s="17" t="s">
        <v>1266</v>
      </c>
      <c r="C264" s="16" t="s">
        <v>1267</v>
      </c>
      <c r="D264" s="18">
        <v>44561</v>
      </c>
      <c r="E264" s="19">
        <v>5504.1350000000002</v>
      </c>
      <c r="F264" s="19">
        <v>24</v>
      </c>
      <c r="G264" s="16" t="s">
        <v>1268</v>
      </c>
      <c r="H264" s="16" t="s">
        <v>1269</v>
      </c>
    </row>
    <row r="265" spans="1:8" ht="17" customHeight="1" x14ac:dyDescent="0.4">
      <c r="A265" s="20" t="s">
        <v>1270</v>
      </c>
      <c r="B265" s="21" t="s">
        <v>1271</v>
      </c>
      <c r="C265" s="20" t="s">
        <v>1252</v>
      </c>
      <c r="D265" s="22">
        <v>44561</v>
      </c>
      <c r="E265" s="23">
        <v>5458.6490000000003</v>
      </c>
      <c r="F265" s="24">
        <v>21</v>
      </c>
      <c r="G265" s="20" t="s">
        <v>1272</v>
      </c>
      <c r="H265" s="20" t="s">
        <v>1273</v>
      </c>
    </row>
    <row r="266" spans="1:8" ht="29.5" customHeight="1" x14ac:dyDescent="0.4">
      <c r="A266" s="16" t="s">
        <v>1274</v>
      </c>
      <c r="B266" s="17" t="s">
        <v>1275</v>
      </c>
      <c r="C266" s="16" t="s">
        <v>1276</v>
      </c>
      <c r="D266" s="18">
        <v>44561</v>
      </c>
      <c r="E266" s="19">
        <v>5452.3510000000006</v>
      </c>
      <c r="F266" s="19">
        <v>18</v>
      </c>
      <c r="G266" s="16" t="s">
        <v>1277</v>
      </c>
      <c r="H266" s="16" t="s">
        <v>1278</v>
      </c>
    </row>
    <row r="267" spans="1:8" ht="17" customHeight="1" x14ac:dyDescent="0.4">
      <c r="A267" s="20" t="s">
        <v>1279</v>
      </c>
      <c r="B267" s="21" t="s">
        <v>1280</v>
      </c>
      <c r="C267" s="20" t="s">
        <v>1267</v>
      </c>
      <c r="D267" s="22">
        <v>44561</v>
      </c>
      <c r="E267" s="23">
        <v>5451.9160000000002</v>
      </c>
      <c r="F267" s="24">
        <v>24</v>
      </c>
      <c r="G267" s="20" t="s">
        <v>1281</v>
      </c>
      <c r="H267" s="20" t="s">
        <v>1282</v>
      </c>
    </row>
    <row r="268" spans="1:8" ht="17" customHeight="1" x14ac:dyDescent="0.4">
      <c r="A268" s="16" t="s">
        <v>1283</v>
      </c>
      <c r="B268" s="17" t="s">
        <v>1284</v>
      </c>
      <c r="C268" s="16" t="s">
        <v>1285</v>
      </c>
      <c r="D268" s="18">
        <v>44561</v>
      </c>
      <c r="E268" s="19">
        <v>5382.2960000000003</v>
      </c>
      <c r="F268" s="19">
        <v>12</v>
      </c>
      <c r="G268" s="16" t="s">
        <v>1286</v>
      </c>
      <c r="H268" s="16" t="s">
        <v>1287</v>
      </c>
    </row>
    <row r="269" spans="1:8" ht="17" customHeight="1" x14ac:dyDescent="0.4">
      <c r="A269" s="20" t="s">
        <v>1288</v>
      </c>
      <c r="B269" s="21" t="s">
        <v>1289</v>
      </c>
      <c r="C269" s="20" t="s">
        <v>1290</v>
      </c>
      <c r="D269" s="22">
        <v>44561</v>
      </c>
      <c r="E269" s="23">
        <v>5304.0029999999997</v>
      </c>
      <c r="F269" s="24">
        <v>16</v>
      </c>
      <c r="G269" s="20" t="s">
        <v>1291</v>
      </c>
      <c r="H269" s="20" t="s">
        <v>1292</v>
      </c>
    </row>
    <row r="270" spans="1:8" ht="17" customHeight="1" x14ac:dyDescent="0.4">
      <c r="A270" s="16" t="s">
        <v>1293</v>
      </c>
      <c r="B270" s="17" t="s">
        <v>1294</v>
      </c>
      <c r="C270" s="16" t="s">
        <v>1267</v>
      </c>
      <c r="D270" s="18">
        <v>44561</v>
      </c>
      <c r="E270" s="19">
        <v>5257.7489999999998</v>
      </c>
      <c r="F270" s="19">
        <v>17</v>
      </c>
      <c r="G270" s="16" t="s">
        <v>1295</v>
      </c>
      <c r="H270" s="16" t="s">
        <v>1296</v>
      </c>
    </row>
    <row r="271" spans="1:8" ht="17" customHeight="1" x14ac:dyDescent="0.4">
      <c r="A271" s="20" t="s">
        <v>1297</v>
      </c>
      <c r="B271" s="21" t="s">
        <v>1298</v>
      </c>
      <c r="C271" s="20" t="s">
        <v>1299</v>
      </c>
      <c r="D271" s="22">
        <v>44561</v>
      </c>
      <c r="E271" s="23">
        <v>5235.9849999999997</v>
      </c>
      <c r="F271" s="24">
        <v>22</v>
      </c>
      <c r="G271" s="20" t="s">
        <v>1300</v>
      </c>
      <c r="H271" s="20" t="s">
        <v>1301</v>
      </c>
    </row>
    <row r="272" spans="1:8" ht="17" customHeight="1" x14ac:dyDescent="0.4">
      <c r="A272" s="16" t="s">
        <v>1302</v>
      </c>
      <c r="B272" s="17" t="s">
        <v>1303</v>
      </c>
      <c r="C272" s="16" t="s">
        <v>1304</v>
      </c>
      <c r="D272" s="18">
        <v>44561</v>
      </c>
      <c r="E272" s="19">
        <v>5219.8599999999997</v>
      </c>
      <c r="F272" s="19">
        <v>29</v>
      </c>
      <c r="G272" s="16" t="s">
        <v>1305</v>
      </c>
      <c r="H272" s="16" t="s">
        <v>1306</v>
      </c>
    </row>
    <row r="273" spans="1:8" ht="17" customHeight="1" x14ac:dyDescent="0.4">
      <c r="A273" s="20" t="s">
        <v>1307</v>
      </c>
      <c r="B273" s="21" t="s">
        <v>1308</v>
      </c>
      <c r="C273" s="20" t="s">
        <v>1309</v>
      </c>
      <c r="D273" s="22">
        <v>44561</v>
      </c>
      <c r="E273" s="23">
        <v>5215.7330000000002</v>
      </c>
      <c r="F273" s="24">
        <v>14</v>
      </c>
      <c r="G273" s="20" t="s">
        <v>1310</v>
      </c>
      <c r="H273" s="20" t="s">
        <v>1311</v>
      </c>
    </row>
    <row r="274" spans="1:8" ht="43.1" customHeight="1" x14ac:dyDescent="0.4">
      <c r="A274" s="16" t="s">
        <v>1312</v>
      </c>
      <c r="B274" s="17" t="s">
        <v>1313</v>
      </c>
      <c r="C274" s="16" t="s">
        <v>1314</v>
      </c>
      <c r="D274" s="18">
        <v>44561</v>
      </c>
      <c r="E274" s="19">
        <v>5209.5929999999998</v>
      </c>
      <c r="F274" s="19">
        <v>26</v>
      </c>
      <c r="G274" s="16" t="s">
        <v>1315</v>
      </c>
      <c r="H274" s="16" t="s">
        <v>1316</v>
      </c>
    </row>
    <row r="275" spans="1:8" ht="17" customHeight="1" x14ac:dyDescent="0.4">
      <c r="A275" s="20" t="s">
        <v>1317</v>
      </c>
      <c r="B275" s="21" t="s">
        <v>1318</v>
      </c>
      <c r="C275" s="20" t="s">
        <v>1319</v>
      </c>
      <c r="D275" s="22">
        <v>44561</v>
      </c>
      <c r="E275" s="23">
        <v>5203.1729999999998</v>
      </c>
      <c r="F275" s="24">
        <v>22</v>
      </c>
      <c r="G275" s="20" t="s">
        <v>1320</v>
      </c>
      <c r="H275" s="20" t="s">
        <v>1321</v>
      </c>
    </row>
    <row r="276" spans="1:8" ht="17" customHeight="1" x14ac:dyDescent="0.4">
      <c r="A276" s="16" t="s">
        <v>1322</v>
      </c>
      <c r="B276" s="17" t="s">
        <v>1323</v>
      </c>
      <c r="C276" s="16" t="s">
        <v>1324</v>
      </c>
      <c r="D276" s="18">
        <v>44561</v>
      </c>
      <c r="E276" s="19">
        <v>5182.3310000000001</v>
      </c>
      <c r="F276" s="19">
        <v>11</v>
      </c>
      <c r="G276" s="16" t="s">
        <v>1325</v>
      </c>
      <c r="H276" s="16" t="s">
        <v>1326</v>
      </c>
    </row>
    <row r="277" spans="1:8" ht="17" customHeight="1" x14ac:dyDescent="0.4">
      <c r="A277" s="20" t="s">
        <v>1327</v>
      </c>
      <c r="B277" s="21" t="s">
        <v>1328</v>
      </c>
      <c r="C277" s="20" t="s">
        <v>1329</v>
      </c>
      <c r="D277" s="22">
        <v>44561</v>
      </c>
      <c r="E277" s="23">
        <v>5177.473</v>
      </c>
      <c r="F277" s="24">
        <v>6</v>
      </c>
      <c r="G277" s="20" t="s">
        <v>1330</v>
      </c>
      <c r="H277" s="20" t="s">
        <v>1331</v>
      </c>
    </row>
    <row r="278" spans="1:8" ht="17" customHeight="1" x14ac:dyDescent="0.4">
      <c r="A278" s="16" t="s">
        <v>1332</v>
      </c>
      <c r="B278" s="17" t="s">
        <v>1333</v>
      </c>
      <c r="C278" s="16" t="s">
        <v>1334</v>
      </c>
      <c r="D278" s="18">
        <v>44561</v>
      </c>
      <c r="E278" s="19">
        <v>5159.7780000000002</v>
      </c>
      <c r="F278" s="19">
        <v>9</v>
      </c>
      <c r="G278" s="16" t="s">
        <v>1335</v>
      </c>
      <c r="H278" s="16" t="s">
        <v>1336</v>
      </c>
    </row>
    <row r="279" spans="1:8" ht="29.5" customHeight="1" x14ac:dyDescent="0.4">
      <c r="A279" s="20" t="s">
        <v>1337</v>
      </c>
      <c r="B279" s="21" t="s">
        <v>1338</v>
      </c>
      <c r="C279" s="20" t="s">
        <v>1285</v>
      </c>
      <c r="D279" s="22">
        <v>44561</v>
      </c>
      <c r="E279" s="23">
        <v>5115.8040000000001</v>
      </c>
      <c r="F279" s="24">
        <v>20</v>
      </c>
      <c r="G279" s="20" t="s">
        <v>1339</v>
      </c>
      <c r="H279" s="20" t="s">
        <v>1340</v>
      </c>
    </row>
    <row r="280" spans="1:8" ht="17" customHeight="1" x14ac:dyDescent="0.4">
      <c r="A280" s="16" t="s">
        <v>1341</v>
      </c>
      <c r="B280" s="17" t="s">
        <v>1342</v>
      </c>
      <c r="C280" s="16" t="s">
        <v>1343</v>
      </c>
      <c r="D280" s="18">
        <v>44561</v>
      </c>
      <c r="E280" s="19">
        <v>5110.1230000000005</v>
      </c>
      <c r="F280" s="19">
        <v>18</v>
      </c>
      <c r="G280" s="16" t="s">
        <v>1344</v>
      </c>
      <c r="H280" s="16" t="s">
        <v>1345</v>
      </c>
    </row>
    <row r="281" spans="1:8" ht="17" customHeight="1" x14ac:dyDescent="0.4">
      <c r="A281" s="20" t="s">
        <v>1346</v>
      </c>
      <c r="B281" s="21" t="s">
        <v>1347</v>
      </c>
      <c r="C281" s="20" t="s">
        <v>1319</v>
      </c>
      <c r="D281" s="22">
        <v>44561</v>
      </c>
      <c r="E281" s="23">
        <v>5106.4790000000003</v>
      </c>
      <c r="F281" s="24">
        <v>42</v>
      </c>
      <c r="G281" s="20" t="s">
        <v>1348</v>
      </c>
      <c r="H281" s="20" t="s">
        <v>1349</v>
      </c>
    </row>
    <row r="282" spans="1:8" ht="17" customHeight="1" x14ac:dyDescent="0.4">
      <c r="A282" s="16" t="s">
        <v>1350</v>
      </c>
      <c r="B282" s="17" t="s">
        <v>1351</v>
      </c>
      <c r="C282" s="16" t="s">
        <v>1352</v>
      </c>
      <c r="D282" s="18">
        <v>44561</v>
      </c>
      <c r="E282" s="19">
        <v>5102.5720000000001</v>
      </c>
      <c r="F282" s="19">
        <v>32</v>
      </c>
      <c r="G282" s="16" t="s">
        <v>1353</v>
      </c>
      <c r="H282" s="16" t="s">
        <v>1354</v>
      </c>
    </row>
    <row r="283" spans="1:8" ht="17" customHeight="1" x14ac:dyDescent="0.4">
      <c r="A283" s="20" t="s">
        <v>1355</v>
      </c>
      <c r="B283" s="21" t="s">
        <v>1356</v>
      </c>
      <c r="C283" s="20" t="s">
        <v>1357</v>
      </c>
      <c r="D283" s="22">
        <v>44561</v>
      </c>
      <c r="E283" s="23">
        <v>5092.4960000000001</v>
      </c>
      <c r="F283" s="24">
        <v>18</v>
      </c>
      <c r="G283" s="20" t="s">
        <v>1358</v>
      </c>
      <c r="H283" s="20" t="s">
        <v>1359</v>
      </c>
    </row>
    <row r="284" spans="1:8" ht="17" customHeight="1" x14ac:dyDescent="0.4">
      <c r="A284" s="16" t="s">
        <v>1360</v>
      </c>
      <c r="B284" s="17" t="s">
        <v>1361</v>
      </c>
      <c r="C284" s="16" t="s">
        <v>1242</v>
      </c>
      <c r="D284" s="18">
        <v>44561</v>
      </c>
      <c r="E284" s="19">
        <v>5092.0910000000003</v>
      </c>
      <c r="F284" s="19">
        <v>11</v>
      </c>
      <c r="G284" s="16" t="s">
        <v>1362</v>
      </c>
      <c r="H284" s="16" t="s">
        <v>1363</v>
      </c>
    </row>
    <row r="285" spans="1:8" ht="17" customHeight="1" x14ac:dyDescent="0.4">
      <c r="A285" s="20" t="s">
        <v>1364</v>
      </c>
      <c r="B285" s="21" t="s">
        <v>1365</v>
      </c>
      <c r="C285" s="20" t="s">
        <v>1366</v>
      </c>
      <c r="D285" s="22">
        <v>44561</v>
      </c>
      <c r="E285" s="23">
        <v>5036.1369999999997</v>
      </c>
      <c r="F285" s="24">
        <v>14</v>
      </c>
      <c r="G285" s="20" t="s">
        <v>1367</v>
      </c>
      <c r="H285" s="20" t="s">
        <v>1368</v>
      </c>
    </row>
    <row r="286" spans="1:8" ht="17" customHeight="1" x14ac:dyDescent="0.4">
      <c r="A286" s="16" t="s">
        <v>1369</v>
      </c>
      <c r="B286" s="17" t="s">
        <v>1370</v>
      </c>
      <c r="C286" s="16" t="s">
        <v>1371</v>
      </c>
      <c r="D286" s="18">
        <v>44561</v>
      </c>
      <c r="E286" s="19">
        <v>4955.192</v>
      </c>
      <c r="F286" s="19">
        <v>21</v>
      </c>
      <c r="G286" s="16" t="s">
        <v>1372</v>
      </c>
      <c r="H286" s="16" t="s">
        <v>1373</v>
      </c>
    </row>
    <row r="287" spans="1:8" ht="29.5" customHeight="1" x14ac:dyDescent="0.4">
      <c r="A287" s="20" t="s">
        <v>1374</v>
      </c>
      <c r="B287" s="21" t="s">
        <v>1375</v>
      </c>
      <c r="C287" s="20" t="s">
        <v>1352</v>
      </c>
      <c r="D287" s="22">
        <v>44561</v>
      </c>
      <c r="E287" s="23">
        <v>4949.0879999999997</v>
      </c>
      <c r="F287" s="24">
        <v>13</v>
      </c>
      <c r="G287" s="20" t="s">
        <v>1376</v>
      </c>
      <c r="H287" s="20" t="s">
        <v>1377</v>
      </c>
    </row>
    <row r="288" spans="1:8" ht="17" customHeight="1" x14ac:dyDescent="0.4">
      <c r="A288" s="16" t="s">
        <v>1378</v>
      </c>
      <c r="B288" s="17" t="s">
        <v>1379</v>
      </c>
      <c r="C288" s="16" t="s">
        <v>1232</v>
      </c>
      <c r="D288" s="18">
        <v>44561</v>
      </c>
      <c r="E288" s="19">
        <v>4929.5720000000001</v>
      </c>
      <c r="F288" s="19">
        <v>15</v>
      </c>
      <c r="G288" s="16" t="s">
        <v>1380</v>
      </c>
      <c r="H288" s="16" t="s">
        <v>1381</v>
      </c>
    </row>
    <row r="289" spans="1:8" ht="17" customHeight="1" x14ac:dyDescent="0.4">
      <c r="A289" s="20" t="s">
        <v>1382</v>
      </c>
      <c r="B289" s="21" t="s">
        <v>1383</v>
      </c>
      <c r="C289" s="20" t="s">
        <v>1384</v>
      </c>
      <c r="D289" s="22">
        <v>44561</v>
      </c>
      <c r="E289" s="23">
        <v>4897.8090000000002</v>
      </c>
      <c r="F289" s="24">
        <v>32</v>
      </c>
      <c r="G289" s="20" t="s">
        <v>1385</v>
      </c>
      <c r="H289" s="20" t="s">
        <v>1386</v>
      </c>
    </row>
    <row r="290" spans="1:8" ht="17" customHeight="1" x14ac:dyDescent="0.4">
      <c r="A290" s="16" t="s">
        <v>1387</v>
      </c>
      <c r="B290" s="17" t="s">
        <v>1388</v>
      </c>
      <c r="C290" s="16" t="s">
        <v>1389</v>
      </c>
      <c r="D290" s="18">
        <v>44561</v>
      </c>
      <c r="E290" s="19">
        <v>4883.9650000000001</v>
      </c>
      <c r="F290" s="19">
        <v>13</v>
      </c>
      <c r="G290" s="16" t="s">
        <v>1390</v>
      </c>
      <c r="H290" s="16" t="s">
        <v>1391</v>
      </c>
    </row>
    <row r="291" spans="1:8" ht="17" customHeight="1" x14ac:dyDescent="0.4">
      <c r="A291" s="20" t="s">
        <v>1392</v>
      </c>
      <c r="B291" s="21" t="s">
        <v>1393</v>
      </c>
      <c r="C291" s="20" t="s">
        <v>1394</v>
      </c>
      <c r="D291" s="22">
        <v>44561</v>
      </c>
      <c r="E291" s="23">
        <v>4853.8019999999997</v>
      </c>
      <c r="F291" s="24">
        <v>27</v>
      </c>
      <c r="G291" s="20" t="s">
        <v>1395</v>
      </c>
      <c r="H291" s="20" t="s">
        <v>1396</v>
      </c>
    </row>
    <row r="292" spans="1:8" ht="17" customHeight="1" x14ac:dyDescent="0.4">
      <c r="A292" s="16" t="s">
        <v>1397</v>
      </c>
      <c r="B292" s="17" t="s">
        <v>1398</v>
      </c>
      <c r="C292" s="16" t="s">
        <v>1399</v>
      </c>
      <c r="D292" s="18">
        <v>44561</v>
      </c>
      <c r="E292" s="19">
        <v>4845.4690000000001</v>
      </c>
      <c r="F292" s="19">
        <v>10</v>
      </c>
      <c r="G292" s="16" t="s">
        <v>1400</v>
      </c>
      <c r="H292" s="16" t="s">
        <v>1401</v>
      </c>
    </row>
    <row r="293" spans="1:8" ht="17" customHeight="1" x14ac:dyDescent="0.4">
      <c r="A293" s="20" t="s">
        <v>1402</v>
      </c>
      <c r="B293" s="21" t="s">
        <v>1403</v>
      </c>
      <c r="C293" s="20" t="s">
        <v>1404</v>
      </c>
      <c r="D293" s="22">
        <v>44561</v>
      </c>
      <c r="E293" s="23">
        <v>4832.3450000000003</v>
      </c>
      <c r="F293" s="24">
        <v>35</v>
      </c>
      <c r="G293" s="20" t="s">
        <v>1405</v>
      </c>
      <c r="H293" s="20" t="s">
        <v>1406</v>
      </c>
    </row>
    <row r="294" spans="1:8" ht="17" customHeight="1" x14ac:dyDescent="0.4">
      <c r="A294" s="16" t="s">
        <v>1407</v>
      </c>
      <c r="B294" s="17" t="s">
        <v>1408</v>
      </c>
      <c r="C294" s="16" t="s">
        <v>1409</v>
      </c>
      <c r="D294" s="18">
        <v>44561</v>
      </c>
      <c r="E294" s="19">
        <v>4790.7210000000005</v>
      </c>
      <c r="F294" s="19">
        <v>25</v>
      </c>
      <c r="G294" s="16" t="s">
        <v>1410</v>
      </c>
      <c r="H294" s="16" t="s">
        <v>1411</v>
      </c>
    </row>
    <row r="295" spans="1:8" ht="17" customHeight="1" x14ac:dyDescent="0.4">
      <c r="A295" s="20" t="s">
        <v>1412</v>
      </c>
      <c r="B295" s="21" t="s">
        <v>1413</v>
      </c>
      <c r="C295" s="20" t="s">
        <v>1414</v>
      </c>
      <c r="D295" s="22">
        <v>44561</v>
      </c>
      <c r="E295" s="23">
        <v>4766.3339999999998</v>
      </c>
      <c r="F295" s="24">
        <v>18</v>
      </c>
      <c r="G295" s="20" t="s">
        <v>1415</v>
      </c>
      <c r="H295" s="20" t="s">
        <v>1416</v>
      </c>
    </row>
    <row r="296" spans="1:8" ht="17" customHeight="1" x14ac:dyDescent="0.4">
      <c r="A296" s="16" t="s">
        <v>1417</v>
      </c>
      <c r="B296" s="17" t="s">
        <v>1418</v>
      </c>
      <c r="C296" s="16" t="s">
        <v>1399</v>
      </c>
      <c r="D296" s="18">
        <v>44561</v>
      </c>
      <c r="E296" s="19">
        <v>4724.165</v>
      </c>
      <c r="F296" s="19">
        <v>13</v>
      </c>
      <c r="G296" s="16" t="s">
        <v>1419</v>
      </c>
      <c r="H296" s="16" t="s">
        <v>1420</v>
      </c>
    </row>
    <row r="297" spans="1:8" ht="17" customHeight="1" x14ac:dyDescent="0.4">
      <c r="A297" s="20" t="s">
        <v>1421</v>
      </c>
      <c r="B297" s="21" t="s">
        <v>1422</v>
      </c>
      <c r="C297" s="20" t="s">
        <v>1423</v>
      </c>
      <c r="D297" s="22">
        <v>44561</v>
      </c>
      <c r="E297" s="23">
        <v>4713.1230000000005</v>
      </c>
      <c r="F297" s="24">
        <v>8</v>
      </c>
      <c r="G297" s="20" t="s">
        <v>1424</v>
      </c>
      <c r="H297" s="20" t="s">
        <v>1425</v>
      </c>
    </row>
    <row r="298" spans="1:8" ht="17" customHeight="1" x14ac:dyDescent="0.4">
      <c r="A298" s="16" t="s">
        <v>1426</v>
      </c>
      <c r="B298" s="17" t="s">
        <v>1427</v>
      </c>
      <c r="C298" s="16" t="s">
        <v>1428</v>
      </c>
      <c r="D298" s="18">
        <v>44561</v>
      </c>
      <c r="E298" s="19">
        <v>4704.9939999999997</v>
      </c>
      <c r="F298" s="19">
        <v>23</v>
      </c>
      <c r="G298" s="16" t="s">
        <v>1429</v>
      </c>
      <c r="H298" s="16" t="s">
        <v>1430</v>
      </c>
    </row>
    <row r="299" spans="1:8" ht="17" customHeight="1" x14ac:dyDescent="0.4">
      <c r="A299" s="20" t="s">
        <v>1431</v>
      </c>
      <c r="B299" s="21" t="s">
        <v>1432</v>
      </c>
      <c r="C299" s="20" t="s">
        <v>1433</v>
      </c>
      <c r="D299" s="22">
        <v>44561</v>
      </c>
      <c r="E299" s="23">
        <v>4617.9870000000001</v>
      </c>
      <c r="F299" s="24">
        <v>10</v>
      </c>
      <c r="G299" s="20" t="s">
        <v>1434</v>
      </c>
      <c r="H299" s="20" t="s">
        <v>1435</v>
      </c>
    </row>
    <row r="300" spans="1:8" ht="17" customHeight="1" x14ac:dyDescent="0.4">
      <c r="A300" s="16" t="s">
        <v>1436</v>
      </c>
      <c r="B300" s="17" t="s">
        <v>1437</v>
      </c>
      <c r="C300" s="16" t="s">
        <v>1423</v>
      </c>
      <c r="D300" s="18">
        <v>44561</v>
      </c>
      <c r="E300" s="19">
        <v>4613.192</v>
      </c>
      <c r="F300" s="19">
        <v>41</v>
      </c>
      <c r="G300" s="16" t="s">
        <v>1438</v>
      </c>
      <c r="H300" s="16" t="s">
        <v>1439</v>
      </c>
    </row>
    <row r="301" spans="1:8" ht="17" customHeight="1" x14ac:dyDescent="0.4">
      <c r="A301" s="20" t="s">
        <v>1440</v>
      </c>
      <c r="B301" s="21" t="s">
        <v>1441</v>
      </c>
      <c r="C301" s="20" t="s">
        <v>1442</v>
      </c>
      <c r="D301" s="22">
        <v>44561</v>
      </c>
      <c r="E301" s="23">
        <v>4586.8410000000003</v>
      </c>
      <c r="F301" s="24">
        <v>18</v>
      </c>
      <c r="G301" s="20" t="s">
        <v>1443</v>
      </c>
      <c r="H301" s="20" t="s">
        <v>1444</v>
      </c>
    </row>
    <row r="302" spans="1:8" ht="17" customHeight="1" x14ac:dyDescent="0.4">
      <c r="A302" s="16" t="s">
        <v>1445</v>
      </c>
      <c r="B302" s="17" t="s">
        <v>1446</v>
      </c>
      <c r="C302" s="16" t="s">
        <v>1447</v>
      </c>
      <c r="D302" s="18">
        <v>44561</v>
      </c>
      <c r="E302" s="19">
        <v>4586.5540000000001</v>
      </c>
      <c r="F302" s="19">
        <v>92</v>
      </c>
      <c r="G302" s="16" t="s">
        <v>1448</v>
      </c>
      <c r="H302" s="16" t="s">
        <v>1449</v>
      </c>
    </row>
    <row r="303" spans="1:8" ht="29.5" customHeight="1" x14ac:dyDescent="0.4">
      <c r="A303" s="20" t="s">
        <v>1450</v>
      </c>
      <c r="B303" s="21" t="s">
        <v>1451</v>
      </c>
      <c r="C303" s="20" t="s">
        <v>1452</v>
      </c>
      <c r="D303" s="22">
        <v>44561</v>
      </c>
      <c r="E303" s="23">
        <v>4584.7690000000002</v>
      </c>
      <c r="F303" s="24">
        <v>13</v>
      </c>
      <c r="G303" s="20" t="s">
        <v>1453</v>
      </c>
      <c r="H303" s="20" t="s">
        <v>1454</v>
      </c>
    </row>
    <row r="304" spans="1:8" ht="17" customHeight="1" x14ac:dyDescent="0.4">
      <c r="A304" s="16" t="s">
        <v>1455</v>
      </c>
      <c r="B304" s="17" t="s">
        <v>1456</v>
      </c>
      <c r="C304" s="16" t="s">
        <v>1457</v>
      </c>
      <c r="D304" s="18">
        <v>44561</v>
      </c>
      <c r="E304" s="19">
        <v>4537.6410000000005</v>
      </c>
      <c r="F304" s="19">
        <v>8</v>
      </c>
      <c r="G304" s="16" t="s">
        <v>1458</v>
      </c>
      <c r="H304" s="16" t="s">
        <v>1459</v>
      </c>
    </row>
    <row r="305" spans="1:8" ht="17" customHeight="1" x14ac:dyDescent="0.4">
      <c r="A305" s="20" t="s">
        <v>1460</v>
      </c>
      <c r="B305" s="21" t="s">
        <v>1461</v>
      </c>
      <c r="C305" s="20" t="s">
        <v>1389</v>
      </c>
      <c r="D305" s="22">
        <v>44561</v>
      </c>
      <c r="E305" s="23">
        <v>4512.241</v>
      </c>
      <c r="F305" s="24">
        <v>14</v>
      </c>
      <c r="G305" s="20" t="s">
        <v>1462</v>
      </c>
      <c r="H305" s="20" t="s">
        <v>1463</v>
      </c>
    </row>
    <row r="306" spans="1:8" ht="17" customHeight="1" x14ac:dyDescent="0.4">
      <c r="A306" s="16" t="s">
        <v>1464</v>
      </c>
      <c r="B306" s="17" t="s">
        <v>1465</v>
      </c>
      <c r="C306" s="16" t="s">
        <v>1466</v>
      </c>
      <c r="D306" s="18">
        <v>44561</v>
      </c>
      <c r="E306" s="19">
        <v>4491.5039999999999</v>
      </c>
      <c r="F306" s="19">
        <v>12</v>
      </c>
      <c r="G306" s="16" t="s">
        <v>1467</v>
      </c>
      <c r="H306" s="16" t="s">
        <v>1468</v>
      </c>
    </row>
    <row r="307" spans="1:8" ht="17" customHeight="1" x14ac:dyDescent="0.4">
      <c r="A307" s="20" t="s">
        <v>1469</v>
      </c>
      <c r="B307" s="21" t="s">
        <v>1470</v>
      </c>
      <c r="C307" s="20" t="s">
        <v>1428</v>
      </c>
      <c r="D307" s="22">
        <v>44561</v>
      </c>
      <c r="E307" s="23">
        <v>4469.4470000000001</v>
      </c>
      <c r="F307" s="24">
        <v>23</v>
      </c>
      <c r="G307" s="20" t="s">
        <v>1471</v>
      </c>
      <c r="H307" s="20" t="s">
        <v>1472</v>
      </c>
    </row>
    <row r="308" spans="1:8" ht="17" customHeight="1" x14ac:dyDescent="0.4">
      <c r="A308" s="16" t="s">
        <v>1473</v>
      </c>
      <c r="B308" s="17" t="s">
        <v>1474</v>
      </c>
      <c r="C308" s="16" t="s">
        <v>1475</v>
      </c>
      <c r="D308" s="18">
        <v>44561</v>
      </c>
      <c r="E308" s="19">
        <v>4439.7309999999998</v>
      </c>
      <c r="F308" s="19">
        <v>28</v>
      </c>
      <c r="G308" s="16" t="s">
        <v>1476</v>
      </c>
      <c r="H308" s="16" t="s">
        <v>1477</v>
      </c>
    </row>
    <row r="309" spans="1:8" ht="17" customHeight="1" x14ac:dyDescent="0.4">
      <c r="A309" s="20" t="s">
        <v>1478</v>
      </c>
      <c r="B309" s="21" t="s">
        <v>1479</v>
      </c>
      <c r="C309" s="20" t="s">
        <v>1452</v>
      </c>
      <c r="D309" s="22">
        <v>44561</v>
      </c>
      <c r="E309" s="23">
        <v>4400.8850000000002</v>
      </c>
      <c r="F309" s="24">
        <v>10</v>
      </c>
      <c r="G309" s="20" t="s">
        <v>1480</v>
      </c>
      <c r="H309" s="20" t="s">
        <v>1481</v>
      </c>
    </row>
    <row r="310" spans="1:8" ht="29.5" customHeight="1" x14ac:dyDescent="0.4">
      <c r="A310" s="16" t="s">
        <v>1482</v>
      </c>
      <c r="B310" s="17" t="s">
        <v>1483</v>
      </c>
      <c r="C310" s="16" t="s">
        <v>1404</v>
      </c>
      <c r="D310" s="18">
        <v>44561</v>
      </c>
      <c r="E310" s="19">
        <v>4395.808</v>
      </c>
      <c r="F310" s="19">
        <v>36</v>
      </c>
      <c r="G310" s="16" t="s">
        <v>1484</v>
      </c>
      <c r="H310" s="16" t="s">
        <v>1485</v>
      </c>
    </row>
    <row r="311" spans="1:8" ht="17" customHeight="1" x14ac:dyDescent="0.4">
      <c r="A311" s="20" t="s">
        <v>1486</v>
      </c>
      <c r="B311" s="21" t="s">
        <v>1487</v>
      </c>
      <c r="C311" s="20" t="s">
        <v>1488</v>
      </c>
      <c r="D311" s="22">
        <v>44561</v>
      </c>
      <c r="E311" s="23">
        <v>4366.9260000000004</v>
      </c>
      <c r="F311" s="24">
        <v>5</v>
      </c>
      <c r="G311" s="20" t="s">
        <v>1489</v>
      </c>
      <c r="H311" s="20" t="s">
        <v>1490</v>
      </c>
    </row>
    <row r="312" spans="1:8" ht="17" customHeight="1" x14ac:dyDescent="0.4">
      <c r="A312" s="16" t="s">
        <v>1491</v>
      </c>
      <c r="B312" s="17" t="s">
        <v>1492</v>
      </c>
      <c r="C312" s="16" t="s">
        <v>1414</v>
      </c>
      <c r="D312" s="18">
        <v>44561</v>
      </c>
      <c r="E312" s="19">
        <v>4344.5320000000002</v>
      </c>
      <c r="F312" s="19">
        <v>9</v>
      </c>
      <c r="G312" s="16" t="s">
        <v>1493</v>
      </c>
      <c r="H312" s="16" t="s">
        <v>1494</v>
      </c>
    </row>
    <row r="313" spans="1:8" ht="17" customHeight="1" x14ac:dyDescent="0.4">
      <c r="A313" s="20" t="s">
        <v>1495</v>
      </c>
      <c r="B313" s="21" t="s">
        <v>1496</v>
      </c>
      <c r="C313" s="20" t="s">
        <v>1497</v>
      </c>
      <c r="D313" s="22">
        <v>44561</v>
      </c>
      <c r="E313" s="23">
        <v>4281.0029999999997</v>
      </c>
      <c r="F313" s="24">
        <v>17</v>
      </c>
      <c r="G313" s="20" t="s">
        <v>1498</v>
      </c>
      <c r="H313" s="20" t="s">
        <v>1499</v>
      </c>
    </row>
    <row r="314" spans="1:8" ht="17" customHeight="1" x14ac:dyDescent="0.4">
      <c r="A314" s="16" t="s">
        <v>1500</v>
      </c>
      <c r="B314" s="17" t="s">
        <v>1501</v>
      </c>
      <c r="C314" s="16" t="s">
        <v>1488</v>
      </c>
      <c r="D314" s="18">
        <v>44561</v>
      </c>
      <c r="E314" s="19">
        <v>4270.8609999999999</v>
      </c>
      <c r="F314" s="19">
        <v>13</v>
      </c>
      <c r="G314" s="16" t="s">
        <v>1502</v>
      </c>
      <c r="H314" s="16" t="s">
        <v>1503</v>
      </c>
    </row>
    <row r="315" spans="1:8" ht="17" customHeight="1" x14ac:dyDescent="0.4">
      <c r="A315" s="20" t="s">
        <v>1504</v>
      </c>
      <c r="B315" s="21" t="s">
        <v>1505</v>
      </c>
      <c r="C315" s="20" t="s">
        <v>1506</v>
      </c>
      <c r="D315" s="22">
        <v>44561</v>
      </c>
      <c r="E315" s="23">
        <v>4265.3559999999998</v>
      </c>
      <c r="F315" s="24">
        <v>22</v>
      </c>
      <c r="G315" s="20" t="s">
        <v>1507</v>
      </c>
      <c r="H315" s="20" t="s">
        <v>1508</v>
      </c>
    </row>
    <row r="316" spans="1:8" ht="29.5" customHeight="1" x14ac:dyDescent="0.4">
      <c r="A316" s="16" t="s">
        <v>1509</v>
      </c>
      <c r="B316" s="17" t="s">
        <v>1510</v>
      </c>
      <c r="C316" s="16" t="s">
        <v>1428</v>
      </c>
      <c r="D316" s="18">
        <v>44561</v>
      </c>
      <c r="E316" s="19">
        <v>4252.4610000000002</v>
      </c>
      <c r="F316" s="19">
        <v>20</v>
      </c>
      <c r="G316" s="16" t="s">
        <v>1511</v>
      </c>
      <c r="H316" s="16" t="s">
        <v>1512</v>
      </c>
    </row>
    <row r="317" spans="1:8" ht="17" customHeight="1" x14ac:dyDescent="0.4">
      <c r="A317" s="20" t="s">
        <v>1513</v>
      </c>
      <c r="B317" s="21" t="s">
        <v>1514</v>
      </c>
      <c r="C317" s="20" t="s">
        <v>1515</v>
      </c>
      <c r="D317" s="22">
        <v>44561</v>
      </c>
      <c r="E317" s="23">
        <v>4249.2610000000004</v>
      </c>
      <c r="F317" s="24">
        <v>15</v>
      </c>
      <c r="G317" s="20" t="s">
        <v>1516</v>
      </c>
      <c r="H317" s="20" t="s">
        <v>1517</v>
      </c>
    </row>
    <row r="318" spans="1:8" ht="29.5" customHeight="1" x14ac:dyDescent="0.4">
      <c r="A318" s="16" t="s">
        <v>1518</v>
      </c>
      <c r="B318" s="17" t="s">
        <v>1519</v>
      </c>
      <c r="C318" s="16" t="s">
        <v>1428</v>
      </c>
      <c r="D318" s="18">
        <v>44561</v>
      </c>
      <c r="E318" s="19">
        <v>4236.2510000000002</v>
      </c>
      <c r="F318" s="19">
        <v>15</v>
      </c>
      <c r="G318" s="16" t="s">
        <v>1520</v>
      </c>
      <c r="H318" s="16" t="s">
        <v>1521</v>
      </c>
    </row>
    <row r="319" spans="1:8" ht="17" customHeight="1" x14ac:dyDescent="0.4">
      <c r="A319" s="20" t="s">
        <v>1522</v>
      </c>
      <c r="B319" s="21" t="s">
        <v>1523</v>
      </c>
      <c r="C319" s="20" t="s">
        <v>1428</v>
      </c>
      <c r="D319" s="22">
        <v>44561</v>
      </c>
      <c r="E319" s="23">
        <v>4226.3500000000004</v>
      </c>
      <c r="F319" s="24">
        <v>29</v>
      </c>
      <c r="G319" s="20" t="s">
        <v>1524</v>
      </c>
      <c r="H319" s="20" t="s">
        <v>1525</v>
      </c>
    </row>
    <row r="320" spans="1:8" ht="17" customHeight="1" x14ac:dyDescent="0.4">
      <c r="A320" s="16" t="s">
        <v>1526</v>
      </c>
      <c r="B320" s="17" t="s">
        <v>1527</v>
      </c>
      <c r="C320" s="16" t="s">
        <v>1384</v>
      </c>
      <c r="D320" s="18">
        <v>44561</v>
      </c>
      <c r="E320" s="19">
        <v>4184.9660000000003</v>
      </c>
      <c r="F320" s="19">
        <v>18</v>
      </c>
      <c r="G320" s="16" t="s">
        <v>1528</v>
      </c>
      <c r="H320" s="16" t="s">
        <v>1529</v>
      </c>
    </row>
    <row r="321" spans="1:8" ht="17" customHeight="1" x14ac:dyDescent="0.4">
      <c r="A321" s="20" t="s">
        <v>1530</v>
      </c>
      <c r="B321" s="21" t="s">
        <v>1531</v>
      </c>
      <c r="C321" s="20" t="s">
        <v>1532</v>
      </c>
      <c r="D321" s="22">
        <v>44561</v>
      </c>
      <c r="E321" s="23">
        <v>4174.6350000000002</v>
      </c>
      <c r="F321" s="24">
        <v>13</v>
      </c>
      <c r="G321" s="20" t="s">
        <v>1533</v>
      </c>
      <c r="H321" s="20" t="s">
        <v>1534</v>
      </c>
    </row>
    <row r="322" spans="1:8" ht="17" customHeight="1" x14ac:dyDescent="0.4">
      <c r="A322" s="16" t="s">
        <v>1535</v>
      </c>
      <c r="B322" s="17" t="s">
        <v>1536</v>
      </c>
      <c r="C322" s="16" t="s">
        <v>1537</v>
      </c>
      <c r="D322" s="18">
        <v>44561</v>
      </c>
      <c r="E322" s="19">
        <v>4158.7790000000005</v>
      </c>
      <c r="F322" s="19">
        <v>16</v>
      </c>
      <c r="G322" s="16" t="s">
        <v>1538</v>
      </c>
      <c r="H322" s="16" t="s">
        <v>1539</v>
      </c>
    </row>
    <row r="323" spans="1:8" ht="17" customHeight="1" x14ac:dyDescent="0.4">
      <c r="A323" s="20" t="s">
        <v>1540</v>
      </c>
      <c r="B323" s="21" t="s">
        <v>1541</v>
      </c>
      <c r="C323" s="20" t="s">
        <v>1542</v>
      </c>
      <c r="D323" s="22">
        <v>44561</v>
      </c>
      <c r="E323" s="23">
        <v>4149.2430000000004</v>
      </c>
      <c r="F323" s="24">
        <v>23</v>
      </c>
      <c r="G323" s="20" t="s">
        <v>1543</v>
      </c>
      <c r="H323" s="20" t="s">
        <v>1544</v>
      </c>
    </row>
    <row r="324" spans="1:8" ht="17" customHeight="1" x14ac:dyDescent="0.4">
      <c r="A324" s="16" t="s">
        <v>1545</v>
      </c>
      <c r="B324" s="17" t="s">
        <v>1546</v>
      </c>
      <c r="C324" s="16" t="s">
        <v>1547</v>
      </c>
      <c r="D324" s="18">
        <v>44561</v>
      </c>
      <c r="E324" s="19">
        <v>4106.3940000000002</v>
      </c>
      <c r="F324" s="19">
        <v>29</v>
      </c>
      <c r="G324" s="16" t="s">
        <v>1548</v>
      </c>
      <c r="H324" s="16" t="s">
        <v>1549</v>
      </c>
    </row>
    <row r="325" spans="1:8" ht="17" customHeight="1" x14ac:dyDescent="0.4">
      <c r="A325" s="20" t="s">
        <v>1550</v>
      </c>
      <c r="B325" s="21" t="s">
        <v>1551</v>
      </c>
      <c r="C325" s="20" t="s">
        <v>1552</v>
      </c>
      <c r="D325" s="22">
        <v>44561</v>
      </c>
      <c r="E325" s="23">
        <v>4099.2860000000001</v>
      </c>
      <c r="F325" s="24">
        <v>8</v>
      </c>
      <c r="G325" s="20" t="s">
        <v>1553</v>
      </c>
      <c r="H325" s="20" t="s">
        <v>1554</v>
      </c>
    </row>
    <row r="326" spans="1:8" ht="17" customHeight="1" x14ac:dyDescent="0.4">
      <c r="A326" s="16" t="s">
        <v>1555</v>
      </c>
      <c r="B326" s="17" t="s">
        <v>1556</v>
      </c>
      <c r="C326" s="16" t="s">
        <v>1557</v>
      </c>
      <c r="D326" s="18">
        <v>44561</v>
      </c>
      <c r="E326" s="19">
        <v>4004.7290000000003</v>
      </c>
      <c r="F326" s="19">
        <v>9</v>
      </c>
      <c r="G326" s="16" t="s">
        <v>1558</v>
      </c>
      <c r="H326" s="16" t="s">
        <v>1559</v>
      </c>
    </row>
    <row r="327" spans="1:8" ht="17" customHeight="1" x14ac:dyDescent="0.4">
      <c r="A327" s="20" t="s">
        <v>1560</v>
      </c>
      <c r="B327" s="21" t="s">
        <v>1561</v>
      </c>
      <c r="C327" s="20" t="s">
        <v>1562</v>
      </c>
      <c r="D327" s="22">
        <v>44561</v>
      </c>
      <c r="E327" s="23">
        <v>4001.9859999999999</v>
      </c>
      <c r="F327" s="24">
        <v>15</v>
      </c>
      <c r="G327" s="20" t="s">
        <v>1563</v>
      </c>
      <c r="H327" s="20" t="s">
        <v>1564</v>
      </c>
    </row>
    <row r="328" spans="1:8" ht="17" customHeight="1" x14ac:dyDescent="0.4">
      <c r="A328" s="16" t="s">
        <v>1565</v>
      </c>
      <c r="B328" s="17" t="s">
        <v>1566</v>
      </c>
      <c r="C328" s="16" t="s">
        <v>1567</v>
      </c>
      <c r="D328" s="18">
        <v>44561</v>
      </c>
      <c r="E328" s="19">
        <v>3988.326</v>
      </c>
      <c r="F328" s="19">
        <v>9</v>
      </c>
      <c r="G328" s="16" t="s">
        <v>1568</v>
      </c>
      <c r="H328" s="16" t="s">
        <v>1569</v>
      </c>
    </row>
    <row r="329" spans="1:8" ht="17" customHeight="1" x14ac:dyDescent="0.4">
      <c r="A329" s="20" t="s">
        <v>1570</v>
      </c>
      <c r="B329" s="21" t="s">
        <v>1571</v>
      </c>
      <c r="C329" s="20" t="s">
        <v>1572</v>
      </c>
      <c r="D329" s="22">
        <v>44561</v>
      </c>
      <c r="E329" s="23">
        <v>3972.7200000000003</v>
      </c>
      <c r="F329" s="24">
        <v>12</v>
      </c>
      <c r="G329" s="20" t="s">
        <v>1573</v>
      </c>
      <c r="H329" s="20" t="s">
        <v>1574</v>
      </c>
    </row>
    <row r="330" spans="1:8" ht="29.5" customHeight="1" x14ac:dyDescent="0.4">
      <c r="A330" s="16" t="s">
        <v>1575</v>
      </c>
      <c r="B330" s="17" t="s">
        <v>1576</v>
      </c>
      <c r="C330" s="16" t="s">
        <v>1577</v>
      </c>
      <c r="D330" s="18">
        <v>44561</v>
      </c>
      <c r="E330" s="19">
        <v>3955.462</v>
      </c>
      <c r="F330" s="19">
        <v>11</v>
      </c>
      <c r="G330" s="16" t="s">
        <v>1578</v>
      </c>
      <c r="H330" s="16" t="s">
        <v>1579</v>
      </c>
    </row>
    <row r="331" spans="1:8" ht="17" customHeight="1" x14ac:dyDescent="0.4">
      <c r="A331" s="20" t="s">
        <v>1580</v>
      </c>
      <c r="B331" s="21" t="s">
        <v>1581</v>
      </c>
      <c r="C331" s="20" t="s">
        <v>1582</v>
      </c>
      <c r="D331" s="22">
        <v>44561</v>
      </c>
      <c r="E331" s="23">
        <v>3890.57</v>
      </c>
      <c r="F331" s="24">
        <v>13</v>
      </c>
      <c r="G331" s="20" t="s">
        <v>1583</v>
      </c>
      <c r="H331" s="20" t="s">
        <v>1584</v>
      </c>
    </row>
    <row r="332" spans="1:8" ht="17" customHeight="1" x14ac:dyDescent="0.4">
      <c r="A332" s="16" t="s">
        <v>1585</v>
      </c>
      <c r="B332" s="17" t="s">
        <v>1586</v>
      </c>
      <c r="C332" s="16" t="s">
        <v>1587</v>
      </c>
      <c r="D332" s="18">
        <v>44561</v>
      </c>
      <c r="E332" s="19">
        <v>3835.8789999999999</v>
      </c>
      <c r="F332" s="19">
        <v>13</v>
      </c>
      <c r="G332" s="16" t="s">
        <v>1588</v>
      </c>
      <c r="H332" s="16" t="s">
        <v>1589</v>
      </c>
    </row>
    <row r="333" spans="1:8" ht="17" customHeight="1" x14ac:dyDescent="0.4">
      <c r="A333" s="20" t="s">
        <v>1590</v>
      </c>
      <c r="B333" s="21" t="s">
        <v>1591</v>
      </c>
      <c r="C333" s="20" t="s">
        <v>1592</v>
      </c>
      <c r="D333" s="22">
        <v>44561</v>
      </c>
      <c r="E333" s="23">
        <v>3807.931</v>
      </c>
      <c r="F333" s="24">
        <v>13</v>
      </c>
      <c r="G333" s="20" t="s">
        <v>1593</v>
      </c>
      <c r="H333" s="20" t="s">
        <v>1594</v>
      </c>
    </row>
    <row r="334" spans="1:8" ht="17" customHeight="1" x14ac:dyDescent="0.4">
      <c r="A334" s="16" t="s">
        <v>1595</v>
      </c>
      <c r="B334" s="17" t="s">
        <v>1596</v>
      </c>
      <c r="C334" s="16" t="s">
        <v>1567</v>
      </c>
      <c r="D334" s="18">
        <v>44561</v>
      </c>
      <c r="E334" s="19">
        <v>3807.7710000000002</v>
      </c>
      <c r="F334" s="19">
        <v>14</v>
      </c>
      <c r="G334" s="16" t="s">
        <v>1597</v>
      </c>
      <c r="H334" s="16" t="s">
        <v>1598</v>
      </c>
    </row>
    <row r="335" spans="1:8" ht="17" customHeight="1" x14ac:dyDescent="0.4">
      <c r="A335" s="20" t="s">
        <v>1599</v>
      </c>
      <c r="B335" s="21" t="s">
        <v>1600</v>
      </c>
      <c r="C335" s="20" t="s">
        <v>1601</v>
      </c>
      <c r="D335" s="22">
        <v>44561</v>
      </c>
      <c r="E335" s="23">
        <v>3717.7130000000002</v>
      </c>
      <c r="F335" s="24">
        <v>19</v>
      </c>
      <c r="G335" s="20" t="s">
        <v>1602</v>
      </c>
      <c r="H335" s="20" t="s">
        <v>1603</v>
      </c>
    </row>
    <row r="336" spans="1:8" ht="17" customHeight="1" x14ac:dyDescent="0.4">
      <c r="A336" s="16" t="s">
        <v>1604</v>
      </c>
      <c r="B336" s="17" t="s">
        <v>1605</v>
      </c>
      <c r="C336" s="16" t="s">
        <v>1606</v>
      </c>
      <c r="D336" s="18">
        <v>44561</v>
      </c>
      <c r="E336" s="19">
        <v>3715.355</v>
      </c>
      <c r="F336" s="19">
        <v>16</v>
      </c>
      <c r="G336" s="16" t="s">
        <v>1607</v>
      </c>
      <c r="H336" s="16" t="s">
        <v>1608</v>
      </c>
    </row>
    <row r="337" spans="1:8" ht="17" customHeight="1" x14ac:dyDescent="0.4">
      <c r="A337" s="20" t="s">
        <v>1609</v>
      </c>
      <c r="B337" s="21" t="s">
        <v>1610</v>
      </c>
      <c r="C337" s="20" t="s">
        <v>1611</v>
      </c>
      <c r="D337" s="22">
        <v>44561</v>
      </c>
      <c r="E337" s="23">
        <v>3684.6759999999999</v>
      </c>
      <c r="F337" s="24">
        <v>14</v>
      </c>
      <c r="G337" s="20" t="s">
        <v>1612</v>
      </c>
      <c r="H337" s="20" t="s">
        <v>1613</v>
      </c>
    </row>
    <row r="338" spans="1:8" ht="17" customHeight="1" x14ac:dyDescent="0.4">
      <c r="A338" s="16" t="s">
        <v>1614</v>
      </c>
      <c r="B338" s="17" t="s">
        <v>1615</v>
      </c>
      <c r="C338" s="16" t="s">
        <v>1582</v>
      </c>
      <c r="D338" s="18">
        <v>44561</v>
      </c>
      <c r="E338" s="19">
        <v>3677.9079999999999</v>
      </c>
      <c r="F338" s="19">
        <v>14</v>
      </c>
      <c r="G338" s="16" t="s">
        <v>1616</v>
      </c>
      <c r="H338" s="16" t="s">
        <v>1617</v>
      </c>
    </row>
    <row r="339" spans="1:8" ht="17" customHeight="1" x14ac:dyDescent="0.4">
      <c r="A339" s="20" t="s">
        <v>1618</v>
      </c>
      <c r="B339" s="21" t="s">
        <v>1619</v>
      </c>
      <c r="C339" s="20" t="s">
        <v>1587</v>
      </c>
      <c r="D339" s="22">
        <v>44561</v>
      </c>
      <c r="E339" s="23">
        <v>3649.4810000000002</v>
      </c>
      <c r="F339" s="24">
        <v>14</v>
      </c>
      <c r="G339" s="20" t="s">
        <v>1620</v>
      </c>
      <c r="H339" s="20" t="s">
        <v>1621</v>
      </c>
    </row>
    <row r="340" spans="1:8" ht="17" customHeight="1" x14ac:dyDescent="0.4">
      <c r="A340" s="16" t="s">
        <v>1622</v>
      </c>
      <c r="B340" s="17" t="s">
        <v>1623</v>
      </c>
      <c r="C340" s="16" t="s">
        <v>1624</v>
      </c>
      <c r="D340" s="18">
        <v>44561</v>
      </c>
      <c r="E340" s="19">
        <v>3645.9569999999999</v>
      </c>
      <c r="F340" s="19">
        <v>11</v>
      </c>
      <c r="G340" s="16" t="s">
        <v>1625</v>
      </c>
      <c r="H340" s="16" t="s">
        <v>1626</v>
      </c>
    </row>
    <row r="341" spans="1:8" ht="17" customHeight="1" x14ac:dyDescent="0.4">
      <c r="A341" s="20" t="s">
        <v>1627</v>
      </c>
      <c r="B341" s="21" t="s">
        <v>1628</v>
      </c>
      <c r="C341" s="20" t="s">
        <v>1629</v>
      </c>
      <c r="D341" s="22">
        <v>44561</v>
      </c>
      <c r="E341" s="23">
        <v>3645.6660000000002</v>
      </c>
      <c r="F341" s="24">
        <v>18</v>
      </c>
      <c r="G341" s="20" t="s">
        <v>1630</v>
      </c>
      <c r="H341" s="20" t="s">
        <v>1631</v>
      </c>
    </row>
    <row r="342" spans="1:8" ht="17" customHeight="1" x14ac:dyDescent="0.4">
      <c r="A342" s="16" t="s">
        <v>1632</v>
      </c>
      <c r="B342" s="17" t="s">
        <v>1633</v>
      </c>
      <c r="C342" s="16" t="s">
        <v>1634</v>
      </c>
      <c r="D342" s="18">
        <v>44561</v>
      </c>
      <c r="E342" s="19">
        <v>3640.7629999999999</v>
      </c>
      <c r="F342" s="19">
        <v>14</v>
      </c>
      <c r="G342" s="16" t="s">
        <v>1635</v>
      </c>
      <c r="H342" s="16" t="s">
        <v>1636</v>
      </c>
    </row>
    <row r="343" spans="1:8" ht="29.5" customHeight="1" x14ac:dyDescent="0.4">
      <c r="A343" s="20" t="s">
        <v>1637</v>
      </c>
      <c r="B343" s="21" t="s">
        <v>1638</v>
      </c>
      <c r="C343" s="20" t="s">
        <v>1639</v>
      </c>
      <c r="D343" s="22">
        <v>44561</v>
      </c>
      <c r="E343" s="23">
        <v>3639.5740000000001</v>
      </c>
      <c r="F343" s="24">
        <v>11</v>
      </c>
      <c r="G343" s="20" t="s">
        <v>1640</v>
      </c>
      <c r="H343" s="20" t="s">
        <v>1641</v>
      </c>
    </row>
    <row r="344" spans="1:8" ht="29.5" customHeight="1" x14ac:dyDescent="0.4">
      <c r="A344" s="16" t="s">
        <v>1642</v>
      </c>
      <c r="B344" s="17" t="s">
        <v>1643</v>
      </c>
      <c r="C344" s="16" t="s">
        <v>1644</v>
      </c>
      <c r="D344" s="18">
        <v>44561</v>
      </c>
      <c r="E344" s="19">
        <v>3633.6620000000003</v>
      </c>
      <c r="F344" s="19">
        <v>17</v>
      </c>
      <c r="G344" s="16" t="s">
        <v>1645</v>
      </c>
      <c r="H344" s="16" t="s">
        <v>1646</v>
      </c>
    </row>
    <row r="345" spans="1:8" ht="17" customHeight="1" x14ac:dyDescent="0.4">
      <c r="A345" s="20" t="s">
        <v>1647</v>
      </c>
      <c r="B345" s="21" t="s">
        <v>1648</v>
      </c>
      <c r="C345" s="20" t="s">
        <v>1649</v>
      </c>
      <c r="D345" s="22">
        <v>44561</v>
      </c>
      <c r="E345" s="23">
        <v>3618.44</v>
      </c>
      <c r="F345" s="24">
        <v>7</v>
      </c>
      <c r="G345" s="20" t="s">
        <v>1650</v>
      </c>
      <c r="H345" s="20" t="s">
        <v>1651</v>
      </c>
    </row>
    <row r="346" spans="1:8" ht="17" customHeight="1" x14ac:dyDescent="0.4">
      <c r="A346" s="16" t="s">
        <v>1652</v>
      </c>
      <c r="B346" s="17" t="s">
        <v>1653</v>
      </c>
      <c r="C346" s="16" t="s">
        <v>1654</v>
      </c>
      <c r="D346" s="18">
        <v>44561</v>
      </c>
      <c r="E346" s="19">
        <v>3611.46</v>
      </c>
      <c r="F346" s="19">
        <v>16</v>
      </c>
      <c r="G346" s="16" t="s">
        <v>1655</v>
      </c>
      <c r="H346" s="16" t="s">
        <v>1656</v>
      </c>
    </row>
    <row r="347" spans="1:8" ht="29.5" customHeight="1" x14ac:dyDescent="0.4">
      <c r="A347" s="20" t="s">
        <v>1657</v>
      </c>
      <c r="B347" s="21" t="s">
        <v>1658</v>
      </c>
      <c r="C347" s="20" t="s">
        <v>1577</v>
      </c>
      <c r="D347" s="22">
        <v>44561</v>
      </c>
      <c r="E347" s="23">
        <v>3560.3910000000001</v>
      </c>
      <c r="F347" s="24">
        <v>11</v>
      </c>
      <c r="G347" s="20" t="s">
        <v>1659</v>
      </c>
      <c r="H347" s="20" t="s">
        <v>1660</v>
      </c>
    </row>
    <row r="348" spans="1:8" ht="17" customHeight="1" x14ac:dyDescent="0.4">
      <c r="A348" s="16" t="s">
        <v>1661</v>
      </c>
      <c r="B348" s="17" t="s">
        <v>1662</v>
      </c>
      <c r="C348" s="16" t="s">
        <v>1567</v>
      </c>
      <c r="D348" s="18">
        <v>44561</v>
      </c>
      <c r="E348" s="19">
        <v>3529.9320000000002</v>
      </c>
      <c r="F348" s="19">
        <v>15</v>
      </c>
      <c r="G348" s="16" t="s">
        <v>1663</v>
      </c>
      <c r="H348" s="16" t="s">
        <v>1664</v>
      </c>
    </row>
    <row r="349" spans="1:8" ht="17" customHeight="1" x14ac:dyDescent="0.4">
      <c r="A349" s="20" t="s">
        <v>1665</v>
      </c>
      <c r="B349" s="21" t="s">
        <v>1666</v>
      </c>
      <c r="C349" s="20" t="s">
        <v>1587</v>
      </c>
      <c r="D349" s="22">
        <v>44561</v>
      </c>
      <c r="E349" s="23">
        <v>3514.4540000000002</v>
      </c>
      <c r="F349" s="24">
        <v>12</v>
      </c>
      <c r="G349" s="20" t="s">
        <v>1667</v>
      </c>
      <c r="H349" s="20" t="s">
        <v>1668</v>
      </c>
    </row>
    <row r="350" spans="1:8" ht="29.5" customHeight="1" x14ac:dyDescent="0.4">
      <c r="A350" s="16" t="s">
        <v>1669</v>
      </c>
      <c r="B350" s="17" t="s">
        <v>1670</v>
      </c>
      <c r="C350" s="16" t="s">
        <v>1587</v>
      </c>
      <c r="D350" s="18">
        <v>44561</v>
      </c>
      <c r="E350" s="19">
        <v>3506.7649999999999</v>
      </c>
      <c r="F350" s="19">
        <v>11</v>
      </c>
      <c r="G350" s="16" t="s">
        <v>1671</v>
      </c>
      <c r="H350" s="16" t="s">
        <v>1672</v>
      </c>
    </row>
    <row r="351" spans="1:8" ht="43.1" customHeight="1" x14ac:dyDescent="0.4">
      <c r="A351" s="20" t="s">
        <v>1673</v>
      </c>
      <c r="B351" s="21" t="s">
        <v>1674</v>
      </c>
      <c r="C351" s="20" t="s">
        <v>1675</v>
      </c>
      <c r="D351" s="22">
        <v>44561</v>
      </c>
      <c r="E351" s="23">
        <v>3480.4590000000003</v>
      </c>
      <c r="F351" s="24">
        <v>28</v>
      </c>
      <c r="G351" s="20" t="s">
        <v>1676</v>
      </c>
      <c r="H351" s="20" t="s">
        <v>1677</v>
      </c>
    </row>
    <row r="352" spans="1:8" ht="17" customHeight="1" x14ac:dyDescent="0.4">
      <c r="A352" s="16" t="s">
        <v>1678</v>
      </c>
      <c r="B352" s="17" t="s">
        <v>1679</v>
      </c>
      <c r="C352" s="16" t="s">
        <v>1654</v>
      </c>
      <c r="D352" s="18">
        <v>44561</v>
      </c>
      <c r="E352" s="19">
        <v>3474.652</v>
      </c>
      <c r="F352" s="19">
        <v>13</v>
      </c>
      <c r="G352" s="16" t="s">
        <v>1680</v>
      </c>
      <c r="H352" s="16" t="s">
        <v>1681</v>
      </c>
    </row>
    <row r="353" spans="1:8" ht="17" customHeight="1" x14ac:dyDescent="0.4">
      <c r="A353" s="20" t="s">
        <v>1682</v>
      </c>
      <c r="B353" s="21" t="s">
        <v>1683</v>
      </c>
      <c r="C353" s="20" t="s">
        <v>1684</v>
      </c>
      <c r="D353" s="22">
        <v>44561</v>
      </c>
      <c r="E353" s="23">
        <v>3468.21</v>
      </c>
      <c r="F353" s="24">
        <v>25</v>
      </c>
      <c r="G353" s="20" t="s">
        <v>1685</v>
      </c>
      <c r="H353" s="20" t="s">
        <v>1686</v>
      </c>
    </row>
    <row r="354" spans="1:8" ht="29.5" customHeight="1" x14ac:dyDescent="0.4">
      <c r="A354" s="16" t="s">
        <v>1687</v>
      </c>
      <c r="B354" s="17" t="s">
        <v>1688</v>
      </c>
      <c r="C354" s="16" t="s">
        <v>1689</v>
      </c>
      <c r="D354" s="18">
        <v>44561</v>
      </c>
      <c r="E354" s="19">
        <v>3434.2730000000001</v>
      </c>
      <c r="F354" s="19">
        <v>13</v>
      </c>
      <c r="G354" s="16" t="s">
        <v>1690</v>
      </c>
      <c r="H354" s="16" t="s">
        <v>1691</v>
      </c>
    </row>
    <row r="355" spans="1:8" ht="17" customHeight="1" x14ac:dyDescent="0.4">
      <c r="A355" s="20" t="s">
        <v>1692</v>
      </c>
      <c r="B355" s="21" t="s">
        <v>1693</v>
      </c>
      <c r="C355" s="20" t="s">
        <v>1694</v>
      </c>
      <c r="D355" s="22">
        <v>44561</v>
      </c>
      <c r="E355" s="23">
        <v>3422.5260000000003</v>
      </c>
      <c r="F355" s="24">
        <v>19</v>
      </c>
      <c r="G355" s="20" t="s">
        <v>1695</v>
      </c>
      <c r="H355" s="20" t="s">
        <v>1696</v>
      </c>
    </row>
    <row r="356" spans="1:8" ht="17" customHeight="1" x14ac:dyDescent="0.4">
      <c r="A356" s="16" t="s">
        <v>1697</v>
      </c>
      <c r="B356" s="17" t="s">
        <v>1698</v>
      </c>
      <c r="C356" s="16" t="s">
        <v>1699</v>
      </c>
      <c r="D356" s="18">
        <v>44561</v>
      </c>
      <c r="E356" s="19">
        <v>3356.4189999999999</v>
      </c>
      <c r="F356" s="19">
        <v>14</v>
      </c>
      <c r="G356" s="16" t="s">
        <v>1700</v>
      </c>
      <c r="H356" s="16" t="s">
        <v>1701</v>
      </c>
    </row>
    <row r="357" spans="1:8" ht="17" customHeight="1" x14ac:dyDescent="0.4">
      <c r="A357" s="20" t="s">
        <v>1702</v>
      </c>
      <c r="B357" s="21" t="s">
        <v>1703</v>
      </c>
      <c r="C357" s="20" t="s">
        <v>1684</v>
      </c>
      <c r="D357" s="22">
        <v>44561</v>
      </c>
      <c r="E357" s="23">
        <v>3353.5170000000003</v>
      </c>
      <c r="F357" s="24">
        <v>13</v>
      </c>
      <c r="G357" s="20" t="s">
        <v>1704</v>
      </c>
      <c r="H357" s="20" t="s">
        <v>1705</v>
      </c>
    </row>
    <row r="358" spans="1:8" ht="17" customHeight="1" x14ac:dyDescent="0.4">
      <c r="A358" s="16" t="s">
        <v>1706</v>
      </c>
      <c r="B358" s="17" t="s">
        <v>1707</v>
      </c>
      <c r="C358" s="16" t="s">
        <v>1708</v>
      </c>
      <c r="D358" s="18">
        <v>44561</v>
      </c>
      <c r="E358" s="19">
        <v>3350.7910000000002</v>
      </c>
      <c r="F358" s="19">
        <v>12</v>
      </c>
      <c r="G358" s="16" t="s">
        <v>1709</v>
      </c>
      <c r="H358" s="16" t="s">
        <v>1710</v>
      </c>
    </row>
    <row r="359" spans="1:8" ht="17" customHeight="1" x14ac:dyDescent="0.4">
      <c r="A359" s="20" t="s">
        <v>1711</v>
      </c>
      <c r="B359" s="21" t="s">
        <v>1712</v>
      </c>
      <c r="C359" s="20" t="s">
        <v>1713</v>
      </c>
      <c r="D359" s="22">
        <v>44561</v>
      </c>
      <c r="E359" s="23">
        <v>3329.306</v>
      </c>
      <c r="F359" s="24">
        <v>13</v>
      </c>
      <c r="G359" s="20" t="s">
        <v>1714</v>
      </c>
      <c r="H359" s="20" t="s">
        <v>1715</v>
      </c>
    </row>
    <row r="360" spans="1:8" ht="17" customHeight="1" x14ac:dyDescent="0.4">
      <c r="A360" s="16" t="s">
        <v>1716</v>
      </c>
      <c r="B360" s="17" t="s">
        <v>1717</v>
      </c>
      <c r="C360" s="16" t="s">
        <v>1718</v>
      </c>
      <c r="D360" s="18">
        <v>44561</v>
      </c>
      <c r="E360" s="19">
        <v>3316.652</v>
      </c>
      <c r="F360" s="19">
        <v>13</v>
      </c>
      <c r="G360" s="16" t="s">
        <v>1719</v>
      </c>
      <c r="H360" s="16" t="s">
        <v>1720</v>
      </c>
    </row>
    <row r="361" spans="1:8" ht="17" customHeight="1" x14ac:dyDescent="0.4">
      <c r="A361" s="20" t="s">
        <v>1721</v>
      </c>
      <c r="B361" s="21" t="s">
        <v>1722</v>
      </c>
      <c r="C361" s="20" t="s">
        <v>1723</v>
      </c>
      <c r="D361" s="22">
        <v>44561</v>
      </c>
      <c r="E361" s="23">
        <v>3275.7649999999999</v>
      </c>
      <c r="F361" s="24">
        <v>11</v>
      </c>
      <c r="G361" s="20" t="s">
        <v>1724</v>
      </c>
      <c r="H361" s="20" t="s">
        <v>1725</v>
      </c>
    </row>
    <row r="362" spans="1:8" ht="17" customHeight="1" x14ac:dyDescent="0.4">
      <c r="A362" s="16" t="s">
        <v>1726</v>
      </c>
      <c r="B362" s="17" t="s">
        <v>1727</v>
      </c>
      <c r="C362" s="16" t="s">
        <v>1728</v>
      </c>
      <c r="D362" s="18">
        <v>44561</v>
      </c>
      <c r="E362" s="19">
        <v>3270.605</v>
      </c>
      <c r="F362" s="19">
        <v>12</v>
      </c>
      <c r="G362" s="16" t="s">
        <v>1729</v>
      </c>
      <c r="H362" s="16" t="s">
        <v>1730</v>
      </c>
    </row>
    <row r="363" spans="1:8" ht="17" customHeight="1" x14ac:dyDescent="0.4">
      <c r="A363" s="20" t="s">
        <v>1731</v>
      </c>
      <c r="B363" s="21" t="s">
        <v>1732</v>
      </c>
      <c r="C363" s="20" t="s">
        <v>1733</v>
      </c>
      <c r="D363" s="22">
        <v>44561</v>
      </c>
      <c r="E363" s="23">
        <v>3263.4650000000001</v>
      </c>
      <c r="F363" s="24">
        <v>11</v>
      </c>
      <c r="G363" s="20" t="s">
        <v>1734</v>
      </c>
      <c r="H363" s="20" t="s">
        <v>1735</v>
      </c>
    </row>
    <row r="364" spans="1:8" ht="17" customHeight="1" x14ac:dyDescent="0.4">
      <c r="A364" s="16" t="s">
        <v>1736</v>
      </c>
      <c r="B364" s="17" t="s">
        <v>1737</v>
      </c>
      <c r="C364" s="16" t="s">
        <v>1738</v>
      </c>
      <c r="D364" s="18">
        <v>44561</v>
      </c>
      <c r="E364" s="19">
        <v>3245.9690000000001</v>
      </c>
      <c r="F364" s="19">
        <v>15</v>
      </c>
      <c r="G364" s="16" t="s">
        <v>1739</v>
      </c>
      <c r="H364" s="16" t="s">
        <v>1740</v>
      </c>
    </row>
    <row r="365" spans="1:8" ht="17" customHeight="1" x14ac:dyDescent="0.4">
      <c r="A365" s="20" t="s">
        <v>1741</v>
      </c>
      <c r="B365" s="21" t="s">
        <v>1742</v>
      </c>
      <c r="C365" s="20" t="s">
        <v>1728</v>
      </c>
      <c r="D365" s="22">
        <v>44561</v>
      </c>
      <c r="E365" s="23">
        <v>3236.223</v>
      </c>
      <c r="F365" s="24">
        <v>12</v>
      </c>
      <c r="G365" s="20" t="s">
        <v>1743</v>
      </c>
      <c r="H365" s="20" t="s">
        <v>1744</v>
      </c>
    </row>
    <row r="366" spans="1:8" ht="17" customHeight="1" x14ac:dyDescent="0.4">
      <c r="A366" s="16" t="s">
        <v>1745</v>
      </c>
      <c r="B366" s="17" t="s">
        <v>1746</v>
      </c>
      <c r="C366" s="16" t="s">
        <v>1747</v>
      </c>
      <c r="D366" s="18">
        <v>44561</v>
      </c>
      <c r="E366" s="19">
        <v>3235.6260000000002</v>
      </c>
      <c r="F366" s="19">
        <v>20</v>
      </c>
      <c r="G366" s="16" t="s">
        <v>1748</v>
      </c>
      <c r="H366" s="16" t="s">
        <v>1749</v>
      </c>
    </row>
    <row r="367" spans="1:8" ht="17" customHeight="1" x14ac:dyDescent="0.4">
      <c r="A367" s="20" t="s">
        <v>1750</v>
      </c>
      <c r="B367" s="21" t="s">
        <v>1751</v>
      </c>
      <c r="C367" s="20" t="s">
        <v>1752</v>
      </c>
      <c r="D367" s="22">
        <v>44561</v>
      </c>
      <c r="E367" s="23">
        <v>3181.0729999999999</v>
      </c>
      <c r="F367" s="24">
        <v>13</v>
      </c>
      <c r="G367" s="20" t="s">
        <v>1753</v>
      </c>
      <c r="H367" s="20" t="s">
        <v>1754</v>
      </c>
    </row>
    <row r="368" spans="1:8" ht="17" customHeight="1" x14ac:dyDescent="0.4">
      <c r="A368" s="16" t="s">
        <v>1755</v>
      </c>
      <c r="B368" s="17" t="s">
        <v>1756</v>
      </c>
      <c r="C368" s="16" t="s">
        <v>1757</v>
      </c>
      <c r="D368" s="18">
        <v>44561</v>
      </c>
      <c r="E368" s="19">
        <v>3168.0790000000002</v>
      </c>
      <c r="F368" s="19">
        <v>15</v>
      </c>
      <c r="G368" s="16" t="s">
        <v>1758</v>
      </c>
      <c r="H368" s="16" t="s">
        <v>1759</v>
      </c>
    </row>
    <row r="369" spans="1:8" ht="17" customHeight="1" x14ac:dyDescent="0.4">
      <c r="A369" s="20" t="s">
        <v>1760</v>
      </c>
      <c r="B369" s="21" t="s">
        <v>1761</v>
      </c>
      <c r="C369" s="20" t="s">
        <v>1762</v>
      </c>
      <c r="D369" s="22">
        <v>44561</v>
      </c>
      <c r="E369" s="23">
        <v>3157.0170000000003</v>
      </c>
      <c r="F369" s="24">
        <v>17</v>
      </c>
      <c r="G369" s="20" t="s">
        <v>1763</v>
      </c>
      <c r="H369" s="20" t="s">
        <v>1764</v>
      </c>
    </row>
    <row r="370" spans="1:8" ht="17" customHeight="1" x14ac:dyDescent="0.4">
      <c r="A370" s="16" t="s">
        <v>1765</v>
      </c>
      <c r="B370" s="17" t="s">
        <v>1766</v>
      </c>
      <c r="C370" s="16" t="s">
        <v>1723</v>
      </c>
      <c r="D370" s="18">
        <v>44561</v>
      </c>
      <c r="E370" s="19">
        <v>3156.07</v>
      </c>
      <c r="F370" s="19">
        <v>5</v>
      </c>
      <c r="G370" s="16" t="s">
        <v>1767</v>
      </c>
      <c r="H370" s="16" t="s">
        <v>1768</v>
      </c>
    </row>
    <row r="371" spans="1:8" ht="17" customHeight="1" x14ac:dyDescent="0.4">
      <c r="A371" s="20" t="s">
        <v>1769</v>
      </c>
      <c r="B371" s="21" t="s">
        <v>1770</v>
      </c>
      <c r="C371" s="20" t="s">
        <v>1771</v>
      </c>
      <c r="D371" s="22">
        <v>44561</v>
      </c>
      <c r="E371" s="23">
        <v>3143.6190000000001</v>
      </c>
      <c r="F371" s="24">
        <v>15</v>
      </c>
      <c r="G371" s="20" t="s">
        <v>1772</v>
      </c>
      <c r="H371" s="20" t="s">
        <v>1773</v>
      </c>
    </row>
    <row r="372" spans="1:8" ht="17" customHeight="1" x14ac:dyDescent="0.4">
      <c r="A372" s="16" t="s">
        <v>1774</v>
      </c>
      <c r="B372" s="17" t="s">
        <v>1775</v>
      </c>
      <c r="C372" s="16" t="s">
        <v>1776</v>
      </c>
      <c r="D372" s="18">
        <v>44561</v>
      </c>
      <c r="E372" s="19">
        <v>3117.4009999999998</v>
      </c>
      <c r="F372" s="19">
        <v>11</v>
      </c>
      <c r="G372" s="16" t="s">
        <v>1777</v>
      </c>
      <c r="H372" s="16" t="s">
        <v>1778</v>
      </c>
    </row>
    <row r="373" spans="1:8" ht="17" customHeight="1" x14ac:dyDescent="0.4">
      <c r="A373" s="20" t="s">
        <v>1779</v>
      </c>
      <c r="B373" s="21" t="s">
        <v>1780</v>
      </c>
      <c r="C373" s="20" t="s">
        <v>1757</v>
      </c>
      <c r="D373" s="22">
        <v>44561</v>
      </c>
      <c r="E373" s="23">
        <v>3112.2719999999999</v>
      </c>
      <c r="F373" s="24">
        <v>30</v>
      </c>
      <c r="G373" s="20" t="s">
        <v>1781</v>
      </c>
      <c r="H373" s="20" t="s">
        <v>1782</v>
      </c>
    </row>
    <row r="374" spans="1:8" ht="17" customHeight="1" x14ac:dyDescent="0.4">
      <c r="A374" s="16" t="s">
        <v>1783</v>
      </c>
      <c r="B374" s="17" t="s">
        <v>1784</v>
      </c>
      <c r="C374" s="16" t="s">
        <v>1708</v>
      </c>
      <c r="D374" s="18">
        <v>44561</v>
      </c>
      <c r="E374" s="19">
        <v>3107.6869999999999</v>
      </c>
      <c r="F374" s="19">
        <v>17</v>
      </c>
      <c r="G374" s="16" t="s">
        <v>1785</v>
      </c>
      <c r="H374" s="16" t="s">
        <v>1786</v>
      </c>
    </row>
    <row r="375" spans="1:8" ht="29.5" customHeight="1" x14ac:dyDescent="0.4">
      <c r="A375" s="20" t="s">
        <v>1787</v>
      </c>
      <c r="B375" s="21" t="s">
        <v>1788</v>
      </c>
      <c r="C375" s="20" t="s">
        <v>1789</v>
      </c>
      <c r="D375" s="22">
        <v>44561</v>
      </c>
      <c r="E375" s="23">
        <v>3082.96</v>
      </c>
      <c r="F375" s="24">
        <v>8</v>
      </c>
      <c r="G375" s="20" t="s">
        <v>1790</v>
      </c>
      <c r="H375" s="20" t="s">
        <v>1791</v>
      </c>
    </row>
    <row r="376" spans="1:8" ht="17" customHeight="1" x14ac:dyDescent="0.4">
      <c r="A376" s="16" t="s">
        <v>1792</v>
      </c>
      <c r="B376" s="17" t="s">
        <v>1793</v>
      </c>
      <c r="C376" s="16" t="s">
        <v>1794</v>
      </c>
      <c r="D376" s="18">
        <v>44561</v>
      </c>
      <c r="E376" s="19">
        <v>3058.4760000000001</v>
      </c>
      <c r="F376" s="19">
        <v>18</v>
      </c>
      <c r="G376" s="16" t="s">
        <v>1795</v>
      </c>
      <c r="H376" s="16" t="s">
        <v>1796</v>
      </c>
    </row>
    <row r="377" spans="1:8" ht="29.5" customHeight="1" x14ac:dyDescent="0.4">
      <c r="A377" s="20" t="s">
        <v>1797</v>
      </c>
      <c r="B377" s="21" t="s">
        <v>1798</v>
      </c>
      <c r="C377" s="20" t="s">
        <v>1799</v>
      </c>
      <c r="D377" s="22">
        <v>44561</v>
      </c>
      <c r="E377" s="23">
        <v>3057.6820000000002</v>
      </c>
      <c r="F377" s="24">
        <v>15</v>
      </c>
      <c r="G377" s="20" t="s">
        <v>1800</v>
      </c>
      <c r="H377" s="20" t="s">
        <v>1801</v>
      </c>
    </row>
    <row r="378" spans="1:8" ht="17" customHeight="1" x14ac:dyDescent="0.4">
      <c r="A378" s="16" t="s">
        <v>1802</v>
      </c>
      <c r="B378" s="17" t="s">
        <v>1803</v>
      </c>
      <c r="C378" s="16" t="s">
        <v>1804</v>
      </c>
      <c r="D378" s="18">
        <v>44561</v>
      </c>
      <c r="E378" s="19">
        <v>3055.2950000000001</v>
      </c>
      <c r="F378" s="19">
        <v>4</v>
      </c>
      <c r="G378" s="16" t="s">
        <v>1805</v>
      </c>
      <c r="H378" s="16" t="s">
        <v>1806</v>
      </c>
    </row>
    <row r="379" spans="1:8" ht="17" customHeight="1" x14ac:dyDescent="0.4">
      <c r="A379" s="20" t="s">
        <v>1807</v>
      </c>
      <c r="B379" s="21" t="s">
        <v>1808</v>
      </c>
      <c r="C379" s="20" t="s">
        <v>1809</v>
      </c>
      <c r="D379" s="22">
        <v>44561</v>
      </c>
      <c r="E379" s="23">
        <v>3039.5810000000001</v>
      </c>
      <c r="F379" s="24">
        <v>12</v>
      </c>
      <c r="G379" s="20" t="s">
        <v>1810</v>
      </c>
      <c r="H379" s="20" t="s">
        <v>1811</v>
      </c>
    </row>
    <row r="380" spans="1:8" ht="17" customHeight="1" x14ac:dyDescent="0.4">
      <c r="A380" s="16" t="s">
        <v>1812</v>
      </c>
      <c r="B380" s="17" t="s">
        <v>1813</v>
      </c>
      <c r="C380" s="16" t="s">
        <v>1733</v>
      </c>
      <c r="D380" s="18">
        <v>44561</v>
      </c>
      <c r="E380" s="19">
        <v>3038.2020000000002</v>
      </c>
      <c r="F380" s="19">
        <v>9</v>
      </c>
      <c r="G380" s="16" t="s">
        <v>1814</v>
      </c>
      <c r="H380" s="16" t="s">
        <v>1815</v>
      </c>
    </row>
    <row r="381" spans="1:8" ht="17" customHeight="1" x14ac:dyDescent="0.4">
      <c r="A381" s="20" t="s">
        <v>1816</v>
      </c>
      <c r="B381" s="21" t="s">
        <v>1817</v>
      </c>
      <c r="C381" s="20" t="s">
        <v>1733</v>
      </c>
      <c r="D381" s="22">
        <v>44561</v>
      </c>
      <c r="E381" s="23">
        <v>3035.5549999999998</v>
      </c>
      <c r="F381" s="24">
        <v>16</v>
      </c>
      <c r="G381" s="20" t="s">
        <v>1818</v>
      </c>
      <c r="H381" s="20" t="s">
        <v>1819</v>
      </c>
    </row>
    <row r="382" spans="1:8" ht="17" customHeight="1" x14ac:dyDescent="0.4">
      <c r="A382" s="16" t="s">
        <v>1820</v>
      </c>
      <c r="B382" s="17" t="s">
        <v>1821</v>
      </c>
      <c r="C382" s="16" t="s">
        <v>1822</v>
      </c>
      <c r="D382" s="18">
        <v>44561</v>
      </c>
      <c r="E382" s="19">
        <v>3027.02</v>
      </c>
      <c r="F382" s="19">
        <v>13</v>
      </c>
      <c r="G382" s="16" t="s">
        <v>1823</v>
      </c>
      <c r="H382" s="16" t="s">
        <v>1824</v>
      </c>
    </row>
    <row r="383" spans="1:8" ht="17" customHeight="1" x14ac:dyDescent="0.4">
      <c r="A383" s="20" t="s">
        <v>1825</v>
      </c>
      <c r="B383" s="21" t="s">
        <v>1826</v>
      </c>
      <c r="C383" s="20" t="s">
        <v>1827</v>
      </c>
      <c r="D383" s="22">
        <v>44561</v>
      </c>
      <c r="E383" s="23">
        <v>3002.8940000000002</v>
      </c>
      <c r="F383" s="24">
        <v>9</v>
      </c>
      <c r="G383" s="20" t="s">
        <v>1828</v>
      </c>
      <c r="H383" s="20" t="s">
        <v>1829</v>
      </c>
    </row>
    <row r="384" spans="1:8" ht="17" customHeight="1" x14ac:dyDescent="0.4">
      <c r="A384" s="16" t="s">
        <v>1830</v>
      </c>
      <c r="B384" s="17" t="s">
        <v>1831</v>
      </c>
      <c r="C384" s="16" t="s">
        <v>1694</v>
      </c>
      <c r="D384" s="18">
        <v>44561</v>
      </c>
      <c r="E384" s="19">
        <v>3002.38</v>
      </c>
      <c r="F384" s="19">
        <v>10</v>
      </c>
      <c r="G384" s="16" t="s">
        <v>1832</v>
      </c>
      <c r="H384" s="16" t="s">
        <v>1833</v>
      </c>
    </row>
    <row r="385" spans="1:8" ht="17" customHeight="1" x14ac:dyDescent="0.4">
      <c r="A385" s="20" t="s">
        <v>1834</v>
      </c>
      <c r="B385" s="21" t="s">
        <v>1835</v>
      </c>
      <c r="C385" s="20" t="s">
        <v>1836</v>
      </c>
      <c r="D385" s="22">
        <v>44561</v>
      </c>
      <c r="E385" s="23">
        <v>2975.1190000000001</v>
      </c>
      <c r="F385" s="24">
        <v>24</v>
      </c>
      <c r="G385" s="20" t="s">
        <v>1837</v>
      </c>
      <c r="H385" s="20" t="s">
        <v>1838</v>
      </c>
    </row>
    <row r="386" spans="1:8" ht="17" customHeight="1" x14ac:dyDescent="0.4">
      <c r="A386" s="16" t="s">
        <v>1839</v>
      </c>
      <c r="B386" s="17" t="s">
        <v>1840</v>
      </c>
      <c r="C386" s="16" t="s">
        <v>1841</v>
      </c>
      <c r="D386" s="18">
        <v>44561</v>
      </c>
      <c r="E386" s="19">
        <v>2970.9120000000003</v>
      </c>
      <c r="F386" s="19">
        <v>17</v>
      </c>
      <c r="G386" s="16" t="s">
        <v>1842</v>
      </c>
      <c r="H386" s="16" t="s">
        <v>1843</v>
      </c>
    </row>
    <row r="387" spans="1:8" ht="17" customHeight="1" x14ac:dyDescent="0.4">
      <c r="A387" s="20" t="s">
        <v>1844</v>
      </c>
      <c r="B387" s="21" t="s">
        <v>1845</v>
      </c>
      <c r="C387" s="20" t="s">
        <v>1846</v>
      </c>
      <c r="D387" s="22">
        <v>44561</v>
      </c>
      <c r="E387" s="23">
        <v>2956.0070000000001</v>
      </c>
      <c r="F387" s="24">
        <v>5</v>
      </c>
      <c r="G387" s="20" t="s">
        <v>1847</v>
      </c>
      <c r="H387" s="20" t="s">
        <v>1848</v>
      </c>
    </row>
    <row r="388" spans="1:8" ht="29.5" customHeight="1" x14ac:dyDescent="0.4">
      <c r="A388" s="16" t="s">
        <v>1849</v>
      </c>
      <c r="B388" s="17" t="s">
        <v>1850</v>
      </c>
      <c r="C388" s="16" t="s">
        <v>1851</v>
      </c>
      <c r="D388" s="18">
        <v>44561</v>
      </c>
      <c r="E388" s="19">
        <v>2938.0810000000001</v>
      </c>
      <c r="F388" s="19">
        <v>10</v>
      </c>
      <c r="G388" s="16" t="s">
        <v>1852</v>
      </c>
      <c r="H388" s="16" t="s">
        <v>1853</v>
      </c>
    </row>
    <row r="389" spans="1:8" ht="17" customHeight="1" x14ac:dyDescent="0.4">
      <c r="A389" s="20" t="s">
        <v>1854</v>
      </c>
      <c r="B389" s="21" t="s">
        <v>1855</v>
      </c>
      <c r="C389" s="20" t="s">
        <v>1856</v>
      </c>
      <c r="D389" s="22">
        <v>44561</v>
      </c>
      <c r="E389" s="23">
        <v>2937.61</v>
      </c>
      <c r="F389" s="24">
        <v>12</v>
      </c>
      <c r="G389" s="20" t="s">
        <v>1857</v>
      </c>
      <c r="H389" s="20" t="s">
        <v>1858</v>
      </c>
    </row>
    <row r="390" spans="1:8" ht="17" customHeight="1" x14ac:dyDescent="0.4">
      <c r="A390" s="16" t="s">
        <v>1859</v>
      </c>
      <c r="B390" s="17" t="s">
        <v>1860</v>
      </c>
      <c r="C390" s="16" t="s">
        <v>1861</v>
      </c>
      <c r="D390" s="18">
        <v>44561</v>
      </c>
      <c r="E390" s="19">
        <v>2933.4270000000001</v>
      </c>
      <c r="F390" s="19">
        <v>15</v>
      </c>
      <c r="G390" s="16" t="s">
        <v>1862</v>
      </c>
      <c r="H390" s="16" t="s">
        <v>1863</v>
      </c>
    </row>
    <row r="391" spans="1:8" ht="43.1" customHeight="1" x14ac:dyDescent="0.4">
      <c r="A391" s="20" t="s">
        <v>1864</v>
      </c>
      <c r="B391" s="21" t="s">
        <v>1865</v>
      </c>
      <c r="C391" s="20" t="s">
        <v>1866</v>
      </c>
      <c r="D391" s="22">
        <v>44561</v>
      </c>
      <c r="E391" s="23">
        <v>2907.828</v>
      </c>
      <c r="F391" s="24">
        <v>10</v>
      </c>
      <c r="G391" s="20" t="s">
        <v>1867</v>
      </c>
      <c r="H391" s="20" t="s">
        <v>1868</v>
      </c>
    </row>
    <row r="392" spans="1:8" ht="17" customHeight="1" x14ac:dyDescent="0.4">
      <c r="A392" s="16" t="s">
        <v>1869</v>
      </c>
      <c r="B392" s="17" t="s">
        <v>1870</v>
      </c>
      <c r="C392" s="16" t="s">
        <v>1871</v>
      </c>
      <c r="D392" s="18">
        <v>44561</v>
      </c>
      <c r="E392" s="19">
        <v>2885.6990000000001</v>
      </c>
      <c r="F392" s="19">
        <v>13</v>
      </c>
      <c r="G392" s="16" t="s">
        <v>1872</v>
      </c>
      <c r="H392" s="16" t="s">
        <v>1873</v>
      </c>
    </row>
    <row r="393" spans="1:8" ht="17" customHeight="1" x14ac:dyDescent="0.4">
      <c r="A393" s="20" t="s">
        <v>1874</v>
      </c>
      <c r="B393" s="21" t="s">
        <v>1875</v>
      </c>
      <c r="C393" s="20" t="s">
        <v>1876</v>
      </c>
      <c r="D393" s="22">
        <v>44561</v>
      </c>
      <c r="E393" s="23">
        <v>2878.9470000000001</v>
      </c>
      <c r="F393" s="24">
        <v>10</v>
      </c>
      <c r="G393" s="20" t="s">
        <v>1877</v>
      </c>
      <c r="H393" s="20" t="s">
        <v>1878</v>
      </c>
    </row>
    <row r="394" spans="1:8" ht="17" customHeight="1" x14ac:dyDescent="0.4">
      <c r="A394" s="16" t="s">
        <v>1879</v>
      </c>
      <c r="B394" s="17" t="s">
        <v>1880</v>
      </c>
      <c r="C394" s="16" t="s">
        <v>1881</v>
      </c>
      <c r="D394" s="18">
        <v>44561</v>
      </c>
      <c r="E394" s="19">
        <v>2872.0259999999998</v>
      </c>
      <c r="F394" s="19">
        <v>17</v>
      </c>
      <c r="G394" s="16" t="s">
        <v>1882</v>
      </c>
      <c r="H394" s="16" t="s">
        <v>1883</v>
      </c>
    </row>
    <row r="395" spans="1:8" ht="17" customHeight="1" x14ac:dyDescent="0.4">
      <c r="A395" s="20" t="s">
        <v>1884</v>
      </c>
      <c r="B395" s="21" t="s">
        <v>1885</v>
      </c>
      <c r="C395" s="20" t="s">
        <v>1866</v>
      </c>
      <c r="D395" s="22">
        <v>44561</v>
      </c>
      <c r="E395" s="23">
        <v>2846.5259999999998</v>
      </c>
      <c r="F395" s="24">
        <v>24</v>
      </c>
      <c r="G395" s="20" t="s">
        <v>1886</v>
      </c>
      <c r="H395" s="20" t="s">
        <v>1887</v>
      </c>
    </row>
    <row r="396" spans="1:8" ht="29.5" customHeight="1" x14ac:dyDescent="0.4">
      <c r="A396" s="16" t="s">
        <v>1888</v>
      </c>
      <c r="B396" s="17" t="s">
        <v>1889</v>
      </c>
      <c r="C396" s="16" t="s">
        <v>1890</v>
      </c>
      <c r="D396" s="18">
        <v>44561</v>
      </c>
      <c r="E396" s="19">
        <v>2818.7950000000001</v>
      </c>
      <c r="F396" s="19">
        <v>14</v>
      </c>
      <c r="G396" s="16" t="s">
        <v>1891</v>
      </c>
      <c r="H396" s="16" t="s">
        <v>1892</v>
      </c>
    </row>
    <row r="397" spans="1:8" ht="29.5" customHeight="1" x14ac:dyDescent="0.4">
      <c r="A397" s="20" t="s">
        <v>1893</v>
      </c>
      <c r="B397" s="21" t="s">
        <v>1894</v>
      </c>
      <c r="C397" s="20" t="s">
        <v>1895</v>
      </c>
      <c r="D397" s="22">
        <v>44561</v>
      </c>
      <c r="E397" s="23">
        <v>2817.201</v>
      </c>
      <c r="F397" s="24">
        <v>19</v>
      </c>
      <c r="G397" s="20" t="s">
        <v>1896</v>
      </c>
      <c r="H397" s="20" t="s">
        <v>1897</v>
      </c>
    </row>
    <row r="398" spans="1:8" ht="29.5" customHeight="1" x14ac:dyDescent="0.4">
      <c r="A398" s="16" t="s">
        <v>1898</v>
      </c>
      <c r="B398" s="17" t="s">
        <v>1899</v>
      </c>
      <c r="C398" s="16" t="s">
        <v>1900</v>
      </c>
      <c r="D398" s="18">
        <v>44561</v>
      </c>
      <c r="E398" s="19">
        <v>2797.8969999999999</v>
      </c>
      <c r="F398" s="19">
        <v>22</v>
      </c>
      <c r="G398" s="16" t="s">
        <v>1901</v>
      </c>
      <c r="H398" s="16" t="s">
        <v>1902</v>
      </c>
    </row>
    <row r="399" spans="1:8" ht="17" customHeight="1" x14ac:dyDescent="0.4">
      <c r="A399" s="20" t="s">
        <v>1903</v>
      </c>
      <c r="B399" s="21" t="s">
        <v>1904</v>
      </c>
      <c r="C399" s="20" t="s">
        <v>1905</v>
      </c>
      <c r="D399" s="22">
        <v>44561</v>
      </c>
      <c r="E399" s="23">
        <v>2797.8319999999999</v>
      </c>
      <c r="F399" s="24">
        <v>12</v>
      </c>
      <c r="G399" s="20" t="s">
        <v>1906</v>
      </c>
      <c r="H399" s="20" t="s">
        <v>1907</v>
      </c>
    </row>
    <row r="400" spans="1:8" ht="17" customHeight="1" x14ac:dyDescent="0.4">
      <c r="A400" s="16" t="s">
        <v>1908</v>
      </c>
      <c r="B400" s="17" t="s">
        <v>1909</v>
      </c>
      <c r="C400" s="16" t="s">
        <v>1910</v>
      </c>
      <c r="D400" s="18">
        <v>44561</v>
      </c>
      <c r="E400" s="19">
        <v>2751.3009999999999</v>
      </c>
      <c r="F400" s="19">
        <v>6</v>
      </c>
      <c r="G400" s="16" t="s">
        <v>1911</v>
      </c>
      <c r="H400" s="16" t="s">
        <v>1912</v>
      </c>
    </row>
    <row r="401" spans="1:8" ht="29.5" customHeight="1" x14ac:dyDescent="0.4">
      <c r="A401" s="20" t="s">
        <v>1913</v>
      </c>
      <c r="B401" s="21" t="s">
        <v>1914</v>
      </c>
      <c r="C401" s="20" t="s">
        <v>1915</v>
      </c>
      <c r="D401" s="22">
        <v>44561</v>
      </c>
      <c r="E401" s="23">
        <v>2742.6480000000001</v>
      </c>
      <c r="F401" s="24">
        <v>0</v>
      </c>
      <c r="G401" s="20" t="s">
        <v>1916</v>
      </c>
      <c r="H401" s="20" t="s">
        <v>1917</v>
      </c>
    </row>
    <row r="402" spans="1:8" ht="17" customHeight="1" x14ac:dyDescent="0.4">
      <c r="A402" s="16" t="s">
        <v>1918</v>
      </c>
      <c r="B402" s="17" t="s">
        <v>1919</v>
      </c>
      <c r="C402" s="16" t="s">
        <v>1920</v>
      </c>
      <c r="D402" s="18">
        <v>44561</v>
      </c>
      <c r="E402" s="19">
        <v>2737.5309999999999</v>
      </c>
      <c r="F402" s="19">
        <v>5</v>
      </c>
      <c r="G402" s="16" t="s">
        <v>1921</v>
      </c>
      <c r="H402" s="16" t="s">
        <v>1922</v>
      </c>
    </row>
    <row r="403" spans="1:8" ht="17" customHeight="1" x14ac:dyDescent="0.4">
      <c r="A403" s="20" t="s">
        <v>1923</v>
      </c>
      <c r="B403" s="21" t="s">
        <v>1924</v>
      </c>
      <c r="C403" s="20" t="s">
        <v>1925</v>
      </c>
      <c r="D403" s="22">
        <v>44561</v>
      </c>
      <c r="E403" s="23">
        <v>2728.6</v>
      </c>
      <c r="F403" s="24">
        <v>15</v>
      </c>
      <c r="G403" s="20" t="s">
        <v>1926</v>
      </c>
      <c r="H403" s="20" t="s">
        <v>1927</v>
      </c>
    </row>
    <row r="404" spans="1:8" ht="17" customHeight="1" x14ac:dyDescent="0.4">
      <c r="A404" s="16" t="s">
        <v>1928</v>
      </c>
      <c r="B404" s="17" t="s">
        <v>1929</v>
      </c>
      <c r="C404" s="16" t="s">
        <v>1930</v>
      </c>
      <c r="D404" s="18">
        <v>44561</v>
      </c>
      <c r="E404" s="19">
        <v>2724.384</v>
      </c>
      <c r="F404" s="19">
        <v>13</v>
      </c>
      <c r="G404" s="16" t="s">
        <v>1931</v>
      </c>
      <c r="H404" s="16" t="s">
        <v>1932</v>
      </c>
    </row>
    <row r="405" spans="1:8" ht="17" customHeight="1" x14ac:dyDescent="0.4">
      <c r="A405" s="20" t="s">
        <v>1933</v>
      </c>
      <c r="B405" s="21" t="s">
        <v>1934</v>
      </c>
      <c r="C405" s="20" t="s">
        <v>1861</v>
      </c>
      <c r="D405" s="22">
        <v>44561</v>
      </c>
      <c r="E405" s="23">
        <v>2716.5990000000002</v>
      </c>
      <c r="F405" s="24">
        <v>14</v>
      </c>
      <c r="G405" s="20" t="s">
        <v>1935</v>
      </c>
      <c r="H405" s="20" t="s">
        <v>1936</v>
      </c>
    </row>
    <row r="406" spans="1:8" ht="17" customHeight="1" x14ac:dyDescent="0.4">
      <c r="A406" s="16" t="s">
        <v>1937</v>
      </c>
      <c r="B406" s="17" t="s">
        <v>1938</v>
      </c>
      <c r="C406" s="16" t="s">
        <v>1939</v>
      </c>
      <c r="D406" s="18">
        <v>44561</v>
      </c>
      <c r="E406" s="19">
        <v>2715.569</v>
      </c>
      <c r="F406" s="19">
        <v>19</v>
      </c>
      <c r="G406" s="16" t="s">
        <v>1940</v>
      </c>
      <c r="H406" s="16" t="s">
        <v>1941</v>
      </c>
    </row>
    <row r="407" spans="1:8" ht="29.5" customHeight="1" x14ac:dyDescent="0.4">
      <c r="A407" s="20" t="s">
        <v>1942</v>
      </c>
      <c r="B407" s="21" t="s">
        <v>1943</v>
      </c>
      <c r="C407" s="20" t="s">
        <v>1881</v>
      </c>
      <c r="D407" s="22">
        <v>44561</v>
      </c>
      <c r="E407" s="23">
        <v>2681.9259999999999</v>
      </c>
      <c r="F407" s="24">
        <v>7</v>
      </c>
      <c r="G407" s="20" t="s">
        <v>1944</v>
      </c>
      <c r="H407" s="20" t="s">
        <v>1945</v>
      </c>
    </row>
    <row r="408" spans="1:8" ht="17" customHeight="1" x14ac:dyDescent="0.4">
      <c r="A408" s="16" t="s">
        <v>1946</v>
      </c>
      <c r="B408" s="17" t="s">
        <v>1947</v>
      </c>
      <c r="C408" s="16" t="s">
        <v>1948</v>
      </c>
      <c r="D408" s="18">
        <v>44561</v>
      </c>
      <c r="E408" s="19">
        <v>2642.9030000000002</v>
      </c>
      <c r="F408" s="19">
        <v>10</v>
      </c>
      <c r="G408" s="16" t="s">
        <v>1949</v>
      </c>
      <c r="H408" s="16" t="s">
        <v>1950</v>
      </c>
    </row>
    <row r="409" spans="1:8" ht="43.1" customHeight="1" x14ac:dyDescent="0.4">
      <c r="A409" s="20" t="s">
        <v>1951</v>
      </c>
      <c r="B409" s="21" t="s">
        <v>1952</v>
      </c>
      <c r="C409" s="20" t="s">
        <v>1953</v>
      </c>
      <c r="D409" s="22">
        <v>44561</v>
      </c>
      <c r="E409" s="23">
        <v>2624.1759999999999</v>
      </c>
      <c r="F409" s="24">
        <v>22</v>
      </c>
      <c r="G409" s="20" t="s">
        <v>1954</v>
      </c>
      <c r="H409" s="20" t="s">
        <v>1955</v>
      </c>
    </row>
    <row r="410" spans="1:8" ht="17" customHeight="1" x14ac:dyDescent="0.4">
      <c r="A410" s="16" t="s">
        <v>1956</v>
      </c>
      <c r="B410" s="17" t="s">
        <v>1957</v>
      </c>
      <c r="C410" s="16" t="s">
        <v>1958</v>
      </c>
      <c r="D410" s="18">
        <v>44561</v>
      </c>
      <c r="E410" s="19">
        <v>2591.5590000000002</v>
      </c>
      <c r="F410" s="19">
        <v>20</v>
      </c>
      <c r="G410" s="16" t="s">
        <v>1959</v>
      </c>
      <c r="H410" s="16" t="s">
        <v>1960</v>
      </c>
    </row>
    <row r="411" spans="1:8" ht="17" customHeight="1" x14ac:dyDescent="0.4">
      <c r="A411" s="20" t="s">
        <v>1961</v>
      </c>
      <c r="B411" s="21" t="s">
        <v>1962</v>
      </c>
      <c r="C411" s="20" t="s">
        <v>1890</v>
      </c>
      <c r="D411" s="22">
        <v>44561</v>
      </c>
      <c r="E411" s="23">
        <v>2578.0889999999999</v>
      </c>
      <c r="F411" s="24">
        <v>9</v>
      </c>
      <c r="G411" s="20" t="s">
        <v>1963</v>
      </c>
      <c r="H411" s="20" t="s">
        <v>1964</v>
      </c>
    </row>
    <row r="412" spans="1:8" ht="29.5" customHeight="1" x14ac:dyDescent="0.4">
      <c r="A412" s="16" t="s">
        <v>1965</v>
      </c>
      <c r="B412" s="17" t="s">
        <v>1966</v>
      </c>
      <c r="C412" s="16" t="s">
        <v>1836</v>
      </c>
      <c r="D412" s="18">
        <v>44561</v>
      </c>
      <c r="E412" s="19">
        <v>2570.7539999999999</v>
      </c>
      <c r="F412" s="19">
        <v>19</v>
      </c>
      <c r="G412" s="16" t="s">
        <v>1967</v>
      </c>
      <c r="H412" s="16" t="s">
        <v>1968</v>
      </c>
    </row>
    <row r="413" spans="1:8" ht="17" customHeight="1" x14ac:dyDescent="0.4">
      <c r="A413" s="20" t="s">
        <v>1969</v>
      </c>
      <c r="B413" s="21" t="s">
        <v>1970</v>
      </c>
      <c r="C413" s="20" t="s">
        <v>1971</v>
      </c>
      <c r="D413" s="22">
        <v>44561</v>
      </c>
      <c r="E413" s="23">
        <v>2563.4830000000002</v>
      </c>
      <c r="F413" s="24">
        <v>13</v>
      </c>
      <c r="G413" s="20" t="s">
        <v>1972</v>
      </c>
      <c r="H413" s="20" t="s">
        <v>1973</v>
      </c>
    </row>
    <row r="414" spans="1:8" ht="17" customHeight="1" x14ac:dyDescent="0.4">
      <c r="A414" s="16" t="s">
        <v>1974</v>
      </c>
      <c r="B414" s="17" t="s">
        <v>1975</v>
      </c>
      <c r="C414" s="16" t="s">
        <v>1976</v>
      </c>
      <c r="D414" s="18">
        <v>44561</v>
      </c>
      <c r="E414" s="19">
        <v>2557.1959999999999</v>
      </c>
      <c r="F414" s="19">
        <v>11</v>
      </c>
      <c r="G414" s="16" t="s">
        <v>1977</v>
      </c>
      <c r="H414" s="16" t="s">
        <v>1978</v>
      </c>
    </row>
    <row r="415" spans="1:8" ht="17" customHeight="1" x14ac:dyDescent="0.4">
      <c r="A415" s="20" t="s">
        <v>1979</v>
      </c>
      <c r="B415" s="21" t="s">
        <v>1980</v>
      </c>
      <c r="C415" s="20" t="s">
        <v>1981</v>
      </c>
      <c r="D415" s="22">
        <v>44561</v>
      </c>
      <c r="E415" s="23">
        <v>2551.7600000000002</v>
      </c>
      <c r="F415" s="24">
        <v>10</v>
      </c>
      <c r="G415" s="20" t="s">
        <v>1982</v>
      </c>
      <c r="H415" s="20" t="s">
        <v>1983</v>
      </c>
    </row>
    <row r="416" spans="1:8" ht="17" customHeight="1" x14ac:dyDescent="0.4">
      <c r="A416" s="16" t="s">
        <v>1984</v>
      </c>
      <c r="B416" s="17" t="s">
        <v>1985</v>
      </c>
      <c r="C416" s="16" t="s">
        <v>1976</v>
      </c>
      <c r="D416" s="18">
        <v>44561</v>
      </c>
      <c r="E416" s="19">
        <v>2541.9769999999999</v>
      </c>
      <c r="F416" s="19">
        <v>16</v>
      </c>
      <c r="G416" s="16" t="s">
        <v>1986</v>
      </c>
      <c r="H416" s="16" t="s">
        <v>1987</v>
      </c>
    </row>
    <row r="417" spans="1:8" ht="17" customHeight="1" x14ac:dyDescent="0.4">
      <c r="A417" s="20" t="s">
        <v>1988</v>
      </c>
      <c r="B417" s="21" t="s">
        <v>1989</v>
      </c>
      <c r="C417" s="20" t="s">
        <v>1990</v>
      </c>
      <c r="D417" s="22">
        <v>44561</v>
      </c>
      <c r="E417" s="23">
        <v>2525.1040000000003</v>
      </c>
      <c r="F417" s="24">
        <v>9</v>
      </c>
      <c r="G417" s="20" t="s">
        <v>1991</v>
      </c>
      <c r="H417" s="20" t="s">
        <v>1992</v>
      </c>
    </row>
    <row r="418" spans="1:8" ht="17" customHeight="1" x14ac:dyDescent="0.4">
      <c r="A418" s="16" t="s">
        <v>1993</v>
      </c>
      <c r="B418" s="17" t="s">
        <v>1994</v>
      </c>
      <c r="C418" s="16" t="s">
        <v>1995</v>
      </c>
      <c r="D418" s="18">
        <v>44561</v>
      </c>
      <c r="E418" s="19">
        <v>2511.652</v>
      </c>
      <c r="F418" s="19">
        <v>8</v>
      </c>
      <c r="G418" s="16" t="s">
        <v>1996</v>
      </c>
      <c r="H418" s="16" t="s">
        <v>1997</v>
      </c>
    </row>
    <row r="419" spans="1:8" ht="17" customHeight="1" x14ac:dyDescent="0.4">
      <c r="A419" s="20" t="s">
        <v>1998</v>
      </c>
      <c r="B419" s="21" t="s">
        <v>1999</v>
      </c>
      <c r="C419" s="20" t="s">
        <v>2000</v>
      </c>
      <c r="D419" s="22">
        <v>44561</v>
      </c>
      <c r="E419" s="23">
        <v>2494.232</v>
      </c>
      <c r="F419" s="24">
        <v>16</v>
      </c>
      <c r="G419" s="20" t="s">
        <v>2001</v>
      </c>
      <c r="H419" s="20" t="s">
        <v>2002</v>
      </c>
    </row>
    <row r="420" spans="1:8" ht="17" customHeight="1" x14ac:dyDescent="0.4">
      <c r="A420" s="16" t="s">
        <v>2003</v>
      </c>
      <c r="B420" s="17" t="s">
        <v>2004</v>
      </c>
      <c r="C420" s="16" t="s">
        <v>2005</v>
      </c>
      <c r="D420" s="18">
        <v>44561</v>
      </c>
      <c r="E420" s="19">
        <v>2493.0280000000002</v>
      </c>
      <c r="F420" s="19">
        <v>12</v>
      </c>
      <c r="G420" s="16" t="s">
        <v>2006</v>
      </c>
      <c r="H420" s="16" t="s">
        <v>2007</v>
      </c>
    </row>
    <row r="421" spans="1:8" ht="17" customHeight="1" x14ac:dyDescent="0.4">
      <c r="A421" s="20" t="s">
        <v>2008</v>
      </c>
      <c r="B421" s="21" t="s">
        <v>2009</v>
      </c>
      <c r="C421" s="20" t="s">
        <v>2010</v>
      </c>
      <c r="D421" s="22">
        <v>44561</v>
      </c>
      <c r="E421" s="23">
        <v>2476.0320000000002</v>
      </c>
      <c r="F421" s="24">
        <v>8</v>
      </c>
      <c r="G421" s="20" t="s">
        <v>2011</v>
      </c>
      <c r="H421" s="20" t="s">
        <v>2012</v>
      </c>
    </row>
    <row r="422" spans="1:8" ht="17" customHeight="1" x14ac:dyDescent="0.4">
      <c r="A422" s="16" t="s">
        <v>2013</v>
      </c>
      <c r="B422" s="17" t="s">
        <v>2014</v>
      </c>
      <c r="C422" s="16" t="s">
        <v>2015</v>
      </c>
      <c r="D422" s="18">
        <v>44561</v>
      </c>
      <c r="E422" s="19">
        <v>2458.6390000000001</v>
      </c>
      <c r="F422" s="19">
        <v>7</v>
      </c>
      <c r="G422" s="16" t="s">
        <v>2016</v>
      </c>
      <c r="H422" s="16" t="s">
        <v>2017</v>
      </c>
    </row>
    <row r="423" spans="1:8" ht="17" customHeight="1" x14ac:dyDescent="0.4">
      <c r="A423" s="20" t="s">
        <v>2018</v>
      </c>
      <c r="B423" s="21" t="s">
        <v>2019</v>
      </c>
      <c r="C423" s="20" t="s">
        <v>2020</v>
      </c>
      <c r="D423" s="22">
        <v>44561</v>
      </c>
      <c r="E423" s="23">
        <v>2417.596</v>
      </c>
      <c r="F423" s="24">
        <v>14</v>
      </c>
      <c r="G423" s="20" t="s">
        <v>2021</v>
      </c>
      <c r="H423" s="20" t="s">
        <v>2022</v>
      </c>
    </row>
    <row r="424" spans="1:8" ht="29.5" customHeight="1" x14ac:dyDescent="0.4">
      <c r="A424" s="16" t="s">
        <v>2023</v>
      </c>
      <c r="B424" s="17" t="s">
        <v>2024</v>
      </c>
      <c r="C424" s="16" t="s">
        <v>2025</v>
      </c>
      <c r="D424" s="18">
        <v>44561</v>
      </c>
      <c r="E424" s="19">
        <v>2416.06</v>
      </c>
      <c r="F424" s="19">
        <v>5</v>
      </c>
      <c r="G424" s="16" t="s">
        <v>2026</v>
      </c>
      <c r="H424" s="16" t="s">
        <v>2027</v>
      </c>
    </row>
    <row r="425" spans="1:8" ht="17" customHeight="1" x14ac:dyDescent="0.4">
      <c r="A425" s="20" t="s">
        <v>2028</v>
      </c>
      <c r="B425" s="21" t="s">
        <v>2029</v>
      </c>
      <c r="C425" s="20" t="s">
        <v>2030</v>
      </c>
      <c r="D425" s="22">
        <v>44561</v>
      </c>
      <c r="E425" s="23">
        <v>2396.828</v>
      </c>
      <c r="F425" s="24">
        <v>12</v>
      </c>
      <c r="G425" s="20" t="s">
        <v>2031</v>
      </c>
      <c r="H425" s="20" t="s">
        <v>2032</v>
      </c>
    </row>
    <row r="426" spans="1:8" ht="17" customHeight="1" x14ac:dyDescent="0.4">
      <c r="A426" s="16" t="s">
        <v>2033</v>
      </c>
      <c r="B426" s="17" t="s">
        <v>2034</v>
      </c>
      <c r="C426" s="16" t="s">
        <v>2035</v>
      </c>
      <c r="D426" s="18">
        <v>44561</v>
      </c>
      <c r="E426" s="19">
        <v>2386.1190000000001</v>
      </c>
      <c r="F426" s="19">
        <v>26</v>
      </c>
      <c r="G426" s="16" t="s">
        <v>2036</v>
      </c>
      <c r="H426" s="16" t="s">
        <v>2037</v>
      </c>
    </row>
    <row r="427" spans="1:8" ht="17" customHeight="1" x14ac:dyDescent="0.4">
      <c r="A427" s="20" t="s">
        <v>2038</v>
      </c>
      <c r="B427" s="21" t="s">
        <v>2039</v>
      </c>
      <c r="C427" s="20" t="s">
        <v>2040</v>
      </c>
      <c r="D427" s="22">
        <v>44561</v>
      </c>
      <c r="E427" s="23">
        <v>2372.92</v>
      </c>
      <c r="F427" s="24">
        <v>16</v>
      </c>
      <c r="G427" s="20" t="s">
        <v>2041</v>
      </c>
      <c r="H427" s="20" t="s">
        <v>2042</v>
      </c>
    </row>
    <row r="428" spans="1:8" ht="17" customHeight="1" x14ac:dyDescent="0.4">
      <c r="A428" s="16" t="s">
        <v>2043</v>
      </c>
      <c r="B428" s="17" t="s">
        <v>2044</v>
      </c>
      <c r="C428" s="16" t="s">
        <v>2045</v>
      </c>
      <c r="D428" s="18">
        <v>44561</v>
      </c>
      <c r="E428" s="19">
        <v>2371.165</v>
      </c>
      <c r="F428" s="19">
        <v>15</v>
      </c>
      <c r="G428" s="16" t="s">
        <v>2046</v>
      </c>
      <c r="H428" s="16" t="s">
        <v>2047</v>
      </c>
    </row>
    <row r="429" spans="1:8" ht="17" customHeight="1" x14ac:dyDescent="0.4">
      <c r="A429" s="20" t="s">
        <v>2048</v>
      </c>
      <c r="B429" s="21" t="s">
        <v>2049</v>
      </c>
      <c r="C429" s="20" t="s">
        <v>2050</v>
      </c>
      <c r="D429" s="22">
        <v>44561</v>
      </c>
      <c r="E429" s="23">
        <v>2367.556</v>
      </c>
      <c r="F429" s="24">
        <v>7</v>
      </c>
      <c r="G429" s="20" t="s">
        <v>2051</v>
      </c>
      <c r="H429" s="20" t="s">
        <v>2052</v>
      </c>
    </row>
    <row r="430" spans="1:8" ht="17" customHeight="1" x14ac:dyDescent="0.4">
      <c r="A430" s="16" t="s">
        <v>2053</v>
      </c>
      <c r="B430" s="17" t="s">
        <v>2054</v>
      </c>
      <c r="C430" s="16" t="s">
        <v>2055</v>
      </c>
      <c r="D430" s="18">
        <v>44561</v>
      </c>
      <c r="E430" s="19">
        <v>2365.3740000000003</v>
      </c>
      <c r="F430" s="19">
        <v>11</v>
      </c>
      <c r="G430" s="16" t="s">
        <v>2056</v>
      </c>
      <c r="H430" s="16" t="s">
        <v>2057</v>
      </c>
    </row>
    <row r="431" spans="1:8" ht="17" customHeight="1" x14ac:dyDescent="0.4">
      <c r="A431" s="20" t="s">
        <v>2058</v>
      </c>
      <c r="B431" s="21" t="s">
        <v>2059</v>
      </c>
      <c r="C431" s="20" t="s">
        <v>2010</v>
      </c>
      <c r="D431" s="22">
        <v>44561</v>
      </c>
      <c r="E431" s="23">
        <v>2361.8240000000001</v>
      </c>
      <c r="F431" s="24">
        <v>11</v>
      </c>
      <c r="G431" s="20" t="s">
        <v>2060</v>
      </c>
      <c r="H431" s="20" t="s">
        <v>2061</v>
      </c>
    </row>
    <row r="432" spans="1:8" ht="17" customHeight="1" x14ac:dyDescent="0.4">
      <c r="A432" s="16" t="s">
        <v>2062</v>
      </c>
      <c r="B432" s="17" t="s">
        <v>2063</v>
      </c>
      <c r="C432" s="16" t="s">
        <v>2064</v>
      </c>
      <c r="D432" s="18">
        <v>44561</v>
      </c>
      <c r="E432" s="19">
        <v>2354.8029999999999</v>
      </c>
      <c r="F432" s="19">
        <v>12</v>
      </c>
      <c r="G432" s="16" t="s">
        <v>2065</v>
      </c>
      <c r="H432" s="16" t="s">
        <v>2066</v>
      </c>
    </row>
    <row r="433" spans="1:8" ht="17" customHeight="1" x14ac:dyDescent="0.4">
      <c r="A433" s="20" t="s">
        <v>2067</v>
      </c>
      <c r="B433" s="21" t="s">
        <v>2068</v>
      </c>
      <c r="C433" s="20" t="s">
        <v>2069</v>
      </c>
      <c r="D433" s="22">
        <v>44561</v>
      </c>
      <c r="E433" s="23">
        <v>2353.114</v>
      </c>
      <c r="F433" s="24">
        <v>11</v>
      </c>
      <c r="G433" s="20" t="s">
        <v>2070</v>
      </c>
      <c r="H433" s="20" t="s">
        <v>2071</v>
      </c>
    </row>
    <row r="434" spans="1:8" ht="17" customHeight="1" x14ac:dyDescent="0.4">
      <c r="A434" s="16" t="s">
        <v>2072</v>
      </c>
      <c r="B434" s="17" t="s">
        <v>2073</v>
      </c>
      <c r="C434" s="16" t="s">
        <v>2074</v>
      </c>
      <c r="D434" s="18">
        <v>44561</v>
      </c>
      <c r="E434" s="19">
        <v>2346.3049999999998</v>
      </c>
      <c r="F434" s="19">
        <v>20</v>
      </c>
      <c r="G434" s="16" t="s">
        <v>2075</v>
      </c>
      <c r="H434" s="16" t="s">
        <v>2076</v>
      </c>
    </row>
    <row r="435" spans="1:8" ht="43.1" customHeight="1" x14ac:dyDescent="0.4">
      <c r="A435" s="20" t="s">
        <v>2077</v>
      </c>
      <c r="B435" s="21" t="s">
        <v>2078</v>
      </c>
      <c r="C435" s="20" t="s">
        <v>2079</v>
      </c>
      <c r="D435" s="22">
        <v>44561</v>
      </c>
      <c r="E435" s="23">
        <v>2327.4859999999999</v>
      </c>
      <c r="F435" s="24">
        <v>17</v>
      </c>
      <c r="G435" s="20" t="s">
        <v>2080</v>
      </c>
      <c r="H435" s="20" t="s">
        <v>2081</v>
      </c>
    </row>
    <row r="436" spans="1:8" ht="17" customHeight="1" x14ac:dyDescent="0.4">
      <c r="A436" s="16" t="s">
        <v>2082</v>
      </c>
      <c r="B436" s="17" t="s">
        <v>2083</v>
      </c>
      <c r="C436" s="16" t="s">
        <v>2084</v>
      </c>
      <c r="D436" s="18">
        <v>44561</v>
      </c>
      <c r="E436" s="19">
        <v>2316.9610000000002</v>
      </c>
      <c r="F436" s="19">
        <v>13</v>
      </c>
      <c r="G436" s="16" t="s">
        <v>2085</v>
      </c>
      <c r="H436" s="16" t="s">
        <v>2086</v>
      </c>
    </row>
    <row r="437" spans="1:8" ht="17" customHeight="1" x14ac:dyDescent="0.4">
      <c r="A437" s="20" t="s">
        <v>2087</v>
      </c>
      <c r="B437" s="21" t="s">
        <v>2088</v>
      </c>
      <c r="C437" s="20" t="s">
        <v>2089</v>
      </c>
      <c r="D437" s="22">
        <v>44561</v>
      </c>
      <c r="E437" s="23">
        <v>2293.136</v>
      </c>
      <c r="F437" s="24">
        <v>13</v>
      </c>
      <c r="G437" s="20" t="s">
        <v>2090</v>
      </c>
      <c r="H437" s="20" t="s">
        <v>2091</v>
      </c>
    </row>
    <row r="438" spans="1:8" ht="29.5" customHeight="1" x14ac:dyDescent="0.4">
      <c r="A438" s="16" t="s">
        <v>2092</v>
      </c>
      <c r="B438" s="17" t="s">
        <v>2093</v>
      </c>
      <c r="C438" s="16" t="s">
        <v>2050</v>
      </c>
      <c r="D438" s="18">
        <v>44561</v>
      </c>
      <c r="E438" s="19">
        <v>2292.06</v>
      </c>
      <c r="F438" s="19">
        <v>15</v>
      </c>
      <c r="G438" s="16" t="s">
        <v>2094</v>
      </c>
      <c r="H438" s="16" t="s">
        <v>2095</v>
      </c>
    </row>
    <row r="439" spans="1:8" ht="17" customHeight="1" x14ac:dyDescent="0.4">
      <c r="A439" s="20" t="s">
        <v>2096</v>
      </c>
      <c r="B439" s="21" t="s">
        <v>2097</v>
      </c>
      <c r="C439" s="20" t="s">
        <v>2098</v>
      </c>
      <c r="D439" s="22">
        <v>44561</v>
      </c>
      <c r="E439" s="23">
        <v>2287.0360000000001</v>
      </c>
      <c r="F439" s="24">
        <v>12</v>
      </c>
      <c r="G439" s="20" t="s">
        <v>2099</v>
      </c>
      <c r="H439" s="20" t="s">
        <v>2100</v>
      </c>
    </row>
    <row r="440" spans="1:8" ht="17" customHeight="1" x14ac:dyDescent="0.4">
      <c r="A440" s="16" t="s">
        <v>2101</v>
      </c>
      <c r="B440" s="17" t="s">
        <v>2102</v>
      </c>
      <c r="C440" s="16" t="s">
        <v>2000</v>
      </c>
      <c r="D440" s="18">
        <v>44561</v>
      </c>
      <c r="E440" s="19">
        <v>2283.5700000000002</v>
      </c>
      <c r="F440" s="19">
        <v>9</v>
      </c>
      <c r="G440" s="16" t="s">
        <v>2103</v>
      </c>
      <c r="H440" s="16" t="s">
        <v>2104</v>
      </c>
    </row>
    <row r="441" spans="1:8" ht="17" customHeight="1" x14ac:dyDescent="0.4">
      <c r="A441" s="20" t="s">
        <v>2105</v>
      </c>
      <c r="B441" s="21" t="s">
        <v>2106</v>
      </c>
      <c r="C441" s="20" t="s">
        <v>2107</v>
      </c>
      <c r="D441" s="22">
        <v>44561</v>
      </c>
      <c r="E441" s="23">
        <v>2281.3160000000003</v>
      </c>
      <c r="F441" s="24">
        <v>13</v>
      </c>
      <c r="G441" s="20" t="s">
        <v>2108</v>
      </c>
      <c r="H441" s="20" t="s">
        <v>2109</v>
      </c>
    </row>
    <row r="442" spans="1:8" ht="29.5" customHeight="1" x14ac:dyDescent="0.4">
      <c r="A442" s="16" t="s">
        <v>2110</v>
      </c>
      <c r="B442" s="17" t="s">
        <v>2111</v>
      </c>
      <c r="C442" s="16" t="s">
        <v>2112</v>
      </c>
      <c r="D442" s="18">
        <v>44561</v>
      </c>
      <c r="E442" s="19">
        <v>2270.4230000000002</v>
      </c>
      <c r="F442" s="19">
        <v>10</v>
      </c>
      <c r="G442" s="16" t="s">
        <v>2113</v>
      </c>
      <c r="H442" s="16" t="s">
        <v>2114</v>
      </c>
    </row>
    <row r="443" spans="1:8" ht="17" customHeight="1" x14ac:dyDescent="0.4">
      <c r="A443" s="20" t="s">
        <v>2115</v>
      </c>
      <c r="B443" s="21" t="s">
        <v>2116</v>
      </c>
      <c r="C443" s="20" t="s">
        <v>2098</v>
      </c>
      <c r="D443" s="22">
        <v>44561</v>
      </c>
      <c r="E443" s="23">
        <v>2257.5129999999999</v>
      </c>
      <c r="F443" s="24">
        <v>13</v>
      </c>
      <c r="G443" s="20" t="s">
        <v>2117</v>
      </c>
      <c r="H443" s="20" t="s">
        <v>2118</v>
      </c>
    </row>
    <row r="444" spans="1:8" ht="17" customHeight="1" x14ac:dyDescent="0.4">
      <c r="A444" s="16" t="s">
        <v>2119</v>
      </c>
      <c r="B444" s="17" t="s">
        <v>2120</v>
      </c>
      <c r="C444" s="16" t="s">
        <v>2121</v>
      </c>
      <c r="D444" s="18">
        <v>44561</v>
      </c>
      <c r="E444" s="19">
        <v>2257.2649999999999</v>
      </c>
      <c r="F444" s="19">
        <v>12</v>
      </c>
      <c r="G444" s="16" t="s">
        <v>2122</v>
      </c>
      <c r="H444" s="16" t="s">
        <v>2123</v>
      </c>
    </row>
    <row r="445" spans="1:8" ht="17" customHeight="1" x14ac:dyDescent="0.4">
      <c r="A445" s="20" t="s">
        <v>2124</v>
      </c>
      <c r="B445" s="21" t="s">
        <v>2125</v>
      </c>
      <c r="C445" s="20" t="s">
        <v>1995</v>
      </c>
      <c r="D445" s="22">
        <v>44561</v>
      </c>
      <c r="E445" s="23">
        <v>2234.549</v>
      </c>
      <c r="F445" s="24">
        <v>9</v>
      </c>
      <c r="G445" s="20" t="s">
        <v>2126</v>
      </c>
      <c r="H445" s="20" t="s">
        <v>2127</v>
      </c>
    </row>
    <row r="446" spans="1:8" ht="17" customHeight="1" x14ac:dyDescent="0.4">
      <c r="A446" s="16" t="s">
        <v>2128</v>
      </c>
      <c r="B446" s="17" t="s">
        <v>2129</v>
      </c>
      <c r="C446" s="16" t="s">
        <v>2130</v>
      </c>
      <c r="D446" s="18">
        <v>44561</v>
      </c>
      <c r="E446" s="19">
        <v>2233.1849999999999</v>
      </c>
      <c r="F446" s="19">
        <v>15</v>
      </c>
      <c r="G446" s="16" t="s">
        <v>2131</v>
      </c>
      <c r="H446" s="16" t="s">
        <v>2132</v>
      </c>
    </row>
    <row r="447" spans="1:8" ht="29.5" customHeight="1" x14ac:dyDescent="0.4">
      <c r="A447" s="20" t="s">
        <v>2133</v>
      </c>
      <c r="B447" s="21" t="s">
        <v>2134</v>
      </c>
      <c r="C447" s="20" t="s">
        <v>2135</v>
      </c>
      <c r="D447" s="22">
        <v>44561</v>
      </c>
      <c r="E447" s="23">
        <v>2227.8090000000002</v>
      </c>
      <c r="F447" s="24">
        <v>16</v>
      </c>
      <c r="G447" s="20" t="s">
        <v>2136</v>
      </c>
      <c r="H447" s="20" t="s">
        <v>2137</v>
      </c>
    </row>
    <row r="448" spans="1:8" ht="17" customHeight="1" x14ac:dyDescent="0.4">
      <c r="A448" s="16" t="s">
        <v>2138</v>
      </c>
      <c r="B448" s="17" t="s">
        <v>2139</v>
      </c>
      <c r="C448" s="16" t="s">
        <v>2140</v>
      </c>
      <c r="D448" s="18">
        <v>44561</v>
      </c>
      <c r="E448" s="19">
        <v>2221.7150000000001</v>
      </c>
      <c r="F448" s="19">
        <v>7</v>
      </c>
      <c r="G448" s="16" t="s">
        <v>2141</v>
      </c>
      <c r="H448" s="16" t="s">
        <v>2142</v>
      </c>
    </row>
    <row r="449" spans="1:8" ht="29.5" customHeight="1" x14ac:dyDescent="0.4">
      <c r="A449" s="20" t="s">
        <v>2143</v>
      </c>
      <c r="B449" s="21" t="s">
        <v>2144</v>
      </c>
      <c r="C449" s="20" t="s">
        <v>2145</v>
      </c>
      <c r="D449" s="22">
        <v>44561</v>
      </c>
      <c r="E449" s="23">
        <v>2188.1480000000001</v>
      </c>
      <c r="F449" s="24">
        <v>16</v>
      </c>
      <c r="G449" s="20" t="s">
        <v>2146</v>
      </c>
      <c r="H449" s="20" t="s">
        <v>2147</v>
      </c>
    </row>
    <row r="450" spans="1:8" ht="17" customHeight="1" x14ac:dyDescent="0.4">
      <c r="A450" s="16" t="s">
        <v>2148</v>
      </c>
      <c r="B450" s="17" t="s">
        <v>2149</v>
      </c>
      <c r="C450" s="16" t="s">
        <v>2150</v>
      </c>
      <c r="D450" s="18">
        <v>44561</v>
      </c>
      <c r="E450" s="19">
        <v>2178.9900000000002</v>
      </c>
      <c r="F450" s="19">
        <v>25</v>
      </c>
      <c r="G450" s="16" t="s">
        <v>2151</v>
      </c>
      <c r="H450" s="16" t="s">
        <v>2152</v>
      </c>
    </row>
    <row r="451" spans="1:8" ht="17" customHeight="1" x14ac:dyDescent="0.4">
      <c r="A451" s="20" t="s">
        <v>2153</v>
      </c>
      <c r="B451" s="21" t="s">
        <v>2154</v>
      </c>
      <c r="C451" s="20" t="s">
        <v>2155</v>
      </c>
      <c r="D451" s="22">
        <v>44561</v>
      </c>
      <c r="E451" s="23">
        <v>2176.5</v>
      </c>
      <c r="F451" s="24">
        <v>15</v>
      </c>
      <c r="G451" s="20" t="s">
        <v>2156</v>
      </c>
      <c r="H451" s="20" t="s">
        <v>2157</v>
      </c>
    </row>
    <row r="452" spans="1:8" ht="43.1" customHeight="1" x14ac:dyDescent="0.4">
      <c r="A452" s="16" t="s">
        <v>2158</v>
      </c>
      <c r="B452" s="17" t="s">
        <v>2159</v>
      </c>
      <c r="C452" s="16" t="s">
        <v>2160</v>
      </c>
      <c r="D452" s="18">
        <v>44561</v>
      </c>
      <c r="E452" s="19">
        <v>2151.056</v>
      </c>
      <c r="F452" s="19">
        <v>11</v>
      </c>
      <c r="G452" s="16" t="s">
        <v>2161</v>
      </c>
      <c r="H452" s="16" t="s">
        <v>2162</v>
      </c>
    </row>
    <row r="453" spans="1:8" ht="17" customHeight="1" x14ac:dyDescent="0.4">
      <c r="A453" s="20" t="s">
        <v>2163</v>
      </c>
      <c r="B453" s="21" t="s">
        <v>2164</v>
      </c>
      <c r="C453" s="20" t="s">
        <v>2165</v>
      </c>
      <c r="D453" s="22">
        <v>44561</v>
      </c>
      <c r="E453" s="23">
        <v>2128.2539999999999</v>
      </c>
      <c r="F453" s="24">
        <v>8</v>
      </c>
      <c r="G453" s="20" t="s">
        <v>2166</v>
      </c>
      <c r="H453" s="20" t="s">
        <v>2167</v>
      </c>
    </row>
    <row r="454" spans="1:8" ht="17" customHeight="1" x14ac:dyDescent="0.4">
      <c r="A454" s="16" t="s">
        <v>2168</v>
      </c>
      <c r="B454" s="17" t="s">
        <v>2169</v>
      </c>
      <c r="C454" s="16" t="s">
        <v>2170</v>
      </c>
      <c r="D454" s="18">
        <v>44561</v>
      </c>
      <c r="E454" s="19">
        <v>2103.886</v>
      </c>
      <c r="F454" s="19">
        <v>9</v>
      </c>
      <c r="G454" s="16" t="s">
        <v>2171</v>
      </c>
      <c r="H454" s="16" t="s">
        <v>2172</v>
      </c>
    </row>
    <row r="455" spans="1:8" ht="17" customHeight="1" x14ac:dyDescent="0.4">
      <c r="A455" s="20" t="s">
        <v>2173</v>
      </c>
      <c r="B455" s="21" t="s">
        <v>2174</v>
      </c>
      <c r="C455" s="20" t="s">
        <v>2175</v>
      </c>
      <c r="D455" s="22">
        <v>44561</v>
      </c>
      <c r="E455" s="23">
        <v>2094.3879999999999</v>
      </c>
      <c r="F455" s="24">
        <v>10</v>
      </c>
      <c r="G455" s="20" t="s">
        <v>2176</v>
      </c>
      <c r="H455" s="20" t="s">
        <v>2177</v>
      </c>
    </row>
    <row r="456" spans="1:8" ht="29.5" customHeight="1" x14ac:dyDescent="0.4">
      <c r="A456" s="16" t="s">
        <v>2178</v>
      </c>
      <c r="B456" s="17" t="s">
        <v>2179</v>
      </c>
      <c r="C456" s="16" t="s">
        <v>2160</v>
      </c>
      <c r="D456" s="18">
        <v>44561</v>
      </c>
      <c r="E456" s="19">
        <v>2091.3110000000001</v>
      </c>
      <c r="F456" s="19">
        <v>17</v>
      </c>
      <c r="G456" s="16" t="s">
        <v>2180</v>
      </c>
      <c r="H456" s="16" t="s">
        <v>2181</v>
      </c>
    </row>
    <row r="457" spans="1:8" ht="17" customHeight="1" x14ac:dyDescent="0.4">
      <c r="A457" s="20" t="s">
        <v>2182</v>
      </c>
      <c r="B457" s="21" t="s">
        <v>2183</v>
      </c>
      <c r="C457" s="20" t="s">
        <v>2184</v>
      </c>
      <c r="D457" s="22">
        <v>44561</v>
      </c>
      <c r="E457" s="23">
        <v>2084.0929999999998</v>
      </c>
      <c r="F457" s="24">
        <v>15</v>
      </c>
      <c r="G457" s="20" t="s">
        <v>2185</v>
      </c>
      <c r="H457" s="20" t="s">
        <v>2186</v>
      </c>
    </row>
    <row r="458" spans="1:8" ht="17" customHeight="1" x14ac:dyDescent="0.4">
      <c r="A458" s="16" t="s">
        <v>2187</v>
      </c>
      <c r="B458" s="17" t="s">
        <v>2188</v>
      </c>
      <c r="C458" s="16" t="s">
        <v>2189</v>
      </c>
      <c r="D458" s="18">
        <v>44561</v>
      </c>
      <c r="E458" s="19">
        <v>2060.7110000000002</v>
      </c>
      <c r="F458" s="19">
        <v>3</v>
      </c>
      <c r="G458" s="16" t="s">
        <v>2190</v>
      </c>
      <c r="H458" s="16" t="s">
        <v>2191</v>
      </c>
    </row>
    <row r="459" spans="1:8" ht="17" customHeight="1" x14ac:dyDescent="0.4">
      <c r="A459" s="20" t="s">
        <v>2192</v>
      </c>
      <c r="B459" s="21" t="s">
        <v>2193</v>
      </c>
      <c r="C459" s="20" t="s">
        <v>2184</v>
      </c>
      <c r="D459" s="22">
        <v>44561</v>
      </c>
      <c r="E459" s="23">
        <v>2043.682</v>
      </c>
      <c r="F459" s="24">
        <v>8</v>
      </c>
      <c r="G459" s="20" t="s">
        <v>2194</v>
      </c>
      <c r="H459" s="20" t="s">
        <v>2195</v>
      </c>
    </row>
    <row r="460" spans="1:8" ht="17" customHeight="1" x14ac:dyDescent="0.4">
      <c r="A460" s="16" t="s">
        <v>2196</v>
      </c>
      <c r="B460" s="17" t="s">
        <v>2197</v>
      </c>
      <c r="C460" s="16" t="s">
        <v>2198</v>
      </c>
      <c r="D460" s="18">
        <v>44561</v>
      </c>
      <c r="E460" s="19">
        <v>2043.1970000000001</v>
      </c>
      <c r="F460" s="19">
        <v>15</v>
      </c>
      <c r="G460" s="16" t="s">
        <v>2199</v>
      </c>
      <c r="H460" s="16" t="s">
        <v>2200</v>
      </c>
    </row>
    <row r="461" spans="1:8" ht="17" customHeight="1" x14ac:dyDescent="0.4">
      <c r="A461" s="20" t="s">
        <v>2201</v>
      </c>
      <c r="B461" s="21" t="s">
        <v>2202</v>
      </c>
      <c r="C461" s="20" t="s">
        <v>2184</v>
      </c>
      <c r="D461" s="22">
        <v>44561</v>
      </c>
      <c r="E461" s="23">
        <v>2039.92</v>
      </c>
      <c r="F461" s="24">
        <v>11</v>
      </c>
      <c r="G461" s="20" t="s">
        <v>2203</v>
      </c>
      <c r="H461" s="20" t="s">
        <v>2204</v>
      </c>
    </row>
    <row r="462" spans="1:8" ht="17" customHeight="1" x14ac:dyDescent="0.4">
      <c r="A462" s="16" t="s">
        <v>2205</v>
      </c>
      <c r="B462" s="17" t="s">
        <v>2206</v>
      </c>
      <c r="C462" s="16" t="s">
        <v>2207</v>
      </c>
      <c r="D462" s="18">
        <v>44561</v>
      </c>
      <c r="E462" s="19">
        <v>2039.1990000000001</v>
      </c>
      <c r="F462" s="19">
        <v>12</v>
      </c>
      <c r="G462" s="16" t="s">
        <v>2208</v>
      </c>
      <c r="H462" s="16" t="s">
        <v>2209</v>
      </c>
    </row>
    <row r="463" spans="1:8" ht="29.5" customHeight="1" x14ac:dyDescent="0.4">
      <c r="A463" s="20" t="s">
        <v>2210</v>
      </c>
      <c r="B463" s="21" t="s">
        <v>2211</v>
      </c>
      <c r="C463" s="20" t="s">
        <v>2212</v>
      </c>
      <c r="D463" s="22">
        <v>44561</v>
      </c>
      <c r="E463" s="23">
        <v>2038.693</v>
      </c>
      <c r="F463" s="24">
        <v>15</v>
      </c>
      <c r="G463" s="20" t="s">
        <v>2213</v>
      </c>
      <c r="H463" s="20" t="s">
        <v>2214</v>
      </c>
    </row>
    <row r="464" spans="1:8" ht="17" customHeight="1" x14ac:dyDescent="0.4">
      <c r="A464" s="16" t="s">
        <v>2215</v>
      </c>
      <c r="B464" s="17" t="s">
        <v>2216</v>
      </c>
      <c r="C464" s="16" t="s">
        <v>2217</v>
      </c>
      <c r="D464" s="18">
        <v>44561</v>
      </c>
      <c r="E464" s="19">
        <v>2036.4880000000001</v>
      </c>
      <c r="F464" s="19">
        <v>8</v>
      </c>
      <c r="G464" s="16" t="s">
        <v>2218</v>
      </c>
      <c r="H464" s="16" t="s">
        <v>2219</v>
      </c>
    </row>
    <row r="465" spans="1:8" ht="29.5" customHeight="1" x14ac:dyDescent="0.4">
      <c r="A465" s="20" t="s">
        <v>2220</v>
      </c>
      <c r="B465" s="21" t="s">
        <v>2221</v>
      </c>
      <c r="C465" s="20" t="s">
        <v>2222</v>
      </c>
      <c r="D465" s="22">
        <v>44561</v>
      </c>
      <c r="E465" s="23">
        <v>2029.693</v>
      </c>
      <c r="F465" s="24">
        <v>9</v>
      </c>
      <c r="G465" s="20" t="s">
        <v>2223</v>
      </c>
      <c r="H465" s="20" t="s">
        <v>2224</v>
      </c>
    </row>
    <row r="466" spans="1:8" ht="17" customHeight="1" x14ac:dyDescent="0.4">
      <c r="A466" s="16" t="s">
        <v>2225</v>
      </c>
      <c r="B466" s="17" t="s">
        <v>2226</v>
      </c>
      <c r="C466" s="16" t="s">
        <v>2165</v>
      </c>
      <c r="D466" s="18">
        <v>44561</v>
      </c>
      <c r="E466" s="19">
        <v>2028.692</v>
      </c>
      <c r="F466" s="19">
        <v>4</v>
      </c>
      <c r="G466" s="16" t="s">
        <v>2227</v>
      </c>
      <c r="H466" s="16" t="s">
        <v>2228</v>
      </c>
    </row>
    <row r="467" spans="1:8" ht="17" customHeight="1" x14ac:dyDescent="0.4">
      <c r="A467" s="20" t="s">
        <v>2229</v>
      </c>
      <c r="B467" s="21" t="s">
        <v>2230</v>
      </c>
      <c r="C467" s="20" t="s">
        <v>2207</v>
      </c>
      <c r="D467" s="22">
        <v>44561</v>
      </c>
      <c r="E467" s="23">
        <v>2025.0810000000001</v>
      </c>
      <c r="F467" s="24">
        <v>6</v>
      </c>
      <c r="G467" s="20" t="s">
        <v>2231</v>
      </c>
      <c r="H467" s="20" t="s">
        <v>2232</v>
      </c>
    </row>
    <row r="468" spans="1:8" ht="17" customHeight="1" x14ac:dyDescent="0.4">
      <c r="A468" s="16" t="s">
        <v>2233</v>
      </c>
      <c r="B468" s="17" t="s">
        <v>2234</v>
      </c>
      <c r="C468" s="16" t="s">
        <v>2222</v>
      </c>
      <c r="D468" s="18">
        <v>44561</v>
      </c>
      <c r="E468" s="19">
        <v>2002.5340000000001</v>
      </c>
      <c r="F468" s="19">
        <v>12</v>
      </c>
      <c r="G468" s="16" t="s">
        <v>2235</v>
      </c>
      <c r="H468" s="16" t="s">
        <v>2236</v>
      </c>
    </row>
    <row r="469" spans="1:8" ht="29.5" customHeight="1" x14ac:dyDescent="0.4">
      <c r="A469" s="20" t="s">
        <v>2237</v>
      </c>
      <c r="B469" s="21" t="s">
        <v>2238</v>
      </c>
      <c r="C469" s="20" t="s">
        <v>2239</v>
      </c>
      <c r="D469" s="22">
        <v>44561</v>
      </c>
      <c r="E469" s="23">
        <v>1998.0520000000001</v>
      </c>
      <c r="F469" s="24">
        <v>11</v>
      </c>
      <c r="G469" s="20" t="s">
        <v>2240</v>
      </c>
      <c r="H469" s="20" t="s">
        <v>2241</v>
      </c>
    </row>
    <row r="470" spans="1:8" ht="17" customHeight="1" x14ac:dyDescent="0.4">
      <c r="A470" s="16" t="s">
        <v>2242</v>
      </c>
      <c r="B470" s="17" t="s">
        <v>2243</v>
      </c>
      <c r="C470" s="16" t="s">
        <v>2244</v>
      </c>
      <c r="D470" s="18">
        <v>44561</v>
      </c>
      <c r="E470" s="19">
        <v>1971.0730000000001</v>
      </c>
      <c r="F470" s="19">
        <v>16</v>
      </c>
      <c r="G470" s="16" t="s">
        <v>2245</v>
      </c>
      <c r="H470" s="16" t="s">
        <v>2246</v>
      </c>
    </row>
    <row r="471" spans="1:8" ht="17" customHeight="1" x14ac:dyDescent="0.4">
      <c r="A471" s="20" t="s">
        <v>2247</v>
      </c>
      <c r="B471" s="21" t="s">
        <v>2248</v>
      </c>
      <c r="C471" s="20" t="s">
        <v>2249</v>
      </c>
      <c r="D471" s="22">
        <v>44561</v>
      </c>
      <c r="E471" s="23">
        <v>1969.13</v>
      </c>
      <c r="F471" s="24">
        <v>7</v>
      </c>
      <c r="G471" s="20" t="s">
        <v>2250</v>
      </c>
      <c r="H471" s="20" t="s">
        <v>2251</v>
      </c>
    </row>
    <row r="472" spans="1:8" ht="17" customHeight="1" x14ac:dyDescent="0.4">
      <c r="A472" s="16" t="s">
        <v>2252</v>
      </c>
      <c r="B472" s="17" t="s">
        <v>2253</v>
      </c>
      <c r="C472" s="16" t="s">
        <v>2254</v>
      </c>
      <c r="D472" s="18">
        <v>44561</v>
      </c>
      <c r="E472" s="19">
        <v>1964.857</v>
      </c>
      <c r="F472" s="19">
        <v>7</v>
      </c>
      <c r="G472" s="16" t="s">
        <v>2255</v>
      </c>
      <c r="H472" s="16" t="s">
        <v>2256</v>
      </c>
    </row>
    <row r="473" spans="1:8" ht="17" customHeight="1" x14ac:dyDescent="0.4">
      <c r="A473" s="20" t="s">
        <v>2257</v>
      </c>
      <c r="B473" s="21" t="s">
        <v>2258</v>
      </c>
      <c r="C473" s="20" t="s">
        <v>2249</v>
      </c>
      <c r="D473" s="22">
        <v>44439</v>
      </c>
      <c r="E473" s="23">
        <v>1964.423</v>
      </c>
      <c r="F473" s="24">
        <v>7</v>
      </c>
      <c r="G473" s="20" t="s">
        <v>2259</v>
      </c>
      <c r="H473" s="20" t="s">
        <v>2260</v>
      </c>
    </row>
    <row r="474" spans="1:8" ht="17" customHeight="1" x14ac:dyDescent="0.4">
      <c r="A474" s="16" t="s">
        <v>2261</v>
      </c>
      <c r="B474" s="17" t="s">
        <v>2262</v>
      </c>
      <c r="C474" s="16" t="s">
        <v>2263</v>
      </c>
      <c r="D474" s="18">
        <v>44561</v>
      </c>
      <c r="E474" s="19">
        <v>1963.568</v>
      </c>
      <c r="F474" s="19">
        <v>7</v>
      </c>
      <c r="G474" s="16" t="s">
        <v>2264</v>
      </c>
      <c r="H474" s="16" t="s">
        <v>2265</v>
      </c>
    </row>
    <row r="475" spans="1:8" ht="17" customHeight="1" x14ac:dyDescent="0.4">
      <c r="A475" s="20" t="s">
        <v>2266</v>
      </c>
      <c r="B475" s="21" t="s">
        <v>2267</v>
      </c>
      <c r="C475" s="20" t="s">
        <v>2268</v>
      </c>
      <c r="D475" s="22">
        <v>44561</v>
      </c>
      <c r="E475" s="23">
        <v>1939.6010000000001</v>
      </c>
      <c r="F475" s="24">
        <v>7</v>
      </c>
      <c r="G475" s="20" t="s">
        <v>2269</v>
      </c>
      <c r="H475" s="20" t="s">
        <v>2270</v>
      </c>
    </row>
    <row r="476" spans="1:8" ht="17" customHeight="1" x14ac:dyDescent="0.4">
      <c r="A476" s="16" t="s">
        <v>2271</v>
      </c>
      <c r="B476" s="17" t="s">
        <v>2272</v>
      </c>
      <c r="C476" s="16" t="s">
        <v>2273</v>
      </c>
      <c r="D476" s="18">
        <v>44561</v>
      </c>
      <c r="E476" s="19">
        <v>1897.1570000000002</v>
      </c>
      <c r="F476" s="19">
        <v>15</v>
      </c>
      <c r="G476" s="16" t="s">
        <v>2274</v>
      </c>
      <c r="H476" s="16" t="s">
        <v>2275</v>
      </c>
    </row>
    <row r="477" spans="1:8" ht="17" customHeight="1" x14ac:dyDescent="0.4">
      <c r="A477" s="20" t="s">
        <v>2276</v>
      </c>
      <c r="B477" s="21" t="s">
        <v>2277</v>
      </c>
      <c r="C477" s="20" t="s">
        <v>2212</v>
      </c>
      <c r="D477" s="22">
        <v>44561</v>
      </c>
      <c r="E477" s="23">
        <v>1896.9280000000001</v>
      </c>
      <c r="F477" s="24">
        <v>20</v>
      </c>
      <c r="G477" s="20" t="s">
        <v>2278</v>
      </c>
      <c r="H477" s="20" t="s">
        <v>2279</v>
      </c>
    </row>
    <row r="478" spans="1:8" ht="17" customHeight="1" x14ac:dyDescent="0.4">
      <c r="A478" s="16" t="s">
        <v>2280</v>
      </c>
      <c r="B478" s="17" t="s">
        <v>2281</v>
      </c>
      <c r="C478" s="16" t="s">
        <v>2282</v>
      </c>
      <c r="D478" s="18">
        <v>44561</v>
      </c>
      <c r="E478" s="19">
        <v>1881.4750000000001</v>
      </c>
      <c r="F478" s="19">
        <v>12</v>
      </c>
      <c r="G478" s="16" t="s">
        <v>2283</v>
      </c>
      <c r="H478" s="16" t="s">
        <v>2284</v>
      </c>
    </row>
    <row r="479" spans="1:8" ht="29.5" customHeight="1" x14ac:dyDescent="0.4">
      <c r="A479" s="20" t="s">
        <v>2285</v>
      </c>
      <c r="B479" s="21" t="s">
        <v>2286</v>
      </c>
      <c r="C479" s="20" t="s">
        <v>2165</v>
      </c>
      <c r="D479" s="22">
        <v>44561</v>
      </c>
      <c r="E479" s="23">
        <v>1878.232</v>
      </c>
      <c r="F479" s="24">
        <v>6</v>
      </c>
      <c r="G479" s="20" t="s">
        <v>2287</v>
      </c>
      <c r="H479" s="20" t="s">
        <v>2288</v>
      </c>
    </row>
    <row r="480" spans="1:8" ht="17" customHeight="1" x14ac:dyDescent="0.4">
      <c r="A480" s="16" t="s">
        <v>2289</v>
      </c>
      <c r="B480" s="17" t="s">
        <v>2290</v>
      </c>
      <c r="C480" s="16" t="s">
        <v>2291</v>
      </c>
      <c r="D480" s="18">
        <v>44561</v>
      </c>
      <c r="E480" s="19">
        <v>1867.2909999999999</v>
      </c>
      <c r="F480" s="19">
        <v>9</v>
      </c>
      <c r="G480" s="16" t="s">
        <v>2292</v>
      </c>
      <c r="H480" s="16" t="s">
        <v>2293</v>
      </c>
    </row>
    <row r="481" spans="1:8" ht="17" customHeight="1" x14ac:dyDescent="0.4">
      <c r="A481" s="20" t="s">
        <v>2294</v>
      </c>
      <c r="B481" s="21" t="s">
        <v>2295</v>
      </c>
      <c r="C481" s="20" t="s">
        <v>2296</v>
      </c>
      <c r="D481" s="22">
        <v>44561</v>
      </c>
      <c r="E481" s="23">
        <v>1842.1849999999999</v>
      </c>
      <c r="F481" s="24">
        <v>27</v>
      </c>
      <c r="G481" s="20" t="s">
        <v>2297</v>
      </c>
      <c r="H481" s="20" t="s">
        <v>2298</v>
      </c>
    </row>
    <row r="482" spans="1:8" ht="29.5" customHeight="1" x14ac:dyDescent="0.4">
      <c r="A482" s="16" t="s">
        <v>2299</v>
      </c>
      <c r="B482" s="17" t="s">
        <v>2300</v>
      </c>
      <c r="C482" s="16" t="s">
        <v>2301</v>
      </c>
      <c r="D482" s="18">
        <v>44561</v>
      </c>
      <c r="E482" s="19">
        <v>1841.94</v>
      </c>
      <c r="F482" s="19">
        <v>25</v>
      </c>
      <c r="G482" s="16" t="s">
        <v>2302</v>
      </c>
      <c r="H482" s="16" t="s">
        <v>2303</v>
      </c>
    </row>
    <row r="483" spans="1:8" ht="17" customHeight="1" x14ac:dyDescent="0.4">
      <c r="A483" s="20" t="s">
        <v>2304</v>
      </c>
      <c r="B483" s="21" t="s">
        <v>2305</v>
      </c>
      <c r="C483" s="20" t="s">
        <v>2306</v>
      </c>
      <c r="D483" s="22">
        <v>44561</v>
      </c>
      <c r="E483" s="23">
        <v>1835.671</v>
      </c>
      <c r="F483" s="24">
        <v>9</v>
      </c>
      <c r="G483" s="20" t="s">
        <v>2307</v>
      </c>
      <c r="H483" s="20" t="s">
        <v>2308</v>
      </c>
    </row>
    <row r="484" spans="1:8" ht="17" customHeight="1" x14ac:dyDescent="0.4">
      <c r="A484" s="16" t="s">
        <v>2309</v>
      </c>
      <c r="B484" s="17" t="s">
        <v>2310</v>
      </c>
      <c r="C484" s="16" t="s">
        <v>2311</v>
      </c>
      <c r="D484" s="18">
        <v>44561</v>
      </c>
      <c r="E484" s="19">
        <v>1831.3520000000001</v>
      </c>
      <c r="F484" s="19">
        <v>14</v>
      </c>
      <c r="G484" s="16" t="s">
        <v>2312</v>
      </c>
      <c r="H484" s="16" t="s">
        <v>2313</v>
      </c>
    </row>
    <row r="485" spans="1:8" ht="17" customHeight="1" x14ac:dyDescent="0.4">
      <c r="A485" s="20" t="s">
        <v>2314</v>
      </c>
      <c r="B485" s="21" t="s">
        <v>2315</v>
      </c>
      <c r="C485" s="20" t="s">
        <v>2316</v>
      </c>
      <c r="D485" s="22">
        <v>44561</v>
      </c>
      <c r="E485" s="23">
        <v>1828.5830000000001</v>
      </c>
      <c r="F485" s="24">
        <v>6</v>
      </c>
      <c r="G485" s="20" t="s">
        <v>2317</v>
      </c>
      <c r="H485" s="20" t="s">
        <v>2318</v>
      </c>
    </row>
    <row r="486" spans="1:8" ht="17" customHeight="1" x14ac:dyDescent="0.4">
      <c r="A486" s="16" t="s">
        <v>2319</v>
      </c>
      <c r="B486" s="17" t="s">
        <v>2320</v>
      </c>
      <c r="C486" s="16" t="s">
        <v>2321</v>
      </c>
      <c r="D486" s="18">
        <v>44561</v>
      </c>
      <c r="E486" s="19">
        <v>1811.049</v>
      </c>
      <c r="F486" s="19">
        <v>9</v>
      </c>
      <c r="G486" s="16" t="s">
        <v>2322</v>
      </c>
      <c r="H486" s="16" t="s">
        <v>2323</v>
      </c>
    </row>
    <row r="487" spans="1:8" ht="17" customHeight="1" x14ac:dyDescent="0.4">
      <c r="A487" s="20" t="s">
        <v>2324</v>
      </c>
      <c r="B487" s="21" t="s">
        <v>2325</v>
      </c>
      <c r="C487" s="20" t="s">
        <v>2326</v>
      </c>
      <c r="D487" s="22">
        <v>44561</v>
      </c>
      <c r="E487" s="23">
        <v>1799.741</v>
      </c>
      <c r="F487" s="24">
        <v>9</v>
      </c>
      <c r="G487" s="20" t="s">
        <v>2327</v>
      </c>
      <c r="H487" s="20" t="s">
        <v>2328</v>
      </c>
    </row>
    <row r="488" spans="1:8" ht="17" customHeight="1" x14ac:dyDescent="0.4">
      <c r="A488" s="16" t="s">
        <v>2329</v>
      </c>
      <c r="B488" s="17" t="s">
        <v>2330</v>
      </c>
      <c r="C488" s="16" t="s">
        <v>2331</v>
      </c>
      <c r="D488" s="18">
        <v>44561</v>
      </c>
      <c r="E488" s="19">
        <v>1798.961</v>
      </c>
      <c r="F488" s="19">
        <v>8</v>
      </c>
      <c r="G488" s="16" t="s">
        <v>2332</v>
      </c>
      <c r="H488" s="16" t="s">
        <v>2333</v>
      </c>
    </row>
    <row r="489" spans="1:8" ht="17" customHeight="1" x14ac:dyDescent="0.4">
      <c r="A489" s="20" t="s">
        <v>2334</v>
      </c>
      <c r="B489" s="21" t="s">
        <v>2335</v>
      </c>
      <c r="C489" s="20" t="s">
        <v>2336</v>
      </c>
      <c r="D489" s="22">
        <v>44561</v>
      </c>
      <c r="E489" s="23">
        <v>1794.336</v>
      </c>
      <c r="F489" s="24">
        <v>29</v>
      </c>
      <c r="G489" s="20" t="s">
        <v>2337</v>
      </c>
      <c r="H489" s="20" t="s">
        <v>2338</v>
      </c>
    </row>
    <row r="490" spans="1:8" ht="17" customHeight="1" x14ac:dyDescent="0.4">
      <c r="A490" s="16" t="s">
        <v>2339</v>
      </c>
      <c r="B490" s="17" t="s">
        <v>2340</v>
      </c>
      <c r="C490" s="16" t="s">
        <v>2341</v>
      </c>
      <c r="D490" s="18">
        <v>44561</v>
      </c>
      <c r="E490" s="19">
        <v>1791.865</v>
      </c>
      <c r="F490" s="19">
        <v>3</v>
      </c>
      <c r="G490" s="16" t="s">
        <v>2342</v>
      </c>
      <c r="H490" s="16" t="s">
        <v>2343</v>
      </c>
    </row>
    <row r="491" spans="1:8" ht="17" customHeight="1" x14ac:dyDescent="0.4">
      <c r="A491" s="20" t="s">
        <v>2344</v>
      </c>
      <c r="B491" s="21" t="s">
        <v>2345</v>
      </c>
      <c r="C491" s="20" t="s">
        <v>2346</v>
      </c>
      <c r="D491" s="22">
        <v>44561</v>
      </c>
      <c r="E491" s="23">
        <v>1772.43</v>
      </c>
      <c r="F491" s="24">
        <v>4</v>
      </c>
      <c r="G491" s="20" t="s">
        <v>2347</v>
      </c>
      <c r="H491" s="20" t="s">
        <v>2348</v>
      </c>
    </row>
    <row r="492" spans="1:8" ht="29.5" customHeight="1" x14ac:dyDescent="0.4">
      <c r="A492" s="16" t="s">
        <v>2349</v>
      </c>
      <c r="B492" s="17" t="s">
        <v>2350</v>
      </c>
      <c r="C492" s="16" t="s">
        <v>2351</v>
      </c>
      <c r="D492" s="18">
        <v>44561</v>
      </c>
      <c r="E492" s="19">
        <v>1763.9180000000001</v>
      </c>
      <c r="F492" s="19">
        <v>7</v>
      </c>
      <c r="G492" s="16" t="s">
        <v>2352</v>
      </c>
      <c r="H492" s="16" t="s">
        <v>2353</v>
      </c>
    </row>
    <row r="493" spans="1:8" ht="17" customHeight="1" x14ac:dyDescent="0.4">
      <c r="A493" s="20" t="s">
        <v>2354</v>
      </c>
      <c r="B493" s="21" t="s">
        <v>2355</v>
      </c>
      <c r="C493" s="20" t="s">
        <v>2356</v>
      </c>
      <c r="D493" s="22">
        <v>44561</v>
      </c>
      <c r="E493" s="23">
        <v>1736.15</v>
      </c>
      <c r="F493" s="24">
        <v>9</v>
      </c>
      <c r="G493" s="20" t="s">
        <v>2357</v>
      </c>
      <c r="H493" s="20" t="s">
        <v>2358</v>
      </c>
    </row>
    <row r="494" spans="1:8" ht="17" customHeight="1" x14ac:dyDescent="0.4">
      <c r="A494" s="16" t="s">
        <v>2359</v>
      </c>
      <c r="B494" s="17" t="s">
        <v>2360</v>
      </c>
      <c r="C494" s="16" t="s">
        <v>2321</v>
      </c>
      <c r="D494" s="18">
        <v>44561</v>
      </c>
      <c r="E494" s="19">
        <v>1733.194</v>
      </c>
      <c r="F494" s="19">
        <v>12</v>
      </c>
      <c r="G494" s="16" t="s">
        <v>2361</v>
      </c>
      <c r="H494" s="16" t="s">
        <v>2362</v>
      </c>
    </row>
    <row r="495" spans="1:8" ht="17" customHeight="1" x14ac:dyDescent="0.4">
      <c r="A495" s="20" t="s">
        <v>2363</v>
      </c>
      <c r="B495" s="21" t="s">
        <v>2364</v>
      </c>
      <c r="C495" s="20" t="s">
        <v>2321</v>
      </c>
      <c r="D495" s="22">
        <v>44561</v>
      </c>
      <c r="E495" s="23">
        <v>1723.46</v>
      </c>
      <c r="F495" s="24">
        <v>8</v>
      </c>
      <c r="G495" s="20" t="s">
        <v>2365</v>
      </c>
      <c r="H495" s="20" t="s">
        <v>2366</v>
      </c>
    </row>
    <row r="496" spans="1:8" ht="17" customHeight="1" x14ac:dyDescent="0.4">
      <c r="A496" s="16" t="s">
        <v>2367</v>
      </c>
      <c r="B496" s="17" t="s">
        <v>2368</v>
      </c>
      <c r="C496" s="16" t="s">
        <v>2369</v>
      </c>
      <c r="D496" s="18">
        <v>44561</v>
      </c>
      <c r="E496" s="19">
        <v>1704.4940000000001</v>
      </c>
      <c r="F496" s="19">
        <v>10</v>
      </c>
      <c r="G496" s="16" t="s">
        <v>2370</v>
      </c>
      <c r="H496" s="16" t="s">
        <v>2371</v>
      </c>
    </row>
    <row r="497" spans="1:8" ht="29.5" customHeight="1" x14ac:dyDescent="0.4">
      <c r="A497" s="20" t="s">
        <v>2372</v>
      </c>
      <c r="B497" s="21" t="s">
        <v>2373</v>
      </c>
      <c r="C497" s="20" t="s">
        <v>2374</v>
      </c>
      <c r="D497" s="22">
        <v>44561</v>
      </c>
      <c r="E497" s="23">
        <v>1702.355</v>
      </c>
      <c r="F497" s="24">
        <v>9</v>
      </c>
      <c r="G497" s="20" t="s">
        <v>2375</v>
      </c>
      <c r="H497" s="20" t="s">
        <v>2376</v>
      </c>
    </row>
    <row r="498" spans="1:8" ht="17" customHeight="1" x14ac:dyDescent="0.4">
      <c r="A498" s="16" t="s">
        <v>2377</v>
      </c>
      <c r="B498" s="17" t="s">
        <v>2378</v>
      </c>
      <c r="C498" s="16" t="s">
        <v>2379</v>
      </c>
      <c r="D498" s="18">
        <v>44561</v>
      </c>
      <c r="E498" s="19">
        <v>1692.8910000000001</v>
      </c>
      <c r="F498" s="19">
        <v>9</v>
      </c>
      <c r="G498" s="16" t="s">
        <v>2380</v>
      </c>
      <c r="H498" s="16" t="s">
        <v>2381</v>
      </c>
    </row>
    <row r="499" spans="1:8" ht="17" customHeight="1" x14ac:dyDescent="0.4">
      <c r="A499" s="20" t="s">
        <v>2382</v>
      </c>
      <c r="B499" s="21" t="s">
        <v>2383</v>
      </c>
      <c r="C499" s="20" t="s">
        <v>2384</v>
      </c>
      <c r="D499" s="22">
        <v>44561</v>
      </c>
      <c r="E499" s="23">
        <v>1686.327</v>
      </c>
      <c r="F499" s="24">
        <v>19</v>
      </c>
      <c r="G499" s="20" t="s">
        <v>2385</v>
      </c>
      <c r="H499" s="20" t="s">
        <v>2386</v>
      </c>
    </row>
    <row r="500" spans="1:8" ht="17" customHeight="1" x14ac:dyDescent="0.4">
      <c r="A500" s="16" t="s">
        <v>2387</v>
      </c>
      <c r="B500" s="17" t="s">
        <v>2388</v>
      </c>
      <c r="C500" s="16" t="s">
        <v>2321</v>
      </c>
      <c r="D500" s="18">
        <v>44561</v>
      </c>
      <c r="E500" s="19">
        <v>1683.027</v>
      </c>
      <c r="F500" s="19">
        <v>6</v>
      </c>
      <c r="G500" s="16" t="s">
        <v>2389</v>
      </c>
      <c r="H500" s="16" t="s">
        <v>2390</v>
      </c>
    </row>
    <row r="501" spans="1:8" ht="17" customHeight="1" x14ac:dyDescent="0.4">
      <c r="A501" s="20" t="s">
        <v>2391</v>
      </c>
      <c r="B501" s="21" t="s">
        <v>2392</v>
      </c>
      <c r="C501" s="20" t="s">
        <v>2374</v>
      </c>
      <c r="D501" s="22">
        <v>44561</v>
      </c>
      <c r="E501" s="23">
        <v>1681.8720000000001</v>
      </c>
      <c r="F501" s="24">
        <v>8</v>
      </c>
      <c r="G501" s="20" t="s">
        <v>2393</v>
      </c>
      <c r="H501" s="20" t="s">
        <v>2394</v>
      </c>
    </row>
    <row r="502" spans="1:8" ht="17" customHeight="1" x14ac:dyDescent="0.4">
      <c r="A502" s="16" t="s">
        <v>2395</v>
      </c>
      <c r="B502" s="17" t="s">
        <v>2396</v>
      </c>
      <c r="C502" s="16" t="s">
        <v>2369</v>
      </c>
      <c r="D502" s="18">
        <v>44561</v>
      </c>
      <c r="E502" s="19">
        <v>1680.17</v>
      </c>
      <c r="F502" s="19">
        <v>6</v>
      </c>
      <c r="G502" s="16" t="s">
        <v>2397</v>
      </c>
      <c r="H502" s="16" t="s">
        <v>2398</v>
      </c>
    </row>
    <row r="503" spans="1:8" ht="17" customHeight="1" x14ac:dyDescent="0.4">
      <c r="A503" s="20" t="s">
        <v>2399</v>
      </c>
      <c r="B503" s="21" t="s">
        <v>2400</v>
      </c>
      <c r="C503" s="20" t="s">
        <v>2336</v>
      </c>
      <c r="D503" s="22">
        <v>44561</v>
      </c>
      <c r="E503" s="23">
        <v>1679.172</v>
      </c>
      <c r="F503" s="24">
        <v>11</v>
      </c>
      <c r="G503" s="20" t="s">
        <v>2401</v>
      </c>
      <c r="H503" s="20" t="s">
        <v>2402</v>
      </c>
    </row>
    <row r="504" spans="1:8" ht="29.5" customHeight="1" x14ac:dyDescent="0.4">
      <c r="A504" s="16" t="s">
        <v>2403</v>
      </c>
      <c r="B504" s="17" t="s">
        <v>2404</v>
      </c>
      <c r="C504" s="16" t="s">
        <v>2374</v>
      </c>
      <c r="D504" s="18">
        <v>44561</v>
      </c>
      <c r="E504" s="19">
        <v>1660.7180000000001</v>
      </c>
      <c r="F504" s="19">
        <v>5</v>
      </c>
      <c r="G504" s="16" t="s">
        <v>2405</v>
      </c>
      <c r="H504" s="16" t="s">
        <v>2406</v>
      </c>
    </row>
    <row r="505" spans="1:8" ht="43.1" customHeight="1" x14ac:dyDescent="0.4">
      <c r="A505" s="20" t="s">
        <v>2407</v>
      </c>
      <c r="B505" s="21" t="s">
        <v>2408</v>
      </c>
      <c r="C505" s="20" t="s">
        <v>2409</v>
      </c>
      <c r="D505" s="22">
        <v>44561</v>
      </c>
      <c r="E505" s="23">
        <v>1656.681</v>
      </c>
      <c r="F505" s="24">
        <v>7</v>
      </c>
      <c r="G505" s="20" t="s">
        <v>2410</v>
      </c>
      <c r="H505" s="20" t="s">
        <v>2411</v>
      </c>
    </row>
    <row r="506" spans="1:8" ht="29.5" customHeight="1" x14ac:dyDescent="0.4">
      <c r="A506" s="16" t="s">
        <v>2412</v>
      </c>
      <c r="B506" s="17" t="s">
        <v>2413</v>
      </c>
      <c r="C506" s="16" t="s">
        <v>2414</v>
      </c>
      <c r="D506" s="18">
        <v>44561</v>
      </c>
      <c r="E506" s="19">
        <v>1645.2080000000001</v>
      </c>
      <c r="F506" s="19">
        <v>8</v>
      </c>
      <c r="G506" s="16" t="s">
        <v>2415</v>
      </c>
      <c r="H506" s="16" t="s">
        <v>2416</v>
      </c>
    </row>
    <row r="507" spans="1:8" ht="29.5" customHeight="1" x14ac:dyDescent="0.4">
      <c r="A507" s="20" t="s">
        <v>2417</v>
      </c>
      <c r="B507" s="21" t="s">
        <v>2418</v>
      </c>
      <c r="C507" s="20" t="s">
        <v>2419</v>
      </c>
      <c r="D507" s="22">
        <v>44561</v>
      </c>
      <c r="E507" s="23">
        <v>1642.837</v>
      </c>
      <c r="F507" s="24">
        <v>8</v>
      </c>
      <c r="G507" s="20" t="s">
        <v>2420</v>
      </c>
      <c r="H507" s="20" t="s">
        <v>2421</v>
      </c>
    </row>
    <row r="508" spans="1:8" ht="17" customHeight="1" x14ac:dyDescent="0.4">
      <c r="A508" s="16" t="s">
        <v>2422</v>
      </c>
      <c r="B508" s="17" t="s">
        <v>2423</v>
      </c>
      <c r="C508" s="16" t="s">
        <v>2424</v>
      </c>
      <c r="D508" s="18">
        <v>44561</v>
      </c>
      <c r="E508" s="19">
        <v>1638.5609999999999</v>
      </c>
      <c r="F508" s="19">
        <v>5</v>
      </c>
      <c r="G508" s="16" t="s">
        <v>2425</v>
      </c>
      <c r="H508" s="16" t="s">
        <v>2426</v>
      </c>
    </row>
    <row r="509" spans="1:8" ht="17" customHeight="1" x14ac:dyDescent="0.4">
      <c r="A509" s="20" t="s">
        <v>2427</v>
      </c>
      <c r="B509" s="21" t="s">
        <v>2428</v>
      </c>
      <c r="C509" s="20" t="s">
        <v>2429</v>
      </c>
      <c r="D509" s="22">
        <v>44561</v>
      </c>
      <c r="E509" s="23">
        <v>1636.0540000000001</v>
      </c>
      <c r="F509" s="24">
        <v>10</v>
      </c>
      <c r="G509" s="20" t="s">
        <v>2430</v>
      </c>
      <c r="H509" s="20" t="s">
        <v>2431</v>
      </c>
    </row>
    <row r="510" spans="1:8" ht="17" customHeight="1" x14ac:dyDescent="0.4">
      <c r="A510" s="16" t="s">
        <v>2432</v>
      </c>
      <c r="B510" s="17" t="s">
        <v>2433</v>
      </c>
      <c r="C510" s="16" t="s">
        <v>2321</v>
      </c>
      <c r="D510" s="18">
        <v>44561</v>
      </c>
      <c r="E510" s="19">
        <v>1636.0319999999999</v>
      </c>
      <c r="F510" s="19">
        <v>7</v>
      </c>
      <c r="G510" s="16" t="s">
        <v>2434</v>
      </c>
      <c r="H510" s="16" t="s">
        <v>2435</v>
      </c>
    </row>
    <row r="511" spans="1:8" ht="17" customHeight="1" x14ac:dyDescent="0.4">
      <c r="A511" s="20" t="s">
        <v>2436</v>
      </c>
      <c r="B511" s="21" t="s">
        <v>2437</v>
      </c>
      <c r="C511" s="20" t="s">
        <v>2336</v>
      </c>
      <c r="D511" s="22">
        <v>44561</v>
      </c>
      <c r="E511" s="23">
        <v>1616.7070000000001</v>
      </c>
      <c r="F511" s="24">
        <v>9</v>
      </c>
      <c r="G511" s="20" t="s">
        <v>2438</v>
      </c>
      <c r="H511" s="20" t="s">
        <v>2439</v>
      </c>
    </row>
    <row r="512" spans="1:8" ht="17" customHeight="1" x14ac:dyDescent="0.4">
      <c r="A512" s="16" t="s">
        <v>2440</v>
      </c>
      <c r="B512" s="17" t="s">
        <v>2441</v>
      </c>
      <c r="C512" s="16" t="s">
        <v>2321</v>
      </c>
      <c r="D512" s="18">
        <v>44561</v>
      </c>
      <c r="E512" s="19">
        <v>1616.4190000000001</v>
      </c>
      <c r="F512" s="19">
        <v>8</v>
      </c>
      <c r="G512" s="16" t="s">
        <v>2442</v>
      </c>
      <c r="H512" s="16" t="s">
        <v>2443</v>
      </c>
    </row>
    <row r="513" spans="1:8" ht="17" customHeight="1" x14ac:dyDescent="0.4">
      <c r="A513" s="20" t="s">
        <v>2444</v>
      </c>
      <c r="B513" s="21" t="s">
        <v>2445</v>
      </c>
      <c r="C513" s="20" t="s">
        <v>2446</v>
      </c>
      <c r="D513" s="22">
        <v>44561</v>
      </c>
      <c r="E513" s="23">
        <v>1593.376</v>
      </c>
      <c r="F513" s="24">
        <v>8</v>
      </c>
      <c r="G513" s="20" t="s">
        <v>2447</v>
      </c>
      <c r="H513" s="20" t="s">
        <v>2448</v>
      </c>
    </row>
    <row r="514" spans="1:8" ht="17" customHeight="1" x14ac:dyDescent="0.4">
      <c r="A514" s="16" t="s">
        <v>2449</v>
      </c>
      <c r="B514" s="17" t="s">
        <v>2450</v>
      </c>
      <c r="C514" s="16" t="s">
        <v>2451</v>
      </c>
      <c r="D514" s="18">
        <v>44561</v>
      </c>
      <c r="E514" s="19">
        <v>1590.6310000000001</v>
      </c>
      <c r="F514" s="19">
        <v>4</v>
      </c>
      <c r="G514" s="16" t="s">
        <v>2452</v>
      </c>
      <c r="H514" s="16" t="s">
        <v>2453</v>
      </c>
    </row>
    <row r="515" spans="1:8" ht="17" customHeight="1" x14ac:dyDescent="0.4">
      <c r="A515" s="20" t="s">
        <v>2454</v>
      </c>
      <c r="B515" s="21" t="s">
        <v>2455</v>
      </c>
      <c r="C515" s="20" t="s">
        <v>2456</v>
      </c>
      <c r="D515" s="22">
        <v>44561</v>
      </c>
      <c r="E515" s="23">
        <v>1583.0840000000001</v>
      </c>
      <c r="F515" s="24">
        <v>10</v>
      </c>
      <c r="G515" s="20" t="s">
        <v>2457</v>
      </c>
      <c r="H515" s="20" t="s">
        <v>2458</v>
      </c>
    </row>
    <row r="516" spans="1:8" ht="29.5" customHeight="1" x14ac:dyDescent="0.4">
      <c r="A516" s="16" t="s">
        <v>2459</v>
      </c>
      <c r="B516" s="17" t="s">
        <v>2460</v>
      </c>
      <c r="C516" s="16" t="s">
        <v>2461</v>
      </c>
      <c r="D516" s="18">
        <v>44561</v>
      </c>
      <c r="E516" s="19">
        <v>1560.7440000000001</v>
      </c>
      <c r="F516" s="19">
        <v>14</v>
      </c>
      <c r="G516" s="16" t="s">
        <v>2462</v>
      </c>
      <c r="H516" s="16" t="s">
        <v>2463</v>
      </c>
    </row>
    <row r="517" spans="1:8" ht="17" customHeight="1" x14ac:dyDescent="0.4">
      <c r="A517" s="20" t="s">
        <v>2464</v>
      </c>
      <c r="B517" s="21" t="s">
        <v>2465</v>
      </c>
      <c r="C517" s="20" t="s">
        <v>2466</v>
      </c>
      <c r="D517" s="22">
        <v>44561</v>
      </c>
      <c r="E517" s="23">
        <v>1558.94</v>
      </c>
      <c r="F517" s="24">
        <v>3</v>
      </c>
      <c r="G517" s="20" t="s">
        <v>2467</v>
      </c>
      <c r="H517" s="20" t="s">
        <v>2468</v>
      </c>
    </row>
    <row r="518" spans="1:8" ht="17" customHeight="1" x14ac:dyDescent="0.4">
      <c r="A518" s="16" t="s">
        <v>2469</v>
      </c>
      <c r="B518" s="17" t="s">
        <v>2470</v>
      </c>
      <c r="C518" s="16" t="s">
        <v>2471</v>
      </c>
      <c r="D518" s="18">
        <v>44561</v>
      </c>
      <c r="E518" s="19">
        <v>1558.655</v>
      </c>
      <c r="F518" s="19">
        <v>20</v>
      </c>
      <c r="G518" s="16" t="s">
        <v>2472</v>
      </c>
      <c r="H518" s="16" t="s">
        <v>2473</v>
      </c>
    </row>
    <row r="519" spans="1:8" ht="55.6" customHeight="1" x14ac:dyDescent="0.4">
      <c r="A519" s="20" t="s">
        <v>2474</v>
      </c>
      <c r="B519" s="21" t="s">
        <v>2475</v>
      </c>
      <c r="C519" s="20" t="s">
        <v>2461</v>
      </c>
      <c r="D519" s="22">
        <v>44561</v>
      </c>
      <c r="E519" s="23">
        <v>1534.373</v>
      </c>
      <c r="F519" s="24">
        <v>6</v>
      </c>
      <c r="G519" s="20" t="s">
        <v>2476</v>
      </c>
      <c r="H519" s="20" t="s">
        <v>2477</v>
      </c>
    </row>
    <row r="520" spans="1:8" ht="17" customHeight="1" x14ac:dyDescent="0.4">
      <c r="A520" s="16" t="s">
        <v>2478</v>
      </c>
      <c r="B520" s="17" t="s">
        <v>2479</v>
      </c>
      <c r="C520" s="16" t="s">
        <v>2480</v>
      </c>
      <c r="D520" s="18">
        <v>44561</v>
      </c>
      <c r="E520" s="19">
        <v>1532.2239999999999</v>
      </c>
      <c r="F520" s="19">
        <v>8</v>
      </c>
      <c r="G520" s="16" t="s">
        <v>2481</v>
      </c>
      <c r="H520" s="16" t="s">
        <v>2482</v>
      </c>
    </row>
    <row r="521" spans="1:8" ht="29.5" customHeight="1" x14ac:dyDescent="0.4">
      <c r="A521" s="20" t="s">
        <v>2483</v>
      </c>
      <c r="B521" s="21" t="s">
        <v>2484</v>
      </c>
      <c r="C521" s="20" t="s">
        <v>2485</v>
      </c>
      <c r="D521" s="22">
        <v>44561</v>
      </c>
      <c r="E521" s="23">
        <v>1514.8620000000001</v>
      </c>
      <c r="F521" s="24">
        <v>6</v>
      </c>
      <c r="G521" s="20" t="s">
        <v>2486</v>
      </c>
      <c r="H521" s="20" t="s">
        <v>2487</v>
      </c>
    </row>
    <row r="522" spans="1:8" ht="29.5" customHeight="1" x14ac:dyDescent="0.4">
      <c r="A522" s="16" t="s">
        <v>2488</v>
      </c>
      <c r="B522" s="17" t="s">
        <v>2489</v>
      </c>
      <c r="C522" s="16" t="s">
        <v>2490</v>
      </c>
      <c r="D522" s="18">
        <v>44561</v>
      </c>
      <c r="E522" s="19">
        <v>1502.616</v>
      </c>
      <c r="F522" s="19">
        <v>6</v>
      </c>
      <c r="G522" s="16" t="s">
        <v>2491</v>
      </c>
      <c r="H522" s="16" t="s">
        <v>2492</v>
      </c>
    </row>
    <row r="523" spans="1:8" ht="17" customHeight="1" x14ac:dyDescent="0.4">
      <c r="A523" s="20" t="s">
        <v>2493</v>
      </c>
      <c r="B523" s="21" t="s">
        <v>2494</v>
      </c>
      <c r="C523" s="20" t="s">
        <v>2495</v>
      </c>
      <c r="D523" s="22">
        <v>44561</v>
      </c>
      <c r="E523" s="23">
        <v>1488.921</v>
      </c>
      <c r="F523" s="24">
        <v>10</v>
      </c>
      <c r="G523" s="20" t="s">
        <v>2496</v>
      </c>
      <c r="H523" s="20" t="s">
        <v>2497</v>
      </c>
    </row>
    <row r="524" spans="1:8" ht="17" customHeight="1" x14ac:dyDescent="0.4">
      <c r="A524" s="16" t="s">
        <v>2498</v>
      </c>
      <c r="B524" s="17" t="s">
        <v>2499</v>
      </c>
      <c r="C524" s="16" t="s">
        <v>2500</v>
      </c>
      <c r="D524" s="18">
        <v>44561</v>
      </c>
      <c r="E524" s="19">
        <v>1485.9950000000001</v>
      </c>
      <c r="F524" s="19">
        <v>9</v>
      </c>
      <c r="G524" s="16" t="s">
        <v>2501</v>
      </c>
      <c r="H524" s="16" t="s">
        <v>2502</v>
      </c>
    </row>
    <row r="525" spans="1:8" ht="17" customHeight="1" x14ac:dyDescent="0.4">
      <c r="A525" s="20" t="s">
        <v>2503</v>
      </c>
      <c r="B525" s="21" t="s">
        <v>2504</v>
      </c>
      <c r="C525" s="20" t="s">
        <v>2505</v>
      </c>
      <c r="D525" s="22">
        <v>44561</v>
      </c>
      <c r="E525" s="23">
        <v>1456.133</v>
      </c>
      <c r="F525" s="24">
        <v>2</v>
      </c>
      <c r="G525" s="20" t="s">
        <v>2506</v>
      </c>
      <c r="H525" s="20" t="s">
        <v>2507</v>
      </c>
    </row>
    <row r="526" spans="1:8" ht="17" customHeight="1" x14ac:dyDescent="0.4">
      <c r="A526" s="16" t="s">
        <v>2508</v>
      </c>
      <c r="B526" s="17" t="s">
        <v>2509</v>
      </c>
      <c r="C526" s="16" t="s">
        <v>2510</v>
      </c>
      <c r="D526" s="18">
        <v>44561</v>
      </c>
      <c r="E526" s="19">
        <v>1453.97</v>
      </c>
      <c r="F526" s="19">
        <v>4</v>
      </c>
      <c r="G526" s="16" t="s">
        <v>2511</v>
      </c>
      <c r="H526" s="16" t="s">
        <v>2512</v>
      </c>
    </row>
    <row r="527" spans="1:8" ht="55.6" customHeight="1" x14ac:dyDescent="0.4">
      <c r="A527" s="20" t="s">
        <v>2513</v>
      </c>
      <c r="B527" s="21" t="s">
        <v>2514</v>
      </c>
      <c r="C527" s="20" t="s">
        <v>2515</v>
      </c>
      <c r="D527" s="22">
        <v>44561</v>
      </c>
      <c r="E527" s="23">
        <v>1450.067</v>
      </c>
      <c r="F527" s="24">
        <v>7</v>
      </c>
      <c r="G527" s="20" t="s">
        <v>2516</v>
      </c>
      <c r="H527" s="20" t="s">
        <v>2517</v>
      </c>
    </row>
    <row r="528" spans="1:8" ht="17" customHeight="1" x14ac:dyDescent="0.4">
      <c r="A528" s="16" t="s">
        <v>2518</v>
      </c>
      <c r="B528" s="17" t="s">
        <v>2519</v>
      </c>
      <c r="C528" s="16" t="s">
        <v>2520</v>
      </c>
      <c r="D528" s="18">
        <v>44561</v>
      </c>
      <c r="E528" s="19">
        <v>1447.296</v>
      </c>
      <c r="F528" s="19">
        <v>7</v>
      </c>
      <c r="G528" s="16" t="s">
        <v>2521</v>
      </c>
      <c r="H528" s="16" t="s">
        <v>2522</v>
      </c>
    </row>
    <row r="529" spans="1:8" ht="17" customHeight="1" x14ac:dyDescent="0.4">
      <c r="A529" s="20" t="s">
        <v>2523</v>
      </c>
      <c r="B529" s="21" t="s">
        <v>2524</v>
      </c>
      <c r="C529" s="20" t="s">
        <v>2525</v>
      </c>
      <c r="D529" s="22">
        <v>44561</v>
      </c>
      <c r="E529" s="23">
        <v>1447.191</v>
      </c>
      <c r="F529" s="24">
        <v>7</v>
      </c>
      <c r="G529" s="20" t="s">
        <v>2526</v>
      </c>
      <c r="H529" s="20" t="s">
        <v>2527</v>
      </c>
    </row>
    <row r="530" spans="1:8" ht="29.5" customHeight="1" x14ac:dyDescent="0.4">
      <c r="A530" s="16" t="s">
        <v>2528</v>
      </c>
      <c r="B530" s="17" t="s">
        <v>2529</v>
      </c>
      <c r="C530" s="16" t="s">
        <v>2480</v>
      </c>
      <c r="D530" s="18">
        <v>44561</v>
      </c>
      <c r="E530" s="19">
        <v>1440.1200000000001</v>
      </c>
      <c r="F530" s="19">
        <v>9</v>
      </c>
      <c r="G530" s="16" t="s">
        <v>2530</v>
      </c>
      <c r="H530" s="16" t="s">
        <v>2531</v>
      </c>
    </row>
    <row r="531" spans="1:8" ht="17" customHeight="1" x14ac:dyDescent="0.4">
      <c r="A531" s="20" t="s">
        <v>2532</v>
      </c>
      <c r="B531" s="21" t="s">
        <v>2533</v>
      </c>
      <c r="C531" s="20" t="s">
        <v>2534</v>
      </c>
      <c r="D531" s="22">
        <v>44561</v>
      </c>
      <c r="E531" s="23">
        <v>1437.3030000000001</v>
      </c>
      <c r="F531" s="24">
        <v>16</v>
      </c>
      <c r="G531" s="20" t="s">
        <v>2535</v>
      </c>
      <c r="H531" s="20" t="s">
        <v>2536</v>
      </c>
    </row>
    <row r="532" spans="1:8" ht="29.5" customHeight="1" x14ac:dyDescent="0.4">
      <c r="A532" s="16" t="s">
        <v>2537</v>
      </c>
      <c r="B532" s="17" t="s">
        <v>2538</v>
      </c>
      <c r="C532" s="16" t="s">
        <v>2461</v>
      </c>
      <c r="D532" s="18">
        <v>44561</v>
      </c>
      <c r="E532" s="19">
        <v>1437.0820000000001</v>
      </c>
      <c r="F532" s="19">
        <v>11</v>
      </c>
      <c r="G532" s="16" t="s">
        <v>2539</v>
      </c>
      <c r="H532" s="16" t="s">
        <v>2540</v>
      </c>
    </row>
    <row r="533" spans="1:8" ht="17" customHeight="1" x14ac:dyDescent="0.4">
      <c r="A533" s="20" t="s">
        <v>2541</v>
      </c>
      <c r="B533" s="21" t="s">
        <v>2542</v>
      </c>
      <c r="C533" s="20" t="s">
        <v>2543</v>
      </c>
      <c r="D533" s="22">
        <v>44561</v>
      </c>
      <c r="E533" s="23">
        <v>1436.79</v>
      </c>
      <c r="F533" s="24">
        <v>8</v>
      </c>
      <c r="G533" s="20" t="s">
        <v>2544</v>
      </c>
      <c r="H533" s="20" t="s">
        <v>2545</v>
      </c>
    </row>
    <row r="534" spans="1:8" ht="17" customHeight="1" x14ac:dyDescent="0.4">
      <c r="A534" s="16" t="s">
        <v>2546</v>
      </c>
      <c r="B534" s="17" t="s">
        <v>2547</v>
      </c>
      <c r="C534" s="16" t="s">
        <v>2451</v>
      </c>
      <c r="D534" s="18">
        <v>44561</v>
      </c>
      <c r="E534" s="19">
        <v>1436.2830000000001</v>
      </c>
      <c r="F534" s="19">
        <v>9</v>
      </c>
      <c r="G534" s="16" t="s">
        <v>2548</v>
      </c>
      <c r="H534" s="16" t="s">
        <v>2549</v>
      </c>
    </row>
    <row r="535" spans="1:8" ht="29.5" customHeight="1" x14ac:dyDescent="0.4">
      <c r="A535" s="20" t="s">
        <v>2550</v>
      </c>
      <c r="B535" s="21" t="s">
        <v>2551</v>
      </c>
      <c r="C535" s="20" t="s">
        <v>2505</v>
      </c>
      <c r="D535" s="22">
        <v>44561</v>
      </c>
      <c r="E535" s="23">
        <v>1434.866</v>
      </c>
      <c r="F535" s="24">
        <v>9</v>
      </c>
      <c r="G535" s="20" t="s">
        <v>2552</v>
      </c>
      <c r="H535" s="20" t="s">
        <v>2553</v>
      </c>
    </row>
    <row r="536" spans="1:8" ht="17" customHeight="1" x14ac:dyDescent="0.4">
      <c r="A536" s="16" t="s">
        <v>2554</v>
      </c>
      <c r="B536" s="17" t="s">
        <v>2555</v>
      </c>
      <c r="C536" s="16" t="s">
        <v>2451</v>
      </c>
      <c r="D536" s="18">
        <v>44561</v>
      </c>
      <c r="E536" s="19">
        <v>1423.953</v>
      </c>
      <c r="F536" s="19">
        <v>5</v>
      </c>
      <c r="G536" s="16" t="s">
        <v>2556</v>
      </c>
      <c r="H536" s="16" t="s">
        <v>2557</v>
      </c>
    </row>
    <row r="537" spans="1:8" ht="17" customHeight="1" x14ac:dyDescent="0.4">
      <c r="A537" s="20" t="s">
        <v>2558</v>
      </c>
      <c r="B537" s="21" t="s">
        <v>2559</v>
      </c>
      <c r="C537" s="20" t="s">
        <v>2543</v>
      </c>
      <c r="D537" s="22">
        <v>44561</v>
      </c>
      <c r="E537" s="23">
        <v>1404.855</v>
      </c>
      <c r="F537" s="24">
        <v>5</v>
      </c>
      <c r="G537" s="20" t="s">
        <v>2560</v>
      </c>
      <c r="H537" s="20" t="s">
        <v>2561</v>
      </c>
    </row>
    <row r="538" spans="1:8" ht="17" customHeight="1" x14ac:dyDescent="0.4">
      <c r="A538" s="16" t="s">
        <v>2562</v>
      </c>
      <c r="B538" s="17" t="s">
        <v>2563</v>
      </c>
      <c r="C538" s="16" t="s">
        <v>2564</v>
      </c>
      <c r="D538" s="18">
        <v>44561</v>
      </c>
      <c r="E538" s="19">
        <v>1392.8009999999999</v>
      </c>
      <c r="F538" s="19">
        <v>8</v>
      </c>
      <c r="G538" s="16" t="s">
        <v>2565</v>
      </c>
      <c r="H538" s="16" t="s">
        <v>2566</v>
      </c>
    </row>
    <row r="539" spans="1:8" ht="17" customHeight="1" x14ac:dyDescent="0.4">
      <c r="A539" s="20" t="s">
        <v>2567</v>
      </c>
      <c r="B539" s="21" t="s">
        <v>2568</v>
      </c>
      <c r="C539" s="20" t="s">
        <v>2480</v>
      </c>
      <c r="D539" s="22">
        <v>44561</v>
      </c>
      <c r="E539" s="23">
        <v>1377.107</v>
      </c>
      <c r="F539" s="24">
        <v>2</v>
      </c>
      <c r="G539" s="20" t="s">
        <v>2569</v>
      </c>
      <c r="H539" s="20" t="s">
        <v>2570</v>
      </c>
    </row>
    <row r="540" spans="1:8" ht="17" customHeight="1" x14ac:dyDescent="0.4">
      <c r="A540" s="16" t="s">
        <v>2571</v>
      </c>
      <c r="B540" s="17" t="s">
        <v>2572</v>
      </c>
      <c r="C540" s="16" t="s">
        <v>2573</v>
      </c>
      <c r="D540" s="18">
        <v>44561</v>
      </c>
      <c r="E540" s="19">
        <v>1375.2819999999999</v>
      </c>
      <c r="F540" s="19">
        <v>7</v>
      </c>
      <c r="G540" s="16" t="s">
        <v>2574</v>
      </c>
      <c r="H540" s="16" t="s">
        <v>2575</v>
      </c>
    </row>
    <row r="541" spans="1:8" ht="17" customHeight="1" x14ac:dyDescent="0.4">
      <c r="A541" s="20" t="s">
        <v>2576</v>
      </c>
      <c r="B541" s="21" t="s">
        <v>2577</v>
      </c>
      <c r="C541" s="20" t="s">
        <v>2578</v>
      </c>
      <c r="D541" s="22">
        <v>44561</v>
      </c>
      <c r="E541" s="23">
        <v>1369.95</v>
      </c>
      <c r="F541" s="24">
        <v>4</v>
      </c>
      <c r="G541" s="20" t="s">
        <v>2579</v>
      </c>
      <c r="H541" s="20" t="s">
        <v>2580</v>
      </c>
    </row>
    <row r="542" spans="1:8" ht="17" customHeight="1" x14ac:dyDescent="0.4">
      <c r="A542" s="16" t="s">
        <v>2581</v>
      </c>
      <c r="B542" s="17" t="s">
        <v>2582</v>
      </c>
      <c r="C542" s="16" t="s">
        <v>2534</v>
      </c>
      <c r="D542" s="18">
        <v>44561</v>
      </c>
      <c r="E542" s="19">
        <v>1367.6610000000001</v>
      </c>
      <c r="F542" s="19">
        <v>3</v>
      </c>
      <c r="G542" s="16" t="s">
        <v>2583</v>
      </c>
      <c r="H542" s="16" t="s">
        <v>2584</v>
      </c>
    </row>
    <row r="543" spans="1:8" ht="17" customHeight="1" x14ac:dyDescent="0.4">
      <c r="A543" s="20" t="s">
        <v>2585</v>
      </c>
      <c r="B543" s="21" t="s">
        <v>2586</v>
      </c>
      <c r="C543" s="20" t="s">
        <v>2451</v>
      </c>
      <c r="D543" s="22">
        <v>44561</v>
      </c>
      <c r="E543" s="23">
        <v>1359.5930000000001</v>
      </c>
      <c r="F543" s="24">
        <v>7</v>
      </c>
      <c r="G543" s="20" t="s">
        <v>2587</v>
      </c>
      <c r="H543" s="20" t="s">
        <v>2588</v>
      </c>
    </row>
    <row r="544" spans="1:8" ht="17" customHeight="1" x14ac:dyDescent="0.4">
      <c r="A544" s="16" t="s">
        <v>2589</v>
      </c>
      <c r="B544" s="17" t="s">
        <v>2590</v>
      </c>
      <c r="C544" s="16" t="s">
        <v>2534</v>
      </c>
      <c r="D544" s="18">
        <v>44561</v>
      </c>
      <c r="E544" s="19">
        <v>1357.3720000000001</v>
      </c>
      <c r="F544" s="19">
        <v>4</v>
      </c>
      <c r="G544" s="16" t="s">
        <v>2591</v>
      </c>
      <c r="H544" s="16" t="s">
        <v>2592</v>
      </c>
    </row>
    <row r="545" spans="1:8" ht="17" customHeight="1" x14ac:dyDescent="0.4">
      <c r="A545" s="20" t="s">
        <v>2593</v>
      </c>
      <c r="B545" s="21" t="s">
        <v>2594</v>
      </c>
      <c r="C545" s="20" t="s">
        <v>2595</v>
      </c>
      <c r="D545" s="22">
        <v>44561</v>
      </c>
      <c r="E545" s="23">
        <v>1356.5050000000001</v>
      </c>
      <c r="F545" s="24">
        <v>9</v>
      </c>
      <c r="G545" s="20" t="s">
        <v>2596</v>
      </c>
      <c r="H545" s="20" t="s">
        <v>2597</v>
      </c>
    </row>
    <row r="546" spans="1:8" ht="29.5" customHeight="1" x14ac:dyDescent="0.4">
      <c r="A546" s="16" t="s">
        <v>2598</v>
      </c>
      <c r="B546" s="17" t="s">
        <v>2599</v>
      </c>
      <c r="C546" s="16" t="s">
        <v>2600</v>
      </c>
      <c r="D546" s="18">
        <v>44561</v>
      </c>
      <c r="E546" s="19">
        <v>1351.2750000000001</v>
      </c>
      <c r="F546" s="19">
        <v>8</v>
      </c>
      <c r="G546" s="16" t="s">
        <v>2601</v>
      </c>
      <c r="H546" s="16" t="s">
        <v>2602</v>
      </c>
    </row>
    <row r="547" spans="1:8" ht="17" customHeight="1" x14ac:dyDescent="0.4">
      <c r="A547" s="20" t="s">
        <v>2603</v>
      </c>
      <c r="B547" s="21" t="s">
        <v>2604</v>
      </c>
      <c r="C547" s="20" t="s">
        <v>2605</v>
      </c>
      <c r="D547" s="22">
        <v>44561</v>
      </c>
      <c r="E547" s="23">
        <v>1341.903</v>
      </c>
      <c r="F547" s="24">
        <v>7</v>
      </c>
      <c r="G547" s="20" t="s">
        <v>2606</v>
      </c>
      <c r="H547" s="20" t="s">
        <v>2607</v>
      </c>
    </row>
    <row r="548" spans="1:8" ht="17" customHeight="1" x14ac:dyDescent="0.4">
      <c r="A548" s="16" t="s">
        <v>2608</v>
      </c>
      <c r="B548" s="17" t="s">
        <v>2609</v>
      </c>
      <c r="C548" s="16" t="s">
        <v>2610</v>
      </c>
      <c r="D548" s="18">
        <v>44561</v>
      </c>
      <c r="E548" s="19">
        <v>1337.4349999999999</v>
      </c>
      <c r="F548" s="19">
        <v>6</v>
      </c>
      <c r="G548" s="16" t="s">
        <v>2611</v>
      </c>
      <c r="H548" s="16" t="s">
        <v>2612</v>
      </c>
    </row>
    <row r="549" spans="1:8" ht="17" customHeight="1" x14ac:dyDescent="0.4">
      <c r="A549" s="20" t="s">
        <v>2613</v>
      </c>
      <c r="B549" s="21" t="s">
        <v>2614</v>
      </c>
      <c r="C549" s="20" t="s">
        <v>2615</v>
      </c>
      <c r="D549" s="22">
        <v>44561</v>
      </c>
      <c r="E549" s="23">
        <v>1334.384</v>
      </c>
      <c r="F549" s="24">
        <v>19</v>
      </c>
      <c r="G549" s="20" t="s">
        <v>2616</v>
      </c>
      <c r="H549" s="20" t="s">
        <v>2617</v>
      </c>
    </row>
    <row r="550" spans="1:8" ht="17" customHeight="1" x14ac:dyDescent="0.4">
      <c r="A550" s="16" t="s">
        <v>2618</v>
      </c>
      <c r="B550" s="17" t="s">
        <v>2619</v>
      </c>
      <c r="C550" s="16" t="s">
        <v>2620</v>
      </c>
      <c r="D550" s="18">
        <v>44561</v>
      </c>
      <c r="E550" s="19">
        <v>1327.452</v>
      </c>
      <c r="F550" s="19">
        <v>1</v>
      </c>
      <c r="G550" s="16" t="s">
        <v>2621</v>
      </c>
      <c r="H550" s="16" t="s">
        <v>2622</v>
      </c>
    </row>
    <row r="551" spans="1:8" ht="17" customHeight="1" x14ac:dyDescent="0.4">
      <c r="A551" s="20" t="s">
        <v>2623</v>
      </c>
      <c r="B551" s="21" t="s">
        <v>2624</v>
      </c>
      <c r="C551" s="20" t="s">
        <v>2625</v>
      </c>
      <c r="D551" s="22">
        <v>44561</v>
      </c>
      <c r="E551" s="23">
        <v>1317.932</v>
      </c>
      <c r="F551" s="24">
        <v>6</v>
      </c>
      <c r="G551" s="20" t="s">
        <v>2626</v>
      </c>
      <c r="H551" s="20" t="s">
        <v>2627</v>
      </c>
    </row>
    <row r="552" spans="1:8" ht="17" customHeight="1" x14ac:dyDescent="0.4">
      <c r="A552" s="16" t="s">
        <v>2628</v>
      </c>
      <c r="B552" s="17" t="s">
        <v>2629</v>
      </c>
      <c r="C552" s="16" t="s">
        <v>2630</v>
      </c>
      <c r="D552" s="18">
        <v>44561</v>
      </c>
      <c r="E552" s="19">
        <v>1292.8340000000001</v>
      </c>
      <c r="F552" s="19">
        <v>6</v>
      </c>
      <c r="G552" s="16" t="s">
        <v>2631</v>
      </c>
      <c r="H552" s="16" t="s">
        <v>2632</v>
      </c>
    </row>
    <row r="553" spans="1:8" ht="17" customHeight="1" x14ac:dyDescent="0.4">
      <c r="A553" s="20" t="s">
        <v>2633</v>
      </c>
      <c r="B553" s="21" t="s">
        <v>2634</v>
      </c>
      <c r="C553" s="20" t="s">
        <v>2635</v>
      </c>
      <c r="D553" s="22">
        <v>44561</v>
      </c>
      <c r="E553" s="23">
        <v>1266.683</v>
      </c>
      <c r="F553" s="24">
        <v>7</v>
      </c>
      <c r="G553" s="20" t="s">
        <v>2636</v>
      </c>
      <c r="H553" s="20" t="s">
        <v>2637</v>
      </c>
    </row>
    <row r="554" spans="1:8" ht="17" customHeight="1" x14ac:dyDescent="0.4">
      <c r="A554" s="16" t="s">
        <v>2638</v>
      </c>
      <c r="B554" s="17" t="s">
        <v>2639</v>
      </c>
      <c r="C554" s="16" t="s">
        <v>2640</v>
      </c>
      <c r="D554" s="18">
        <v>44561</v>
      </c>
      <c r="E554" s="19">
        <v>1254.954</v>
      </c>
      <c r="F554" s="19">
        <v>6</v>
      </c>
      <c r="G554" s="16" t="s">
        <v>2641</v>
      </c>
      <c r="H554" s="16" t="s">
        <v>2642</v>
      </c>
    </row>
    <row r="555" spans="1:8" ht="17" customHeight="1" x14ac:dyDescent="0.4">
      <c r="A555" s="20" t="s">
        <v>2643</v>
      </c>
      <c r="B555" s="21" t="s">
        <v>2644</v>
      </c>
      <c r="C555" s="20" t="s">
        <v>2620</v>
      </c>
      <c r="D555" s="22">
        <v>44561</v>
      </c>
      <c r="E555" s="23">
        <v>1253.7660000000001</v>
      </c>
      <c r="F555" s="24">
        <v>6</v>
      </c>
      <c r="G555" s="20" t="s">
        <v>2645</v>
      </c>
      <c r="H555" s="20" t="s">
        <v>2646</v>
      </c>
    </row>
    <row r="556" spans="1:8" ht="29.5" customHeight="1" x14ac:dyDescent="0.4">
      <c r="A556" s="16" t="s">
        <v>2647</v>
      </c>
      <c r="B556" s="17" t="s">
        <v>2648</v>
      </c>
      <c r="C556" s="16" t="s">
        <v>2620</v>
      </c>
      <c r="D556" s="18">
        <v>44561</v>
      </c>
      <c r="E556" s="19">
        <v>1253.2250000000001</v>
      </c>
      <c r="F556" s="19">
        <v>5</v>
      </c>
      <c r="G556" s="16" t="s">
        <v>2649</v>
      </c>
      <c r="H556" s="16" t="s">
        <v>2650</v>
      </c>
    </row>
    <row r="557" spans="1:8" ht="17" customHeight="1" x14ac:dyDescent="0.4">
      <c r="A557" s="20" t="s">
        <v>2651</v>
      </c>
      <c r="B557" s="21" t="s">
        <v>2652</v>
      </c>
      <c r="C557" s="20" t="s">
        <v>2653</v>
      </c>
      <c r="D557" s="22">
        <v>44561</v>
      </c>
      <c r="E557" s="23">
        <v>1246.585</v>
      </c>
      <c r="F557" s="24">
        <v>12</v>
      </c>
      <c r="G557" s="20" t="s">
        <v>2654</v>
      </c>
      <c r="H557" s="20" t="s">
        <v>2655</v>
      </c>
    </row>
    <row r="558" spans="1:8" ht="17" customHeight="1" x14ac:dyDescent="0.4">
      <c r="A558" s="16" t="s">
        <v>2656</v>
      </c>
      <c r="B558" s="17" t="s">
        <v>2657</v>
      </c>
      <c r="C558" s="16" t="s">
        <v>2658</v>
      </c>
      <c r="D558" s="18">
        <v>44561</v>
      </c>
      <c r="E558" s="19">
        <v>1220.9770000000001</v>
      </c>
      <c r="F558" s="19">
        <v>4</v>
      </c>
      <c r="G558" s="16" t="s">
        <v>2659</v>
      </c>
      <c r="H558" s="16" t="s">
        <v>2660</v>
      </c>
    </row>
    <row r="559" spans="1:8" ht="29.5" customHeight="1" x14ac:dyDescent="0.4">
      <c r="A559" s="20" t="s">
        <v>2661</v>
      </c>
      <c r="B559" s="21" t="s">
        <v>2662</v>
      </c>
      <c r="C559" s="20" t="s">
        <v>2663</v>
      </c>
      <c r="D559" s="22">
        <v>44561</v>
      </c>
      <c r="E559" s="23">
        <v>1217.9100000000001</v>
      </c>
      <c r="F559" s="24">
        <v>9</v>
      </c>
      <c r="G559" s="20" t="s">
        <v>2664</v>
      </c>
      <c r="H559" s="20" t="s">
        <v>2665</v>
      </c>
    </row>
    <row r="560" spans="1:8" ht="17" customHeight="1" x14ac:dyDescent="0.4">
      <c r="A560" s="16" t="s">
        <v>2666</v>
      </c>
      <c r="B560" s="17" t="s">
        <v>2667</v>
      </c>
      <c r="C560" s="16" t="s">
        <v>2668</v>
      </c>
      <c r="D560" s="18">
        <v>44561</v>
      </c>
      <c r="E560" s="19">
        <v>1215.278</v>
      </c>
      <c r="F560" s="19">
        <v>14</v>
      </c>
      <c r="G560" s="16" t="s">
        <v>2669</v>
      </c>
      <c r="H560" s="16" t="s">
        <v>2670</v>
      </c>
    </row>
    <row r="561" spans="1:8" ht="29.5" customHeight="1" x14ac:dyDescent="0.4">
      <c r="A561" s="20" t="s">
        <v>2671</v>
      </c>
      <c r="B561" s="21" t="s">
        <v>2672</v>
      </c>
      <c r="C561" s="20" t="s">
        <v>2673</v>
      </c>
      <c r="D561" s="22">
        <v>44561</v>
      </c>
      <c r="E561" s="23">
        <v>1213.779</v>
      </c>
      <c r="F561" s="24">
        <v>9</v>
      </c>
      <c r="G561" s="20" t="s">
        <v>2674</v>
      </c>
      <c r="H561" s="20" t="s">
        <v>2675</v>
      </c>
    </row>
    <row r="562" spans="1:8" ht="17" customHeight="1" x14ac:dyDescent="0.4">
      <c r="A562" s="16" t="s">
        <v>2676</v>
      </c>
      <c r="B562" s="17" t="s">
        <v>2677</v>
      </c>
      <c r="C562" s="16" t="s">
        <v>2678</v>
      </c>
      <c r="D562" s="18">
        <v>44561</v>
      </c>
      <c r="E562" s="19">
        <v>1200.742</v>
      </c>
      <c r="F562" s="19">
        <v>10</v>
      </c>
      <c r="G562" s="16" t="s">
        <v>2679</v>
      </c>
      <c r="H562" s="16" t="s">
        <v>2680</v>
      </c>
    </row>
    <row r="563" spans="1:8" ht="17" customHeight="1" x14ac:dyDescent="0.4">
      <c r="A563" s="20" t="s">
        <v>2681</v>
      </c>
      <c r="B563" s="21" t="s">
        <v>2682</v>
      </c>
      <c r="C563" s="20" t="s">
        <v>2635</v>
      </c>
      <c r="D563" s="22">
        <v>44561</v>
      </c>
      <c r="E563" s="23">
        <v>1197.067</v>
      </c>
      <c r="F563" s="24">
        <v>12</v>
      </c>
      <c r="G563" s="20" t="s">
        <v>2683</v>
      </c>
      <c r="H563" s="20" t="s">
        <v>2684</v>
      </c>
    </row>
    <row r="564" spans="1:8" ht="17" customHeight="1" x14ac:dyDescent="0.4">
      <c r="A564" s="16" t="s">
        <v>2685</v>
      </c>
      <c r="B564" s="17" t="s">
        <v>2686</v>
      </c>
      <c r="C564" s="16" t="s">
        <v>2687</v>
      </c>
      <c r="D564" s="18">
        <v>44561</v>
      </c>
      <c r="E564" s="19">
        <v>1195.518</v>
      </c>
      <c r="F564" s="19">
        <v>5</v>
      </c>
      <c r="G564" s="16" t="s">
        <v>2688</v>
      </c>
      <c r="H564" s="16" t="s">
        <v>2689</v>
      </c>
    </row>
    <row r="565" spans="1:8" ht="17" customHeight="1" x14ac:dyDescent="0.4">
      <c r="A565" s="20" t="s">
        <v>2690</v>
      </c>
      <c r="B565" s="21" t="s">
        <v>2691</v>
      </c>
      <c r="C565" s="20" t="s">
        <v>2692</v>
      </c>
      <c r="D565" s="22">
        <v>44561</v>
      </c>
      <c r="E565" s="23">
        <v>1190.75</v>
      </c>
      <c r="F565" s="24">
        <v>15</v>
      </c>
      <c r="G565" s="20" t="s">
        <v>2693</v>
      </c>
      <c r="H565" s="20" t="s">
        <v>2694</v>
      </c>
    </row>
    <row r="566" spans="1:8" ht="17" customHeight="1" x14ac:dyDescent="0.4">
      <c r="A566" s="16" t="s">
        <v>2695</v>
      </c>
      <c r="B566" s="17" t="s">
        <v>2696</v>
      </c>
      <c r="C566" s="16" t="s">
        <v>2640</v>
      </c>
      <c r="D566" s="18">
        <v>44561</v>
      </c>
      <c r="E566" s="19">
        <v>1188.778</v>
      </c>
      <c r="F566" s="19">
        <v>3</v>
      </c>
      <c r="G566" s="16" t="s">
        <v>2697</v>
      </c>
      <c r="H566" s="16" t="s">
        <v>2698</v>
      </c>
    </row>
    <row r="567" spans="1:8" ht="29.5" customHeight="1" x14ac:dyDescent="0.4">
      <c r="A567" s="20" t="s">
        <v>2699</v>
      </c>
      <c r="B567" s="21" t="s">
        <v>2700</v>
      </c>
      <c r="C567" s="20" t="s">
        <v>2620</v>
      </c>
      <c r="D567" s="22">
        <v>44561</v>
      </c>
      <c r="E567" s="23">
        <v>1187.9449999999999</v>
      </c>
      <c r="F567" s="24">
        <v>8</v>
      </c>
      <c r="G567" s="20" t="s">
        <v>2701</v>
      </c>
      <c r="H567" s="20" t="s">
        <v>2702</v>
      </c>
    </row>
    <row r="568" spans="1:8" ht="17" customHeight="1" x14ac:dyDescent="0.4">
      <c r="A568" s="16" t="s">
        <v>2703</v>
      </c>
      <c r="B568" s="17" t="s">
        <v>2704</v>
      </c>
      <c r="C568" s="16" t="s">
        <v>2663</v>
      </c>
      <c r="D568" s="18">
        <v>44561</v>
      </c>
      <c r="E568" s="19">
        <v>1183.723</v>
      </c>
      <c r="F568" s="19">
        <v>13</v>
      </c>
      <c r="G568" s="16" t="s">
        <v>2705</v>
      </c>
      <c r="H568" s="16" t="s">
        <v>2706</v>
      </c>
    </row>
    <row r="569" spans="1:8" ht="29.5" customHeight="1" x14ac:dyDescent="0.4">
      <c r="A569" s="20" t="s">
        <v>2707</v>
      </c>
      <c r="B569" s="21" t="s">
        <v>2708</v>
      </c>
      <c r="C569" s="20" t="s">
        <v>2709</v>
      </c>
      <c r="D569" s="22">
        <v>44561</v>
      </c>
      <c r="E569" s="23">
        <v>1162.97</v>
      </c>
      <c r="F569" s="24">
        <v>6</v>
      </c>
      <c r="G569" s="20" t="s">
        <v>2710</v>
      </c>
      <c r="H569" s="20" t="s">
        <v>2711</v>
      </c>
    </row>
    <row r="570" spans="1:8" ht="29.5" customHeight="1" x14ac:dyDescent="0.4">
      <c r="A570" s="16" t="s">
        <v>2712</v>
      </c>
      <c r="B570" s="17" t="s">
        <v>2713</v>
      </c>
      <c r="C570" s="16" t="s">
        <v>2714</v>
      </c>
      <c r="D570" s="18">
        <v>44561</v>
      </c>
      <c r="E570" s="19">
        <v>1161.174</v>
      </c>
      <c r="F570" s="19">
        <v>5</v>
      </c>
      <c r="G570" s="16" t="s">
        <v>2715</v>
      </c>
      <c r="H570" s="16" t="s">
        <v>2716</v>
      </c>
    </row>
    <row r="571" spans="1:8" ht="17" customHeight="1" x14ac:dyDescent="0.4">
      <c r="A571" s="20" t="s">
        <v>2717</v>
      </c>
      <c r="B571" s="21" t="s">
        <v>2718</v>
      </c>
      <c r="C571" s="20" t="s">
        <v>2635</v>
      </c>
      <c r="D571" s="22">
        <v>44561</v>
      </c>
      <c r="E571" s="23">
        <v>1155.9290000000001</v>
      </c>
      <c r="F571" s="24">
        <v>17</v>
      </c>
      <c r="G571" s="20" t="s">
        <v>2719</v>
      </c>
      <c r="H571" s="20" t="s">
        <v>2720</v>
      </c>
    </row>
    <row r="572" spans="1:8" ht="17" customHeight="1" x14ac:dyDescent="0.4">
      <c r="A572" s="16" t="s">
        <v>2721</v>
      </c>
      <c r="B572" s="17" t="s">
        <v>2722</v>
      </c>
      <c r="C572" s="16" t="s">
        <v>2595</v>
      </c>
      <c r="D572" s="18">
        <v>44561</v>
      </c>
      <c r="E572" s="19">
        <v>1154.7719999999999</v>
      </c>
      <c r="F572" s="19">
        <v>5</v>
      </c>
      <c r="G572" s="16" t="s">
        <v>2723</v>
      </c>
      <c r="H572" s="16" t="s">
        <v>2724</v>
      </c>
    </row>
    <row r="573" spans="1:8" ht="17" customHeight="1" x14ac:dyDescent="0.4">
      <c r="A573" s="20" t="s">
        <v>2725</v>
      </c>
      <c r="B573" s="21" t="s">
        <v>2726</v>
      </c>
      <c r="C573" s="20" t="s">
        <v>2610</v>
      </c>
      <c r="D573" s="22">
        <v>44561</v>
      </c>
      <c r="E573" s="23">
        <v>1154.1379999999999</v>
      </c>
      <c r="F573" s="24">
        <v>3</v>
      </c>
      <c r="G573" s="20" t="s">
        <v>2727</v>
      </c>
      <c r="H573" s="20" t="s">
        <v>2728</v>
      </c>
    </row>
    <row r="574" spans="1:8" ht="17" customHeight="1" x14ac:dyDescent="0.4">
      <c r="A574" s="16" t="s">
        <v>2729</v>
      </c>
      <c r="B574" s="17" t="s">
        <v>2730</v>
      </c>
      <c r="C574" s="16" t="s">
        <v>2731</v>
      </c>
      <c r="D574" s="18">
        <v>44561</v>
      </c>
      <c r="E574" s="19">
        <v>1143.1179999999999</v>
      </c>
      <c r="F574" s="19">
        <v>7</v>
      </c>
      <c r="G574" s="16" t="s">
        <v>2732</v>
      </c>
      <c r="H574" s="16" t="s">
        <v>2733</v>
      </c>
    </row>
    <row r="575" spans="1:8" ht="17" customHeight="1" x14ac:dyDescent="0.4">
      <c r="A575" s="20" t="s">
        <v>2734</v>
      </c>
      <c r="B575" s="21" t="s">
        <v>2735</v>
      </c>
      <c r="C575" s="20" t="s">
        <v>2736</v>
      </c>
      <c r="D575" s="22">
        <v>44561</v>
      </c>
      <c r="E575" s="23">
        <v>1113.912</v>
      </c>
      <c r="F575" s="24">
        <v>12</v>
      </c>
      <c r="G575" s="20" t="s">
        <v>2737</v>
      </c>
      <c r="H575" s="20" t="s">
        <v>2738</v>
      </c>
    </row>
    <row r="576" spans="1:8" ht="29.5" customHeight="1" x14ac:dyDescent="0.4">
      <c r="A576" s="16" t="s">
        <v>2739</v>
      </c>
      <c r="B576" s="17" t="s">
        <v>2740</v>
      </c>
      <c r="C576" s="16" t="s">
        <v>2741</v>
      </c>
      <c r="D576" s="18">
        <v>44561</v>
      </c>
      <c r="E576" s="19">
        <v>1105.1479999999999</v>
      </c>
      <c r="F576" s="19">
        <v>9</v>
      </c>
      <c r="G576" s="16" t="s">
        <v>2742</v>
      </c>
      <c r="H576" s="16" t="s">
        <v>2743</v>
      </c>
    </row>
    <row r="577" spans="1:8" ht="17" customHeight="1" x14ac:dyDescent="0.4">
      <c r="A577" s="20" t="s">
        <v>2744</v>
      </c>
      <c r="B577" s="21" t="s">
        <v>2745</v>
      </c>
      <c r="C577" s="20" t="s">
        <v>2746</v>
      </c>
      <c r="D577" s="22">
        <v>44561</v>
      </c>
      <c r="E577" s="23">
        <v>1104.5309999999999</v>
      </c>
      <c r="F577" s="24">
        <v>11</v>
      </c>
      <c r="G577" s="20" t="s">
        <v>2747</v>
      </c>
      <c r="H577" s="20" t="s">
        <v>2748</v>
      </c>
    </row>
    <row r="578" spans="1:8" ht="29.5" customHeight="1" x14ac:dyDescent="0.4">
      <c r="A578" s="16" t="s">
        <v>2749</v>
      </c>
      <c r="B578" s="17" t="s">
        <v>2750</v>
      </c>
      <c r="C578" s="16" t="s">
        <v>2751</v>
      </c>
      <c r="D578" s="18">
        <v>44561</v>
      </c>
      <c r="E578" s="19">
        <v>1103.4190000000001</v>
      </c>
      <c r="F578" s="19">
        <v>5</v>
      </c>
      <c r="G578" s="16" t="s">
        <v>2752</v>
      </c>
      <c r="H578" s="16" t="s">
        <v>2753</v>
      </c>
    </row>
    <row r="579" spans="1:8" ht="29.5" customHeight="1" x14ac:dyDescent="0.4">
      <c r="A579" s="20" t="s">
        <v>2754</v>
      </c>
      <c r="B579" s="21" t="s">
        <v>2755</v>
      </c>
      <c r="C579" s="20" t="s">
        <v>2751</v>
      </c>
      <c r="D579" s="22">
        <v>44561</v>
      </c>
      <c r="E579" s="23">
        <v>1095.2090000000001</v>
      </c>
      <c r="F579" s="24">
        <v>6</v>
      </c>
      <c r="G579" s="20" t="s">
        <v>2756</v>
      </c>
      <c r="H579" s="20" t="s">
        <v>2757</v>
      </c>
    </row>
    <row r="580" spans="1:8" ht="17" customHeight="1" x14ac:dyDescent="0.4">
      <c r="A580" s="16" t="s">
        <v>2758</v>
      </c>
      <c r="B580" s="17" t="s">
        <v>2759</v>
      </c>
      <c r="C580" s="16" t="s">
        <v>2760</v>
      </c>
      <c r="D580" s="18">
        <v>44561</v>
      </c>
      <c r="E580" s="19">
        <v>1093.664</v>
      </c>
      <c r="F580" s="19">
        <v>9</v>
      </c>
      <c r="G580" s="16" t="s">
        <v>2761</v>
      </c>
      <c r="H580" s="16" t="s">
        <v>2762</v>
      </c>
    </row>
    <row r="581" spans="1:8" ht="29.5" customHeight="1" x14ac:dyDescent="0.4">
      <c r="A581" s="20" t="s">
        <v>2763</v>
      </c>
      <c r="B581" s="21" t="s">
        <v>2764</v>
      </c>
      <c r="C581" s="20" t="s">
        <v>2765</v>
      </c>
      <c r="D581" s="22">
        <v>44561</v>
      </c>
      <c r="E581" s="23">
        <v>1091.672</v>
      </c>
      <c r="F581" s="24">
        <v>2</v>
      </c>
      <c r="G581" s="20" t="s">
        <v>2766</v>
      </c>
      <c r="H581" s="20" t="s">
        <v>2767</v>
      </c>
    </row>
    <row r="582" spans="1:8" ht="29.5" customHeight="1" x14ac:dyDescent="0.4">
      <c r="A582" s="16" t="s">
        <v>2768</v>
      </c>
      <c r="B582" s="17" t="s">
        <v>2769</v>
      </c>
      <c r="C582" s="16" t="s">
        <v>2770</v>
      </c>
      <c r="D582" s="18">
        <v>44561</v>
      </c>
      <c r="E582" s="19">
        <v>1090.566</v>
      </c>
      <c r="F582" s="19">
        <v>11</v>
      </c>
      <c r="G582" s="16" t="s">
        <v>2771</v>
      </c>
      <c r="H582" s="16" t="s">
        <v>2772</v>
      </c>
    </row>
    <row r="583" spans="1:8" ht="17" customHeight="1" x14ac:dyDescent="0.4">
      <c r="A583" s="20" t="s">
        <v>2773</v>
      </c>
      <c r="B583" s="21" t="s">
        <v>2774</v>
      </c>
      <c r="C583" s="20" t="s">
        <v>2775</v>
      </c>
      <c r="D583" s="22">
        <v>44561</v>
      </c>
      <c r="E583" s="23">
        <v>1089.0050000000001</v>
      </c>
      <c r="F583" s="24">
        <v>7</v>
      </c>
      <c r="G583" s="20" t="s">
        <v>2776</v>
      </c>
      <c r="H583" s="20" t="s">
        <v>2777</v>
      </c>
    </row>
    <row r="584" spans="1:8" ht="17" customHeight="1" x14ac:dyDescent="0.4">
      <c r="A584" s="16" t="s">
        <v>2778</v>
      </c>
      <c r="B584" s="17" t="s">
        <v>2779</v>
      </c>
      <c r="C584" s="16" t="s">
        <v>2780</v>
      </c>
      <c r="D584" s="18">
        <v>44561</v>
      </c>
      <c r="E584" s="19">
        <v>1084.662</v>
      </c>
      <c r="F584" s="19">
        <v>5</v>
      </c>
      <c r="G584" s="16" t="s">
        <v>2781</v>
      </c>
      <c r="H584" s="16" t="s">
        <v>2782</v>
      </c>
    </row>
    <row r="585" spans="1:8" ht="17" customHeight="1" x14ac:dyDescent="0.4">
      <c r="A585" s="20" t="s">
        <v>2783</v>
      </c>
      <c r="B585" s="21" t="s">
        <v>2784</v>
      </c>
      <c r="C585" s="20" t="s">
        <v>2785</v>
      </c>
      <c r="D585" s="22">
        <v>44561</v>
      </c>
      <c r="E585" s="23">
        <v>1082.1680000000001</v>
      </c>
      <c r="F585" s="24">
        <v>9</v>
      </c>
      <c r="G585" s="20" t="s">
        <v>2786</v>
      </c>
      <c r="H585" s="20" t="s">
        <v>2787</v>
      </c>
    </row>
    <row r="586" spans="1:8" ht="17" customHeight="1" x14ac:dyDescent="0.4">
      <c r="A586" s="16" t="s">
        <v>2788</v>
      </c>
      <c r="B586" s="17" t="s">
        <v>2789</v>
      </c>
      <c r="C586" s="16" t="s">
        <v>2790</v>
      </c>
      <c r="D586" s="18">
        <v>44561</v>
      </c>
      <c r="E586" s="19">
        <v>1077.4639999999999</v>
      </c>
      <c r="F586" s="19">
        <v>18</v>
      </c>
      <c r="G586" s="16" t="s">
        <v>2791</v>
      </c>
      <c r="H586" s="16" t="s">
        <v>2792</v>
      </c>
    </row>
    <row r="587" spans="1:8" ht="17" customHeight="1" x14ac:dyDescent="0.4">
      <c r="A587" s="20" t="s">
        <v>2793</v>
      </c>
      <c r="B587" s="21" t="s">
        <v>2794</v>
      </c>
      <c r="C587" s="20" t="s">
        <v>2795</v>
      </c>
      <c r="D587" s="22">
        <v>44561</v>
      </c>
      <c r="E587" s="23">
        <v>1072.125</v>
      </c>
      <c r="F587" s="24">
        <v>9</v>
      </c>
      <c r="G587" s="20" t="s">
        <v>2796</v>
      </c>
      <c r="H587" s="20" t="s">
        <v>2797</v>
      </c>
    </row>
    <row r="588" spans="1:8" ht="17" customHeight="1" x14ac:dyDescent="0.4">
      <c r="A588" s="16" t="s">
        <v>2798</v>
      </c>
      <c r="B588" s="17" t="s">
        <v>2799</v>
      </c>
      <c r="C588" s="16" t="s">
        <v>2800</v>
      </c>
      <c r="D588" s="18">
        <v>44561</v>
      </c>
      <c r="E588" s="19">
        <v>1050.8700000000001</v>
      </c>
      <c r="F588" s="19">
        <v>5</v>
      </c>
      <c r="G588" s="16" t="s">
        <v>2801</v>
      </c>
      <c r="H588" s="16" t="s">
        <v>2802</v>
      </c>
    </row>
    <row r="589" spans="1:8" ht="17" customHeight="1" x14ac:dyDescent="0.4">
      <c r="A589" s="20" t="s">
        <v>2803</v>
      </c>
      <c r="B589" s="21" t="s">
        <v>2804</v>
      </c>
      <c r="C589" s="20" t="s">
        <v>2805</v>
      </c>
      <c r="D589" s="22">
        <v>44561</v>
      </c>
      <c r="E589" s="23">
        <v>1049.847</v>
      </c>
      <c r="F589" s="24">
        <v>7</v>
      </c>
      <c r="G589" s="20" t="s">
        <v>2806</v>
      </c>
      <c r="H589" s="20" t="s">
        <v>2807</v>
      </c>
    </row>
    <row r="590" spans="1:8" ht="29.5" customHeight="1" x14ac:dyDescent="0.4">
      <c r="A590" s="16" t="s">
        <v>2808</v>
      </c>
      <c r="B590" s="17" t="s">
        <v>2809</v>
      </c>
      <c r="C590" s="16" t="s">
        <v>2810</v>
      </c>
      <c r="D590" s="18">
        <v>44561</v>
      </c>
      <c r="E590" s="19">
        <v>1045.3869999999999</v>
      </c>
      <c r="F590" s="19">
        <v>6</v>
      </c>
      <c r="G590" s="16" t="s">
        <v>2811</v>
      </c>
      <c r="H590" s="16" t="s">
        <v>2812</v>
      </c>
    </row>
    <row r="591" spans="1:8" ht="43.1" customHeight="1" x14ac:dyDescent="0.4">
      <c r="A591" s="20" t="s">
        <v>2813</v>
      </c>
      <c r="B591" s="21" t="s">
        <v>2814</v>
      </c>
      <c r="C591" s="20" t="s">
        <v>2815</v>
      </c>
      <c r="D591" s="22">
        <v>44561</v>
      </c>
      <c r="E591" s="23">
        <v>1030.8330000000001</v>
      </c>
      <c r="F591" s="24">
        <v>4</v>
      </c>
      <c r="G591" s="20" t="s">
        <v>2816</v>
      </c>
      <c r="H591" s="20" t="s">
        <v>2817</v>
      </c>
    </row>
    <row r="592" spans="1:8" ht="17" customHeight="1" x14ac:dyDescent="0.4">
      <c r="A592" s="16" t="s">
        <v>2818</v>
      </c>
      <c r="B592" s="17" t="s">
        <v>2819</v>
      </c>
      <c r="C592" s="16" t="s">
        <v>2751</v>
      </c>
      <c r="D592" s="18">
        <v>44561</v>
      </c>
      <c r="E592" s="19">
        <v>1026.896</v>
      </c>
      <c r="F592" s="19">
        <v>1</v>
      </c>
      <c r="G592" s="16" t="s">
        <v>2820</v>
      </c>
      <c r="H592" s="16" t="s">
        <v>2821</v>
      </c>
    </row>
    <row r="593" spans="1:8" ht="17" customHeight="1" x14ac:dyDescent="0.4">
      <c r="A593" s="20" t="s">
        <v>2822</v>
      </c>
      <c r="B593" s="21" t="s">
        <v>2823</v>
      </c>
      <c r="C593" s="20" t="s">
        <v>2824</v>
      </c>
      <c r="D593" s="22">
        <v>44561</v>
      </c>
      <c r="E593" s="23">
        <v>1026.8440000000001</v>
      </c>
      <c r="F593" s="24">
        <v>10</v>
      </c>
      <c r="G593" s="20" t="s">
        <v>2825</v>
      </c>
      <c r="H593" s="20" t="s">
        <v>2826</v>
      </c>
    </row>
    <row r="594" spans="1:8" ht="29.5" customHeight="1" x14ac:dyDescent="0.4">
      <c r="A594" s="16" t="s">
        <v>2827</v>
      </c>
      <c r="B594" s="17" t="s">
        <v>2828</v>
      </c>
      <c r="C594" s="16" t="s">
        <v>2805</v>
      </c>
      <c r="D594" s="18">
        <v>44561</v>
      </c>
      <c r="E594" s="19">
        <v>1024.596</v>
      </c>
      <c r="F594" s="19">
        <v>5</v>
      </c>
      <c r="G594" s="16" t="s">
        <v>2829</v>
      </c>
      <c r="H594" s="16" t="s">
        <v>2830</v>
      </c>
    </row>
    <row r="595" spans="1:8" ht="43.1" customHeight="1" x14ac:dyDescent="0.4">
      <c r="A595" s="20" t="s">
        <v>2831</v>
      </c>
      <c r="B595" s="21" t="s">
        <v>2832</v>
      </c>
      <c r="C595" s="20" t="s">
        <v>2833</v>
      </c>
      <c r="D595" s="22">
        <v>44561</v>
      </c>
      <c r="E595" s="23">
        <v>1011.559</v>
      </c>
      <c r="F595" s="24">
        <v>7</v>
      </c>
      <c r="G595" s="20" t="s">
        <v>2834</v>
      </c>
      <c r="H595" s="20" t="s">
        <v>2835</v>
      </c>
    </row>
    <row r="596" spans="1:8" ht="43.1" customHeight="1" x14ac:dyDescent="0.4">
      <c r="A596" s="16" t="s">
        <v>2836</v>
      </c>
      <c r="B596" s="17" t="s">
        <v>2837</v>
      </c>
      <c r="C596" s="16" t="s">
        <v>2838</v>
      </c>
      <c r="D596" s="18">
        <v>44561</v>
      </c>
      <c r="E596" s="19">
        <v>1011.506</v>
      </c>
      <c r="F596" s="19">
        <v>1</v>
      </c>
      <c r="G596" s="16" t="s">
        <v>2839</v>
      </c>
      <c r="H596" s="16" t="s">
        <v>2840</v>
      </c>
    </row>
    <row r="597" spans="1:8" ht="17" customHeight="1" x14ac:dyDescent="0.4">
      <c r="A597" s="20" t="s">
        <v>2841</v>
      </c>
      <c r="B597" s="21" t="s">
        <v>2842</v>
      </c>
      <c r="C597" s="20" t="s">
        <v>2838</v>
      </c>
      <c r="D597" s="22">
        <v>44469</v>
      </c>
      <c r="E597" s="23">
        <v>1004.643</v>
      </c>
      <c r="F597" s="24">
        <v>3</v>
      </c>
      <c r="G597" s="20" t="s">
        <v>2843</v>
      </c>
      <c r="H597" s="20" t="s">
        <v>2844</v>
      </c>
    </row>
    <row r="598" spans="1:8" ht="29.5" customHeight="1" x14ac:dyDescent="0.4">
      <c r="A598" s="16" t="s">
        <v>2845</v>
      </c>
      <c r="B598" s="17" t="s">
        <v>2846</v>
      </c>
      <c r="C598" s="16" t="s">
        <v>2847</v>
      </c>
      <c r="D598" s="18">
        <v>44561</v>
      </c>
      <c r="E598" s="19">
        <v>1003.775</v>
      </c>
      <c r="F598" s="19">
        <v>7</v>
      </c>
      <c r="G598" s="16" t="s">
        <v>2848</v>
      </c>
      <c r="H598" s="16" t="s">
        <v>2849</v>
      </c>
    </row>
    <row r="599" spans="1:8" ht="17" customHeight="1" x14ac:dyDescent="0.4">
      <c r="A599" s="20" t="s">
        <v>2850</v>
      </c>
      <c r="B599" s="21" t="s">
        <v>2851</v>
      </c>
      <c r="C599" s="20" t="s">
        <v>2852</v>
      </c>
      <c r="D599" s="22">
        <v>44561</v>
      </c>
      <c r="E599" s="23">
        <v>999.19200000000001</v>
      </c>
      <c r="F599" s="24">
        <v>6</v>
      </c>
      <c r="G599" s="20" t="s">
        <v>2853</v>
      </c>
      <c r="H599" s="20" t="s">
        <v>2854</v>
      </c>
    </row>
    <row r="600" spans="1:8" ht="17" customHeight="1" x14ac:dyDescent="0.4">
      <c r="A600" s="16" t="s">
        <v>2855</v>
      </c>
      <c r="B600" s="17" t="s">
        <v>2856</v>
      </c>
      <c r="C600" s="16" t="s">
        <v>2857</v>
      </c>
      <c r="D600" s="18">
        <v>44561</v>
      </c>
      <c r="E600" s="19">
        <v>996.26700000000005</v>
      </c>
      <c r="F600" s="19">
        <v>5</v>
      </c>
      <c r="G600" s="16" t="s">
        <v>2858</v>
      </c>
      <c r="H600" s="16" t="s">
        <v>2859</v>
      </c>
    </row>
    <row r="601" spans="1:8" ht="17" customHeight="1" x14ac:dyDescent="0.4">
      <c r="A601" s="20" t="s">
        <v>2860</v>
      </c>
      <c r="B601" s="21" t="s">
        <v>2861</v>
      </c>
      <c r="C601" s="20" t="s">
        <v>2862</v>
      </c>
      <c r="D601" s="22">
        <v>44561</v>
      </c>
      <c r="E601" s="23">
        <v>995.52200000000005</v>
      </c>
      <c r="F601" s="24">
        <v>3</v>
      </c>
      <c r="G601" s="20" t="s">
        <v>2863</v>
      </c>
      <c r="H601" s="20" t="s">
        <v>2864</v>
      </c>
    </row>
    <row r="602" spans="1:8" ht="17" customHeight="1" x14ac:dyDescent="0.4">
      <c r="A602" s="16" t="s">
        <v>2865</v>
      </c>
      <c r="B602" s="17" t="s">
        <v>2866</v>
      </c>
      <c r="C602" s="16" t="s">
        <v>2867</v>
      </c>
      <c r="D602" s="18">
        <v>44561</v>
      </c>
      <c r="E602" s="19">
        <v>992.42700000000002</v>
      </c>
      <c r="F602" s="19">
        <v>3</v>
      </c>
      <c r="G602" s="16" t="s">
        <v>2868</v>
      </c>
      <c r="H602" s="16" t="s">
        <v>2869</v>
      </c>
    </row>
    <row r="603" spans="1:8" ht="29.5" customHeight="1" x14ac:dyDescent="0.4">
      <c r="A603" s="20" t="s">
        <v>2870</v>
      </c>
      <c r="B603" s="21" t="s">
        <v>2871</v>
      </c>
      <c r="C603" s="20" t="s">
        <v>2838</v>
      </c>
      <c r="D603" s="22">
        <v>44561</v>
      </c>
      <c r="E603" s="23">
        <v>991.67700000000002</v>
      </c>
      <c r="F603" s="24">
        <v>9</v>
      </c>
      <c r="G603" s="20" t="s">
        <v>2872</v>
      </c>
      <c r="H603" s="20" t="s">
        <v>2873</v>
      </c>
    </row>
    <row r="604" spans="1:8" ht="29.5" customHeight="1" x14ac:dyDescent="0.4">
      <c r="A604" s="16" t="s">
        <v>2874</v>
      </c>
      <c r="B604" s="17" t="s">
        <v>2875</v>
      </c>
      <c r="C604" s="16" t="s">
        <v>2876</v>
      </c>
      <c r="D604" s="18">
        <v>44561</v>
      </c>
      <c r="E604" s="19">
        <v>987.06799999999998</v>
      </c>
      <c r="F604" s="19">
        <v>5</v>
      </c>
      <c r="G604" s="16" t="s">
        <v>2877</v>
      </c>
      <c r="H604" s="16" t="s">
        <v>2878</v>
      </c>
    </row>
    <row r="605" spans="1:8" ht="17" customHeight="1" x14ac:dyDescent="0.4">
      <c r="A605" s="20" t="s">
        <v>2879</v>
      </c>
      <c r="B605" s="21" t="s">
        <v>2880</v>
      </c>
      <c r="C605" s="20" t="s">
        <v>2881</v>
      </c>
      <c r="D605" s="22">
        <v>44561</v>
      </c>
      <c r="E605" s="23">
        <v>974.24300000000005</v>
      </c>
      <c r="F605" s="24">
        <v>6</v>
      </c>
      <c r="G605" s="20" t="s">
        <v>2882</v>
      </c>
      <c r="H605" s="20" t="s">
        <v>2883</v>
      </c>
    </row>
    <row r="606" spans="1:8" ht="17" customHeight="1" x14ac:dyDescent="0.4">
      <c r="A606" s="16" t="s">
        <v>2884</v>
      </c>
      <c r="B606" s="17" t="s">
        <v>2885</v>
      </c>
      <c r="C606" s="16" t="s">
        <v>2886</v>
      </c>
      <c r="D606" s="18">
        <v>44561</v>
      </c>
      <c r="E606" s="19">
        <v>973.13300000000004</v>
      </c>
      <c r="F606" s="19">
        <v>5</v>
      </c>
      <c r="G606" s="16" t="s">
        <v>2887</v>
      </c>
      <c r="H606" s="16" t="s">
        <v>2888</v>
      </c>
    </row>
    <row r="607" spans="1:8" ht="17" customHeight="1" x14ac:dyDescent="0.4">
      <c r="A607" s="20" t="s">
        <v>2889</v>
      </c>
      <c r="B607" s="21" t="s">
        <v>2890</v>
      </c>
      <c r="C607" s="20" t="s">
        <v>2862</v>
      </c>
      <c r="D607" s="22">
        <v>44561</v>
      </c>
      <c r="E607" s="23">
        <v>971.86300000000006</v>
      </c>
      <c r="F607" s="24">
        <v>4</v>
      </c>
      <c r="G607" s="20" t="s">
        <v>2891</v>
      </c>
      <c r="H607" s="20" t="s">
        <v>2892</v>
      </c>
    </row>
    <row r="608" spans="1:8" ht="17" customHeight="1" x14ac:dyDescent="0.4">
      <c r="A608" s="16" t="s">
        <v>2893</v>
      </c>
      <c r="B608" s="17" t="s">
        <v>2894</v>
      </c>
      <c r="C608" s="16" t="s">
        <v>2862</v>
      </c>
      <c r="D608" s="18">
        <v>44561</v>
      </c>
      <c r="E608" s="19">
        <v>970.22199999999998</v>
      </c>
      <c r="F608" s="19">
        <v>13</v>
      </c>
      <c r="G608" s="16" t="s">
        <v>2895</v>
      </c>
      <c r="H608" s="16" t="s">
        <v>2896</v>
      </c>
    </row>
    <row r="609" spans="1:8" ht="17" customHeight="1" x14ac:dyDescent="0.4">
      <c r="A609" s="20" t="s">
        <v>2897</v>
      </c>
      <c r="B609" s="21" t="s">
        <v>2898</v>
      </c>
      <c r="C609" s="20" t="s">
        <v>2899</v>
      </c>
      <c r="D609" s="22">
        <v>44561</v>
      </c>
      <c r="E609" s="23">
        <v>965.08900000000006</v>
      </c>
      <c r="F609" s="24">
        <v>12</v>
      </c>
      <c r="G609" s="20" t="s">
        <v>2900</v>
      </c>
      <c r="H609" s="20" t="s">
        <v>2901</v>
      </c>
    </row>
    <row r="610" spans="1:8" ht="17" customHeight="1" x14ac:dyDescent="0.4">
      <c r="A610" s="16" t="s">
        <v>2902</v>
      </c>
      <c r="B610" s="17" t="s">
        <v>2903</v>
      </c>
      <c r="C610" s="16" t="s">
        <v>2904</v>
      </c>
      <c r="D610" s="18">
        <v>44561</v>
      </c>
      <c r="E610" s="19">
        <v>961.09</v>
      </c>
      <c r="F610" s="19">
        <v>5</v>
      </c>
      <c r="G610" s="16" t="s">
        <v>2905</v>
      </c>
      <c r="H610" s="16" t="s">
        <v>2906</v>
      </c>
    </row>
    <row r="611" spans="1:8" ht="17" customHeight="1" x14ac:dyDescent="0.4">
      <c r="A611" s="20" t="s">
        <v>2907</v>
      </c>
      <c r="B611" s="21" t="s">
        <v>2908</v>
      </c>
      <c r="C611" s="20" t="s">
        <v>2909</v>
      </c>
      <c r="D611" s="22">
        <v>44561</v>
      </c>
      <c r="E611" s="23">
        <v>955.15300000000002</v>
      </c>
      <c r="F611" s="24">
        <v>7</v>
      </c>
      <c r="G611" s="20" t="s">
        <v>2910</v>
      </c>
      <c r="H611" s="20" t="s">
        <v>2911</v>
      </c>
    </row>
    <row r="612" spans="1:8" ht="17" customHeight="1" x14ac:dyDescent="0.4">
      <c r="A612" s="16" t="s">
        <v>2912</v>
      </c>
      <c r="B612" s="17" t="s">
        <v>2913</v>
      </c>
      <c r="C612" s="16" t="s">
        <v>2914</v>
      </c>
      <c r="D612" s="18">
        <v>44561</v>
      </c>
      <c r="E612" s="19">
        <v>953.81700000000001</v>
      </c>
      <c r="F612" s="19">
        <v>15</v>
      </c>
      <c r="G612" s="16" t="s">
        <v>2915</v>
      </c>
      <c r="H612" s="16" t="s">
        <v>2916</v>
      </c>
    </row>
    <row r="613" spans="1:8" ht="17" customHeight="1" x14ac:dyDescent="0.4">
      <c r="A613" s="20" t="s">
        <v>2917</v>
      </c>
      <c r="B613" s="21" t="s">
        <v>2918</v>
      </c>
      <c r="C613" s="20" t="s">
        <v>2919</v>
      </c>
      <c r="D613" s="22">
        <v>44561</v>
      </c>
      <c r="E613" s="23">
        <v>944.31700000000001</v>
      </c>
      <c r="F613" s="24">
        <v>3</v>
      </c>
      <c r="G613" s="20" t="s">
        <v>2920</v>
      </c>
      <c r="H613" s="20" t="s">
        <v>2921</v>
      </c>
    </row>
    <row r="614" spans="1:8" ht="17" customHeight="1" x14ac:dyDescent="0.4">
      <c r="A614" s="16" t="s">
        <v>2922</v>
      </c>
      <c r="B614" s="17" t="s">
        <v>2923</v>
      </c>
      <c r="C614" s="16" t="s">
        <v>2924</v>
      </c>
      <c r="D614" s="18">
        <v>44561</v>
      </c>
      <c r="E614" s="19">
        <v>939.88700000000006</v>
      </c>
      <c r="F614" s="19">
        <v>6</v>
      </c>
      <c r="G614" s="16" t="s">
        <v>2925</v>
      </c>
      <c r="H614" s="16" t="s">
        <v>2926</v>
      </c>
    </row>
    <row r="615" spans="1:8" ht="17" customHeight="1" x14ac:dyDescent="0.4">
      <c r="A615" s="20" t="s">
        <v>2927</v>
      </c>
      <c r="B615" s="21" t="s">
        <v>2928</v>
      </c>
      <c r="C615" s="20" t="s">
        <v>2929</v>
      </c>
      <c r="D615" s="22">
        <v>44561</v>
      </c>
      <c r="E615" s="23">
        <v>933.12</v>
      </c>
      <c r="F615" s="24">
        <v>9</v>
      </c>
      <c r="G615" s="20" t="s">
        <v>2930</v>
      </c>
      <c r="H615" s="20" t="s">
        <v>2931</v>
      </c>
    </row>
    <row r="616" spans="1:8" ht="17" customHeight="1" x14ac:dyDescent="0.4">
      <c r="A616" s="16" t="s">
        <v>2932</v>
      </c>
      <c r="B616" s="17" t="s">
        <v>2933</v>
      </c>
      <c r="C616" s="16" t="s">
        <v>2934</v>
      </c>
      <c r="D616" s="18">
        <v>44561</v>
      </c>
      <c r="E616" s="19">
        <v>929.32799999999997</v>
      </c>
      <c r="F616" s="19">
        <v>2</v>
      </c>
      <c r="G616" s="16" t="s">
        <v>2935</v>
      </c>
      <c r="H616" s="16" t="s">
        <v>2936</v>
      </c>
    </row>
    <row r="617" spans="1:8" ht="29.5" customHeight="1" x14ac:dyDescent="0.4">
      <c r="A617" s="20" t="s">
        <v>2937</v>
      </c>
      <c r="B617" s="21" t="s">
        <v>2938</v>
      </c>
      <c r="C617" s="20" t="s">
        <v>2919</v>
      </c>
      <c r="D617" s="22">
        <v>44377</v>
      </c>
      <c r="E617" s="23">
        <v>928.52200000000005</v>
      </c>
      <c r="F617" s="24">
        <v>10</v>
      </c>
      <c r="G617" s="20" t="s">
        <v>2939</v>
      </c>
      <c r="H617" s="20" t="s">
        <v>2940</v>
      </c>
    </row>
    <row r="618" spans="1:8" ht="17" customHeight="1" x14ac:dyDescent="0.4">
      <c r="A618" s="16" t="s">
        <v>2941</v>
      </c>
      <c r="B618" s="17" t="s">
        <v>2942</v>
      </c>
      <c r="C618" s="16" t="s">
        <v>2943</v>
      </c>
      <c r="D618" s="18">
        <v>44561</v>
      </c>
      <c r="E618" s="19">
        <v>925.95100000000002</v>
      </c>
      <c r="F618" s="19">
        <v>6</v>
      </c>
      <c r="G618" s="16" t="s">
        <v>2944</v>
      </c>
      <c r="H618" s="16" t="s">
        <v>2945</v>
      </c>
    </row>
    <row r="619" spans="1:8" ht="17" customHeight="1" x14ac:dyDescent="0.4">
      <c r="A619" s="20" t="s">
        <v>2946</v>
      </c>
      <c r="B619" s="21" t="s">
        <v>2947</v>
      </c>
      <c r="C619" s="20" t="s">
        <v>2919</v>
      </c>
      <c r="D619" s="22">
        <v>44561</v>
      </c>
      <c r="E619" s="23">
        <v>922.73800000000006</v>
      </c>
      <c r="F619" s="24">
        <v>7</v>
      </c>
      <c r="G619" s="20" t="s">
        <v>2948</v>
      </c>
      <c r="H619" s="20" t="s">
        <v>2949</v>
      </c>
    </row>
    <row r="620" spans="1:8" ht="17" customHeight="1" x14ac:dyDescent="0.4">
      <c r="A620" s="16" t="s">
        <v>2950</v>
      </c>
      <c r="B620" s="17" t="s">
        <v>2951</v>
      </c>
      <c r="C620" s="16" t="s">
        <v>2929</v>
      </c>
      <c r="D620" s="18">
        <v>44561</v>
      </c>
      <c r="E620" s="19">
        <v>921.22800000000007</v>
      </c>
      <c r="F620" s="19">
        <v>2</v>
      </c>
      <c r="G620" s="16" t="s">
        <v>2952</v>
      </c>
      <c r="H620" s="16" t="s">
        <v>2953</v>
      </c>
    </row>
    <row r="621" spans="1:8" ht="17" customHeight="1" x14ac:dyDescent="0.4">
      <c r="A621" s="20" t="s">
        <v>2954</v>
      </c>
      <c r="B621" s="21" t="s">
        <v>2955</v>
      </c>
      <c r="C621" s="20" t="s">
        <v>2924</v>
      </c>
      <c r="D621" s="22">
        <v>44561</v>
      </c>
      <c r="E621" s="23">
        <v>918.35900000000004</v>
      </c>
      <c r="F621" s="24">
        <v>7</v>
      </c>
      <c r="G621" s="20" t="s">
        <v>2956</v>
      </c>
      <c r="H621" s="20" t="s">
        <v>2957</v>
      </c>
    </row>
    <row r="622" spans="1:8" ht="29.5" customHeight="1" x14ac:dyDescent="0.4">
      <c r="A622" s="16" t="s">
        <v>2958</v>
      </c>
      <c r="B622" s="17" t="s">
        <v>2959</v>
      </c>
      <c r="C622" s="16" t="s">
        <v>2919</v>
      </c>
      <c r="D622" s="18">
        <v>44561</v>
      </c>
      <c r="E622" s="19">
        <v>917.63700000000006</v>
      </c>
      <c r="F622" s="19">
        <v>2</v>
      </c>
      <c r="G622" s="16" t="s">
        <v>2960</v>
      </c>
      <c r="H622" s="16" t="s">
        <v>2961</v>
      </c>
    </row>
    <row r="623" spans="1:8" ht="17" customHeight="1" x14ac:dyDescent="0.4">
      <c r="A623" s="20" t="s">
        <v>2962</v>
      </c>
      <c r="B623" s="21" t="s">
        <v>2963</v>
      </c>
      <c r="C623" s="20" t="s">
        <v>2964</v>
      </c>
      <c r="D623" s="22">
        <v>44561</v>
      </c>
      <c r="E623" s="23">
        <v>914.12099999999998</v>
      </c>
      <c r="F623" s="24">
        <v>15</v>
      </c>
      <c r="G623" s="20" t="s">
        <v>2965</v>
      </c>
      <c r="H623" s="20" t="s">
        <v>2966</v>
      </c>
    </row>
    <row r="624" spans="1:8" ht="29.5" customHeight="1" x14ac:dyDescent="0.4">
      <c r="A624" s="16" t="s">
        <v>2967</v>
      </c>
      <c r="B624" s="17" t="s">
        <v>2968</v>
      </c>
      <c r="C624" s="16" t="s">
        <v>2969</v>
      </c>
      <c r="D624" s="18">
        <v>44561</v>
      </c>
      <c r="E624" s="19">
        <v>911.13499999999999</v>
      </c>
      <c r="F624" s="19">
        <v>9</v>
      </c>
      <c r="G624" s="16" t="s">
        <v>2970</v>
      </c>
      <c r="H624" s="16" t="s">
        <v>2971</v>
      </c>
    </row>
    <row r="625" spans="1:8" ht="17" customHeight="1" x14ac:dyDescent="0.4">
      <c r="A625" s="20" t="s">
        <v>2972</v>
      </c>
      <c r="B625" s="21" t="s">
        <v>2973</v>
      </c>
      <c r="C625" s="20" t="s">
        <v>2974</v>
      </c>
      <c r="D625" s="22">
        <v>44561</v>
      </c>
      <c r="E625" s="23">
        <v>908.197</v>
      </c>
      <c r="F625" s="24">
        <v>5</v>
      </c>
      <c r="G625" s="20" t="s">
        <v>2975</v>
      </c>
      <c r="H625" s="20" t="s">
        <v>2976</v>
      </c>
    </row>
    <row r="626" spans="1:8" ht="17" customHeight="1" x14ac:dyDescent="0.4">
      <c r="A626" s="16" t="s">
        <v>2977</v>
      </c>
      <c r="B626" s="17" t="s">
        <v>2978</v>
      </c>
      <c r="C626" s="16" t="s">
        <v>2979</v>
      </c>
      <c r="D626" s="18">
        <v>44561</v>
      </c>
      <c r="E626" s="19">
        <v>908.13800000000003</v>
      </c>
      <c r="F626" s="19">
        <v>6</v>
      </c>
      <c r="G626" s="16" t="s">
        <v>2980</v>
      </c>
      <c r="H626" s="16" t="s">
        <v>2981</v>
      </c>
    </row>
    <row r="627" spans="1:8" ht="17" customHeight="1" x14ac:dyDescent="0.4">
      <c r="A627" s="20" t="s">
        <v>2982</v>
      </c>
      <c r="B627" s="21" t="s">
        <v>2983</v>
      </c>
      <c r="C627" s="20" t="s">
        <v>2979</v>
      </c>
      <c r="D627" s="22">
        <v>44561</v>
      </c>
      <c r="E627" s="23">
        <v>903.68600000000004</v>
      </c>
      <c r="F627" s="24">
        <v>5</v>
      </c>
      <c r="G627" s="20" t="s">
        <v>2984</v>
      </c>
      <c r="H627" s="20" t="s">
        <v>2985</v>
      </c>
    </row>
    <row r="628" spans="1:8" ht="17" customHeight="1" x14ac:dyDescent="0.4">
      <c r="A628" s="16" t="s">
        <v>2986</v>
      </c>
      <c r="B628" s="17" t="s">
        <v>2987</v>
      </c>
      <c r="C628" s="16" t="s">
        <v>2934</v>
      </c>
      <c r="D628" s="18">
        <v>44561</v>
      </c>
      <c r="E628" s="19">
        <v>896.72699999999998</v>
      </c>
      <c r="F628" s="19">
        <v>6</v>
      </c>
      <c r="G628" s="16" t="s">
        <v>2988</v>
      </c>
      <c r="H628" s="16" t="s">
        <v>2989</v>
      </c>
    </row>
    <row r="629" spans="1:8" ht="29.5" customHeight="1" x14ac:dyDescent="0.4">
      <c r="A629" s="20" t="s">
        <v>2990</v>
      </c>
      <c r="B629" s="21" t="s">
        <v>2991</v>
      </c>
      <c r="C629" s="20" t="s">
        <v>2992</v>
      </c>
      <c r="D629" s="22">
        <v>44561</v>
      </c>
      <c r="E629" s="23">
        <v>884.20900000000006</v>
      </c>
      <c r="F629" s="24">
        <v>5</v>
      </c>
      <c r="G629" s="20" t="s">
        <v>2993</v>
      </c>
      <c r="H629" s="20" t="s">
        <v>2994</v>
      </c>
    </row>
    <row r="630" spans="1:8" ht="17" customHeight="1" x14ac:dyDescent="0.4">
      <c r="A630" s="16" t="s">
        <v>2995</v>
      </c>
      <c r="B630" s="17" t="s">
        <v>2996</v>
      </c>
      <c r="C630" s="16" t="s">
        <v>2997</v>
      </c>
      <c r="D630" s="18">
        <v>44561</v>
      </c>
      <c r="E630" s="19">
        <v>876.53499999999997</v>
      </c>
      <c r="F630" s="19">
        <v>9</v>
      </c>
      <c r="G630" s="16" t="s">
        <v>2998</v>
      </c>
      <c r="H630" s="16" t="s">
        <v>2999</v>
      </c>
    </row>
    <row r="631" spans="1:8" ht="17" customHeight="1" x14ac:dyDescent="0.4">
      <c r="A631" s="20" t="s">
        <v>3000</v>
      </c>
      <c r="B631" s="21" t="s">
        <v>3001</v>
      </c>
      <c r="C631" s="20" t="s">
        <v>3002</v>
      </c>
      <c r="D631" s="22">
        <v>44561</v>
      </c>
      <c r="E631" s="23">
        <v>865.83600000000001</v>
      </c>
      <c r="F631" s="24">
        <v>6</v>
      </c>
      <c r="G631" s="20" t="s">
        <v>3003</v>
      </c>
      <c r="H631" s="20" t="s">
        <v>3004</v>
      </c>
    </row>
    <row r="632" spans="1:8" ht="17" customHeight="1" x14ac:dyDescent="0.4">
      <c r="A632" s="16" t="s">
        <v>3005</v>
      </c>
      <c r="B632" s="17" t="s">
        <v>3006</v>
      </c>
      <c r="C632" s="16" t="s">
        <v>2924</v>
      </c>
      <c r="D632" s="18">
        <v>44561</v>
      </c>
      <c r="E632" s="19">
        <v>864.87400000000002</v>
      </c>
      <c r="F632" s="19">
        <v>17</v>
      </c>
      <c r="G632" s="16" t="s">
        <v>3007</v>
      </c>
      <c r="H632" s="16" t="s">
        <v>3008</v>
      </c>
    </row>
    <row r="633" spans="1:8" ht="29.5" customHeight="1" x14ac:dyDescent="0.4">
      <c r="A633" s="20" t="s">
        <v>3009</v>
      </c>
      <c r="B633" s="21" t="s">
        <v>3010</v>
      </c>
      <c r="C633" s="20" t="s">
        <v>3011</v>
      </c>
      <c r="D633" s="22">
        <v>44561</v>
      </c>
      <c r="E633" s="23">
        <v>860.75</v>
      </c>
      <c r="F633" s="24">
        <v>6</v>
      </c>
      <c r="G633" s="20" t="s">
        <v>3012</v>
      </c>
      <c r="H633" s="20" t="s">
        <v>3013</v>
      </c>
    </row>
    <row r="634" spans="1:8" ht="29.5" customHeight="1" x14ac:dyDescent="0.4">
      <c r="A634" s="16" t="s">
        <v>3014</v>
      </c>
      <c r="B634" s="17" t="s">
        <v>3015</v>
      </c>
      <c r="C634" s="16" t="s">
        <v>2919</v>
      </c>
      <c r="D634" s="18">
        <v>44561</v>
      </c>
      <c r="E634" s="19">
        <v>858.61900000000003</v>
      </c>
      <c r="F634" s="19">
        <v>8</v>
      </c>
      <c r="G634" s="16" t="s">
        <v>3016</v>
      </c>
      <c r="H634" s="16" t="s">
        <v>3017</v>
      </c>
    </row>
    <row r="635" spans="1:8" ht="29.5" customHeight="1" x14ac:dyDescent="0.4">
      <c r="A635" s="20" t="s">
        <v>3018</v>
      </c>
      <c r="B635" s="21" t="s">
        <v>3019</v>
      </c>
      <c r="C635" s="20" t="s">
        <v>2914</v>
      </c>
      <c r="D635" s="22">
        <v>44561</v>
      </c>
      <c r="E635" s="23">
        <v>846.27100000000007</v>
      </c>
      <c r="F635" s="24">
        <v>10</v>
      </c>
      <c r="G635" s="20" t="s">
        <v>3020</v>
      </c>
      <c r="H635" s="20" t="s">
        <v>3021</v>
      </c>
    </row>
    <row r="636" spans="1:8" ht="43.1" customHeight="1" x14ac:dyDescent="0.4">
      <c r="A636" s="16" t="s">
        <v>3022</v>
      </c>
      <c r="B636" s="17" t="s">
        <v>3023</v>
      </c>
      <c r="C636" s="16" t="s">
        <v>3024</v>
      </c>
      <c r="D636" s="18">
        <v>44561</v>
      </c>
      <c r="E636" s="19">
        <v>845.51900000000001</v>
      </c>
      <c r="F636" s="19">
        <v>15</v>
      </c>
      <c r="G636" s="16" t="s">
        <v>3025</v>
      </c>
      <c r="H636" s="16" t="s">
        <v>3026</v>
      </c>
    </row>
    <row r="637" spans="1:8" ht="29.5" customHeight="1" x14ac:dyDescent="0.4">
      <c r="A637" s="20" t="s">
        <v>3027</v>
      </c>
      <c r="B637" s="21" t="s">
        <v>3028</v>
      </c>
      <c r="C637" s="20" t="s">
        <v>3029</v>
      </c>
      <c r="D637" s="22">
        <v>44561</v>
      </c>
      <c r="E637" s="23">
        <v>826.93600000000004</v>
      </c>
      <c r="F637" s="24">
        <v>3</v>
      </c>
      <c r="G637" s="20" t="s">
        <v>3030</v>
      </c>
      <c r="H637" s="20" t="s">
        <v>3031</v>
      </c>
    </row>
    <row r="638" spans="1:8" ht="17" customHeight="1" x14ac:dyDescent="0.4">
      <c r="A638" s="16" t="s">
        <v>3032</v>
      </c>
      <c r="B638" s="17" t="s">
        <v>3033</v>
      </c>
      <c r="C638" s="16" t="s">
        <v>3034</v>
      </c>
      <c r="D638" s="18">
        <v>44561</v>
      </c>
      <c r="E638" s="19">
        <v>825.78100000000006</v>
      </c>
      <c r="F638" s="19">
        <v>9</v>
      </c>
      <c r="G638" s="16" t="s">
        <v>3035</v>
      </c>
      <c r="H638" s="16" t="s">
        <v>3036</v>
      </c>
    </row>
    <row r="639" spans="1:8" ht="17" customHeight="1" x14ac:dyDescent="0.4">
      <c r="A639" s="20" t="s">
        <v>3037</v>
      </c>
      <c r="B639" s="21" t="s">
        <v>3038</v>
      </c>
      <c r="C639" s="20" t="s">
        <v>2924</v>
      </c>
      <c r="D639" s="22">
        <v>44561</v>
      </c>
      <c r="E639" s="23">
        <v>820.59699999999998</v>
      </c>
      <c r="F639" s="24">
        <v>8</v>
      </c>
      <c r="G639" s="20" t="s">
        <v>3039</v>
      </c>
      <c r="H639" s="20" t="s">
        <v>3040</v>
      </c>
    </row>
    <row r="640" spans="1:8" ht="17" customHeight="1" x14ac:dyDescent="0.4">
      <c r="A640" s="16" t="s">
        <v>3041</v>
      </c>
      <c r="B640" s="17" t="s">
        <v>3042</v>
      </c>
      <c r="C640" s="16" t="s">
        <v>3043</v>
      </c>
      <c r="D640" s="18">
        <v>44561</v>
      </c>
      <c r="E640" s="19">
        <v>797.77499999999998</v>
      </c>
      <c r="F640" s="19">
        <v>6</v>
      </c>
      <c r="G640" s="16" t="s">
        <v>3044</v>
      </c>
      <c r="H640" s="16" t="s">
        <v>3045</v>
      </c>
    </row>
    <row r="641" spans="1:8" ht="29.5" customHeight="1" x14ac:dyDescent="0.4">
      <c r="A641" s="20" t="s">
        <v>3046</v>
      </c>
      <c r="B641" s="21" t="s">
        <v>3047</v>
      </c>
      <c r="C641" s="20" t="s">
        <v>3048</v>
      </c>
      <c r="D641" s="22">
        <v>44561</v>
      </c>
      <c r="E641" s="23">
        <v>787.61699999999996</v>
      </c>
      <c r="F641" s="24">
        <v>1</v>
      </c>
      <c r="G641" s="20" t="s">
        <v>3049</v>
      </c>
      <c r="H641" s="20" t="s">
        <v>3050</v>
      </c>
    </row>
    <row r="642" spans="1:8" ht="17" customHeight="1" x14ac:dyDescent="0.4">
      <c r="A642" s="16" t="s">
        <v>3051</v>
      </c>
      <c r="B642" s="17" t="s">
        <v>3052</v>
      </c>
      <c r="C642" s="16" t="s">
        <v>3053</v>
      </c>
      <c r="D642" s="18">
        <v>44561</v>
      </c>
      <c r="E642" s="19">
        <v>784.678</v>
      </c>
      <c r="F642" s="19">
        <v>4</v>
      </c>
      <c r="G642" s="16" t="s">
        <v>3054</v>
      </c>
      <c r="H642" s="16" t="s">
        <v>3055</v>
      </c>
    </row>
    <row r="643" spans="1:8" ht="17" customHeight="1" x14ac:dyDescent="0.4">
      <c r="A643" s="20" t="s">
        <v>3056</v>
      </c>
      <c r="B643" s="21" t="s">
        <v>3057</v>
      </c>
      <c r="C643" s="20" t="s">
        <v>3058</v>
      </c>
      <c r="D643" s="22">
        <v>44561</v>
      </c>
      <c r="E643" s="23">
        <v>774.62800000000004</v>
      </c>
      <c r="F643" s="24">
        <v>5</v>
      </c>
      <c r="G643" s="20" t="s">
        <v>3059</v>
      </c>
      <c r="H643" s="20" t="s">
        <v>3060</v>
      </c>
    </row>
    <row r="644" spans="1:8" ht="17" customHeight="1" x14ac:dyDescent="0.4">
      <c r="A644" s="16" t="s">
        <v>3061</v>
      </c>
      <c r="B644" s="17" t="s">
        <v>3062</v>
      </c>
      <c r="C644" s="16" t="s">
        <v>3063</v>
      </c>
      <c r="D644" s="18">
        <v>44561</v>
      </c>
      <c r="E644" s="19">
        <v>757.09299999999996</v>
      </c>
      <c r="F644" s="19">
        <v>7</v>
      </c>
      <c r="G644" s="16" t="s">
        <v>3064</v>
      </c>
      <c r="H644" s="16" t="s">
        <v>3065</v>
      </c>
    </row>
    <row r="645" spans="1:8" ht="17" customHeight="1" x14ac:dyDescent="0.4">
      <c r="A645" s="20" t="s">
        <v>3066</v>
      </c>
      <c r="B645" s="21" t="s">
        <v>3067</v>
      </c>
      <c r="C645" s="20" t="s">
        <v>3068</v>
      </c>
      <c r="D645" s="22">
        <v>44561</v>
      </c>
      <c r="E645" s="23">
        <v>753.774</v>
      </c>
      <c r="F645" s="24">
        <v>8</v>
      </c>
      <c r="G645" s="20" t="s">
        <v>3069</v>
      </c>
      <c r="H645" s="20" t="s">
        <v>3070</v>
      </c>
    </row>
    <row r="646" spans="1:8" ht="29.5" customHeight="1" x14ac:dyDescent="0.4">
      <c r="A646" s="16" t="s">
        <v>3071</v>
      </c>
      <c r="B646" s="17" t="s">
        <v>3072</v>
      </c>
      <c r="C646" s="16" t="s">
        <v>3073</v>
      </c>
      <c r="D646" s="18">
        <v>44561</v>
      </c>
      <c r="E646" s="19">
        <v>752.49900000000002</v>
      </c>
      <c r="F646" s="19">
        <v>3</v>
      </c>
      <c r="G646" s="16" t="s">
        <v>3074</v>
      </c>
      <c r="H646" s="16" t="s">
        <v>3075</v>
      </c>
    </row>
    <row r="647" spans="1:8" ht="17" customHeight="1" x14ac:dyDescent="0.4">
      <c r="A647" s="20" t="s">
        <v>3076</v>
      </c>
      <c r="B647" s="21" t="s">
        <v>3077</v>
      </c>
      <c r="C647" s="20" t="s">
        <v>3078</v>
      </c>
      <c r="D647" s="22">
        <v>44561</v>
      </c>
      <c r="E647" s="23">
        <v>751.75400000000002</v>
      </c>
      <c r="F647" s="24">
        <v>1</v>
      </c>
      <c r="G647" s="20" t="s">
        <v>3079</v>
      </c>
      <c r="H647" s="20" t="s">
        <v>3080</v>
      </c>
    </row>
    <row r="648" spans="1:8" ht="29.5" customHeight="1" x14ac:dyDescent="0.4">
      <c r="A648" s="16" t="s">
        <v>3081</v>
      </c>
      <c r="B648" s="17" t="s">
        <v>3082</v>
      </c>
      <c r="C648" s="16" t="s">
        <v>3083</v>
      </c>
      <c r="D648" s="18">
        <v>44561</v>
      </c>
      <c r="E648" s="19">
        <v>751.01200000000006</v>
      </c>
      <c r="F648" s="25" t="s">
        <v>3084</v>
      </c>
      <c r="G648" s="16" t="s">
        <v>3085</v>
      </c>
      <c r="H648" s="16" t="s">
        <v>3086</v>
      </c>
    </row>
    <row r="649" spans="1:8" ht="17" customHeight="1" x14ac:dyDescent="0.4">
      <c r="A649" s="20" t="s">
        <v>3087</v>
      </c>
      <c r="B649" s="21" t="s">
        <v>3088</v>
      </c>
      <c r="C649" s="20" t="s">
        <v>3089</v>
      </c>
      <c r="D649" s="22">
        <v>44561</v>
      </c>
      <c r="E649" s="23">
        <v>750.572</v>
      </c>
      <c r="F649" s="24">
        <v>3</v>
      </c>
      <c r="G649" s="20" t="s">
        <v>3090</v>
      </c>
      <c r="H649" s="20" t="s">
        <v>3091</v>
      </c>
    </row>
    <row r="650" spans="1:8" ht="17" customHeight="1" x14ac:dyDescent="0.4">
      <c r="A650" s="16" t="s">
        <v>3092</v>
      </c>
      <c r="B650" s="17" t="s">
        <v>3093</v>
      </c>
      <c r="C650" s="16" t="s">
        <v>3094</v>
      </c>
      <c r="D650" s="18">
        <v>44561</v>
      </c>
      <c r="E650" s="19">
        <v>744.59800000000007</v>
      </c>
      <c r="F650" s="19">
        <v>14</v>
      </c>
      <c r="G650" s="16" t="s">
        <v>3095</v>
      </c>
      <c r="H650" s="16" t="s">
        <v>3096</v>
      </c>
    </row>
    <row r="651" spans="1:8" ht="17" customHeight="1" x14ac:dyDescent="0.4">
      <c r="A651" s="20" t="s">
        <v>3097</v>
      </c>
      <c r="B651" s="21" t="s">
        <v>3098</v>
      </c>
      <c r="C651" s="20" t="s">
        <v>3099</v>
      </c>
      <c r="D651" s="22">
        <v>44561</v>
      </c>
      <c r="E651" s="23">
        <v>740.72500000000002</v>
      </c>
      <c r="F651" s="24">
        <v>4</v>
      </c>
      <c r="G651" s="20" t="s">
        <v>3100</v>
      </c>
      <c r="H651" s="20" t="s">
        <v>3101</v>
      </c>
    </row>
    <row r="652" spans="1:8" ht="17" customHeight="1" x14ac:dyDescent="0.4">
      <c r="A652" s="16" t="s">
        <v>3102</v>
      </c>
      <c r="B652" s="17" t="s">
        <v>3103</v>
      </c>
      <c r="C652" s="16" t="s">
        <v>3104</v>
      </c>
      <c r="D652" s="18">
        <v>44561</v>
      </c>
      <c r="E652" s="19">
        <v>728.55600000000004</v>
      </c>
      <c r="F652" s="19">
        <v>7</v>
      </c>
      <c r="G652" s="16" t="s">
        <v>3105</v>
      </c>
      <c r="H652" s="16" t="s">
        <v>3106</v>
      </c>
    </row>
    <row r="653" spans="1:8" ht="17" customHeight="1" x14ac:dyDescent="0.4">
      <c r="A653" s="20" t="s">
        <v>3107</v>
      </c>
      <c r="B653" s="21" t="s">
        <v>3108</v>
      </c>
      <c r="C653" s="20" t="s">
        <v>3109</v>
      </c>
      <c r="D653" s="22">
        <v>44561</v>
      </c>
      <c r="E653" s="23">
        <v>719.13400000000001</v>
      </c>
      <c r="F653" s="24">
        <v>11</v>
      </c>
      <c r="G653" s="20" t="s">
        <v>3110</v>
      </c>
      <c r="H653" s="20" t="s">
        <v>3111</v>
      </c>
    </row>
    <row r="654" spans="1:8" ht="17" customHeight="1" x14ac:dyDescent="0.4">
      <c r="A654" s="16" t="s">
        <v>3112</v>
      </c>
      <c r="B654" s="17" t="s">
        <v>3113</v>
      </c>
      <c r="C654" s="16" t="s">
        <v>3089</v>
      </c>
      <c r="D654" s="18">
        <v>44561</v>
      </c>
      <c r="E654" s="19">
        <v>711.03800000000001</v>
      </c>
      <c r="F654" s="19">
        <v>6</v>
      </c>
      <c r="G654" s="16" t="s">
        <v>3114</v>
      </c>
      <c r="H654" s="16" t="s">
        <v>3115</v>
      </c>
    </row>
    <row r="655" spans="1:8" ht="17" customHeight="1" x14ac:dyDescent="0.4">
      <c r="A655" s="20" t="s">
        <v>3116</v>
      </c>
      <c r="B655" s="21" t="s">
        <v>3117</v>
      </c>
      <c r="C655" s="20" t="s">
        <v>3118</v>
      </c>
      <c r="D655" s="22">
        <v>44561</v>
      </c>
      <c r="E655" s="23">
        <v>689.55000000000007</v>
      </c>
      <c r="F655" s="24">
        <v>5</v>
      </c>
      <c r="G655" s="20" t="s">
        <v>3119</v>
      </c>
      <c r="H655" s="20" t="s">
        <v>3120</v>
      </c>
    </row>
    <row r="656" spans="1:8" ht="29.5" customHeight="1" x14ac:dyDescent="0.4">
      <c r="A656" s="16" t="s">
        <v>3121</v>
      </c>
      <c r="B656" s="17" t="s">
        <v>3122</v>
      </c>
      <c r="C656" s="16" t="s">
        <v>3123</v>
      </c>
      <c r="D656" s="18">
        <v>44561</v>
      </c>
      <c r="E656" s="19">
        <v>684.81299999999999</v>
      </c>
      <c r="F656" s="19">
        <v>4</v>
      </c>
      <c r="G656" s="16" t="s">
        <v>3124</v>
      </c>
      <c r="H656" s="16" t="s">
        <v>3125</v>
      </c>
    </row>
    <row r="657" spans="1:8" ht="17" customHeight="1" x14ac:dyDescent="0.4">
      <c r="A657" s="20" t="s">
        <v>3126</v>
      </c>
      <c r="B657" s="21" t="s">
        <v>3127</v>
      </c>
      <c r="C657" s="20" t="s">
        <v>3128</v>
      </c>
      <c r="D657" s="22">
        <v>44561</v>
      </c>
      <c r="E657" s="23">
        <v>680.83600000000001</v>
      </c>
      <c r="F657" s="24">
        <v>5</v>
      </c>
      <c r="G657" s="20" t="s">
        <v>3129</v>
      </c>
      <c r="H657" s="20" t="s">
        <v>3130</v>
      </c>
    </row>
    <row r="658" spans="1:8" ht="43.1" customHeight="1" x14ac:dyDescent="0.4">
      <c r="A658" s="16" t="s">
        <v>3131</v>
      </c>
      <c r="B658" s="17" t="s">
        <v>3132</v>
      </c>
      <c r="C658" s="16" t="s">
        <v>3078</v>
      </c>
      <c r="D658" s="18">
        <v>44561</v>
      </c>
      <c r="E658" s="19">
        <v>671.07900000000006</v>
      </c>
      <c r="F658" s="19">
        <v>10</v>
      </c>
      <c r="G658" s="16" t="s">
        <v>3133</v>
      </c>
      <c r="H658" s="16" t="s">
        <v>3134</v>
      </c>
    </row>
    <row r="659" spans="1:8" ht="17" customHeight="1" x14ac:dyDescent="0.4">
      <c r="A659" s="20" t="s">
        <v>3135</v>
      </c>
      <c r="B659" s="21" t="s">
        <v>3136</v>
      </c>
      <c r="C659" s="20" t="s">
        <v>3104</v>
      </c>
      <c r="D659" s="22">
        <v>44561</v>
      </c>
      <c r="E659" s="23">
        <v>665.04399999999998</v>
      </c>
      <c r="F659" s="24">
        <v>4</v>
      </c>
      <c r="G659" s="20" t="s">
        <v>3137</v>
      </c>
      <c r="H659" s="20" t="s">
        <v>3138</v>
      </c>
    </row>
    <row r="660" spans="1:8" ht="29.5" customHeight="1" x14ac:dyDescent="0.4">
      <c r="A660" s="16" t="s">
        <v>3139</v>
      </c>
      <c r="B660" s="17" t="s">
        <v>3140</v>
      </c>
      <c r="C660" s="16" t="s">
        <v>3141</v>
      </c>
      <c r="D660" s="18">
        <v>44561</v>
      </c>
      <c r="E660" s="19">
        <v>659.41499999999996</v>
      </c>
      <c r="F660" s="19">
        <v>0</v>
      </c>
      <c r="G660" s="16" t="s">
        <v>3142</v>
      </c>
      <c r="H660" s="16" t="s">
        <v>3143</v>
      </c>
    </row>
    <row r="661" spans="1:8" ht="17" customHeight="1" x14ac:dyDescent="0.4">
      <c r="A661" s="20" t="s">
        <v>3144</v>
      </c>
      <c r="B661" s="21" t="s">
        <v>3145</v>
      </c>
      <c r="C661" s="20" t="s">
        <v>3146</v>
      </c>
      <c r="D661" s="22">
        <v>44561</v>
      </c>
      <c r="E661" s="23">
        <v>648.79399999999998</v>
      </c>
      <c r="F661" s="24">
        <v>3</v>
      </c>
      <c r="G661" s="20" t="s">
        <v>3147</v>
      </c>
      <c r="H661" s="20" t="s">
        <v>3148</v>
      </c>
    </row>
    <row r="662" spans="1:8" ht="17" customHeight="1" x14ac:dyDescent="0.4">
      <c r="A662" s="16" t="s">
        <v>3149</v>
      </c>
      <c r="B662" s="17" t="s">
        <v>3150</v>
      </c>
      <c r="C662" s="16" t="s">
        <v>3151</v>
      </c>
      <c r="D662" s="18">
        <v>44561</v>
      </c>
      <c r="E662" s="19">
        <v>648.274</v>
      </c>
      <c r="F662" s="19">
        <v>2</v>
      </c>
      <c r="G662" s="16" t="s">
        <v>3152</v>
      </c>
      <c r="H662" s="16" t="s">
        <v>3153</v>
      </c>
    </row>
    <row r="663" spans="1:8" ht="17" customHeight="1" x14ac:dyDescent="0.4">
      <c r="A663" s="20" t="s">
        <v>3154</v>
      </c>
      <c r="B663" s="21" t="s">
        <v>3155</v>
      </c>
      <c r="C663" s="20" t="s">
        <v>3156</v>
      </c>
      <c r="D663" s="22">
        <v>44561</v>
      </c>
      <c r="E663" s="23">
        <v>640.91800000000001</v>
      </c>
      <c r="F663" s="24">
        <v>9</v>
      </c>
      <c r="G663" s="20" t="s">
        <v>3157</v>
      </c>
      <c r="H663" s="20" t="s">
        <v>3158</v>
      </c>
    </row>
    <row r="664" spans="1:8" ht="29.5" customHeight="1" x14ac:dyDescent="0.4">
      <c r="A664" s="16" t="s">
        <v>3159</v>
      </c>
      <c r="B664" s="17" t="s">
        <v>3160</v>
      </c>
      <c r="C664" s="16" t="s">
        <v>3161</v>
      </c>
      <c r="D664" s="18">
        <v>44561</v>
      </c>
      <c r="E664" s="19">
        <v>633.37800000000004</v>
      </c>
      <c r="F664" s="19">
        <v>5</v>
      </c>
      <c r="G664" s="16" t="s">
        <v>3162</v>
      </c>
      <c r="H664" s="16" t="s">
        <v>3163</v>
      </c>
    </row>
    <row r="665" spans="1:8" ht="17" customHeight="1" x14ac:dyDescent="0.4">
      <c r="A665" s="20" t="s">
        <v>3164</v>
      </c>
      <c r="B665" s="21" t="s">
        <v>3165</v>
      </c>
      <c r="C665" s="20" t="s">
        <v>3166</v>
      </c>
      <c r="D665" s="22">
        <v>44561</v>
      </c>
      <c r="E665" s="23">
        <v>630.971</v>
      </c>
      <c r="F665" s="24">
        <v>4</v>
      </c>
      <c r="G665" s="20" t="s">
        <v>3167</v>
      </c>
      <c r="H665" s="20" t="s">
        <v>3168</v>
      </c>
    </row>
    <row r="666" spans="1:8" ht="17" customHeight="1" x14ac:dyDescent="0.4">
      <c r="A666" s="16" t="s">
        <v>3169</v>
      </c>
      <c r="B666" s="17" t="s">
        <v>3170</v>
      </c>
      <c r="C666" s="16" t="s">
        <v>3166</v>
      </c>
      <c r="D666" s="18">
        <v>44561</v>
      </c>
      <c r="E666" s="19">
        <v>630.745</v>
      </c>
      <c r="F666" s="19">
        <v>0</v>
      </c>
      <c r="G666" s="16" t="s">
        <v>3171</v>
      </c>
      <c r="H666" s="16" t="s">
        <v>3172</v>
      </c>
    </row>
    <row r="667" spans="1:8" ht="17" customHeight="1" x14ac:dyDescent="0.4">
      <c r="A667" s="20" t="s">
        <v>3173</v>
      </c>
      <c r="B667" s="21" t="s">
        <v>3174</v>
      </c>
      <c r="C667" s="20" t="s">
        <v>3175</v>
      </c>
      <c r="D667" s="22">
        <v>44561</v>
      </c>
      <c r="E667" s="23">
        <v>621.87300000000005</v>
      </c>
      <c r="F667" s="24">
        <v>8</v>
      </c>
      <c r="G667" s="20" t="s">
        <v>3176</v>
      </c>
      <c r="H667" s="20" t="s">
        <v>3177</v>
      </c>
    </row>
    <row r="668" spans="1:8" ht="17" customHeight="1" x14ac:dyDescent="0.4">
      <c r="A668" s="16" t="s">
        <v>3178</v>
      </c>
      <c r="B668" s="17" t="s">
        <v>3179</v>
      </c>
      <c r="C668" s="16" t="s">
        <v>3141</v>
      </c>
      <c r="D668" s="18">
        <v>44561</v>
      </c>
      <c r="E668" s="19">
        <v>617.09100000000001</v>
      </c>
      <c r="F668" s="19">
        <v>5</v>
      </c>
      <c r="G668" s="16" t="s">
        <v>3180</v>
      </c>
      <c r="H668" s="16" t="s">
        <v>3181</v>
      </c>
    </row>
    <row r="669" spans="1:8" ht="17" customHeight="1" x14ac:dyDescent="0.4">
      <c r="A669" s="20" t="s">
        <v>3182</v>
      </c>
      <c r="B669" s="21" t="s">
        <v>3183</v>
      </c>
      <c r="C669" s="20" t="s">
        <v>3184</v>
      </c>
      <c r="D669" s="22">
        <v>44561</v>
      </c>
      <c r="E669" s="23">
        <v>616.80899999999997</v>
      </c>
      <c r="F669" s="24">
        <v>5</v>
      </c>
      <c r="G669" s="20" t="s">
        <v>3185</v>
      </c>
      <c r="H669" s="20" t="s">
        <v>3186</v>
      </c>
    </row>
    <row r="670" spans="1:8" ht="17" customHeight="1" x14ac:dyDescent="0.4">
      <c r="A670" s="16" t="s">
        <v>3187</v>
      </c>
      <c r="B670" s="17" t="s">
        <v>3188</v>
      </c>
      <c r="C670" s="16" t="s">
        <v>3146</v>
      </c>
      <c r="D670" s="18">
        <v>44561</v>
      </c>
      <c r="E670" s="19">
        <v>615.11199999999997</v>
      </c>
      <c r="F670" s="19">
        <v>5</v>
      </c>
      <c r="G670" s="16" t="s">
        <v>3189</v>
      </c>
      <c r="H670" s="16" t="s">
        <v>3190</v>
      </c>
    </row>
    <row r="671" spans="1:8" ht="17" customHeight="1" x14ac:dyDescent="0.4">
      <c r="A671" s="20" t="s">
        <v>3191</v>
      </c>
      <c r="B671" s="21" t="s">
        <v>3192</v>
      </c>
      <c r="C671" s="20" t="s">
        <v>3118</v>
      </c>
      <c r="D671" s="22">
        <v>44561</v>
      </c>
      <c r="E671" s="23">
        <v>613.63200000000006</v>
      </c>
      <c r="F671" s="24">
        <v>4</v>
      </c>
      <c r="G671" s="20" t="s">
        <v>3193</v>
      </c>
      <c r="H671" s="20" t="s">
        <v>3194</v>
      </c>
    </row>
    <row r="672" spans="1:8" ht="29.5" customHeight="1" x14ac:dyDescent="0.4">
      <c r="A672" s="16" t="s">
        <v>3195</v>
      </c>
      <c r="B672" s="17" t="s">
        <v>3196</v>
      </c>
      <c r="C672" s="16" t="s">
        <v>3197</v>
      </c>
      <c r="D672" s="18">
        <v>44561</v>
      </c>
      <c r="E672" s="19">
        <v>613.33400000000006</v>
      </c>
      <c r="F672" s="19">
        <v>4</v>
      </c>
      <c r="G672" s="16" t="s">
        <v>3198</v>
      </c>
      <c r="H672" s="16" t="s">
        <v>3199</v>
      </c>
    </row>
    <row r="673" spans="1:8" ht="17" customHeight="1" x14ac:dyDescent="0.4">
      <c r="A673" s="20" t="s">
        <v>3200</v>
      </c>
      <c r="B673" s="21" t="s">
        <v>3201</v>
      </c>
      <c r="C673" s="20" t="s">
        <v>3202</v>
      </c>
      <c r="D673" s="22">
        <v>44561</v>
      </c>
      <c r="E673" s="23">
        <v>605.33100000000002</v>
      </c>
      <c r="F673" s="24">
        <v>4</v>
      </c>
      <c r="G673" s="20" t="s">
        <v>3203</v>
      </c>
      <c r="H673" s="20" t="s">
        <v>3204</v>
      </c>
    </row>
    <row r="674" spans="1:8" ht="17" customHeight="1" x14ac:dyDescent="0.4">
      <c r="A674" s="16" t="s">
        <v>3205</v>
      </c>
      <c r="B674" s="17" t="s">
        <v>3206</v>
      </c>
      <c r="C674" s="16" t="s">
        <v>3207</v>
      </c>
      <c r="D674" s="18">
        <v>44561</v>
      </c>
      <c r="E674" s="19">
        <v>601.28100000000006</v>
      </c>
      <c r="F674" s="19">
        <v>7</v>
      </c>
      <c r="G674" s="16" t="s">
        <v>3208</v>
      </c>
      <c r="H674" s="16" t="s">
        <v>3209</v>
      </c>
    </row>
    <row r="675" spans="1:8" ht="17" customHeight="1" x14ac:dyDescent="0.4">
      <c r="A675" s="20" t="s">
        <v>3210</v>
      </c>
      <c r="B675" s="21" t="s">
        <v>3211</v>
      </c>
      <c r="C675" s="20" t="s">
        <v>3212</v>
      </c>
      <c r="D675" s="22">
        <v>44561</v>
      </c>
      <c r="E675" s="23">
        <v>592.87900000000002</v>
      </c>
      <c r="F675" s="24">
        <v>9</v>
      </c>
      <c r="G675" s="20" t="s">
        <v>3213</v>
      </c>
      <c r="H675" s="20" t="s">
        <v>3214</v>
      </c>
    </row>
    <row r="676" spans="1:8" ht="17" customHeight="1" x14ac:dyDescent="0.4">
      <c r="A676" s="16" t="s">
        <v>3215</v>
      </c>
      <c r="B676" s="17" t="s">
        <v>3216</v>
      </c>
      <c r="C676" s="16" t="s">
        <v>3217</v>
      </c>
      <c r="D676" s="18">
        <v>44561</v>
      </c>
      <c r="E676" s="19">
        <v>583.30899999999997</v>
      </c>
      <c r="F676" s="19">
        <v>6</v>
      </c>
      <c r="G676" s="16" t="s">
        <v>3218</v>
      </c>
      <c r="H676" s="16" t="s">
        <v>3219</v>
      </c>
    </row>
    <row r="677" spans="1:8" ht="17" customHeight="1" x14ac:dyDescent="0.4">
      <c r="A677" s="20" t="s">
        <v>3220</v>
      </c>
      <c r="B677" s="21" t="s">
        <v>3221</v>
      </c>
      <c r="C677" s="20" t="s">
        <v>3222</v>
      </c>
      <c r="D677" s="22">
        <v>44561</v>
      </c>
      <c r="E677" s="23">
        <v>578.39</v>
      </c>
      <c r="F677" s="24">
        <v>1</v>
      </c>
      <c r="G677" s="20" t="s">
        <v>3223</v>
      </c>
      <c r="H677" s="20" t="s">
        <v>3224</v>
      </c>
    </row>
    <row r="678" spans="1:8" ht="17" customHeight="1" x14ac:dyDescent="0.4">
      <c r="A678" s="16" t="s">
        <v>3225</v>
      </c>
      <c r="B678" s="17" t="s">
        <v>3226</v>
      </c>
      <c r="C678" s="16" t="s">
        <v>3202</v>
      </c>
      <c r="D678" s="18">
        <v>44561</v>
      </c>
      <c r="E678" s="19">
        <v>565.322</v>
      </c>
      <c r="F678" s="19">
        <v>6</v>
      </c>
      <c r="G678" s="16" t="s">
        <v>3227</v>
      </c>
      <c r="H678" s="16" t="s">
        <v>3228</v>
      </c>
    </row>
    <row r="679" spans="1:8" ht="17" customHeight="1" x14ac:dyDescent="0.4">
      <c r="A679" s="20" t="s">
        <v>3229</v>
      </c>
      <c r="B679" s="21" t="s">
        <v>3230</v>
      </c>
      <c r="C679" s="20" t="s">
        <v>3217</v>
      </c>
      <c r="D679" s="22">
        <v>44561</v>
      </c>
      <c r="E679" s="23">
        <v>555.88800000000003</v>
      </c>
      <c r="F679" s="24">
        <v>2</v>
      </c>
      <c r="G679" s="20" t="s">
        <v>3231</v>
      </c>
      <c r="H679" s="20" t="s">
        <v>3232</v>
      </c>
    </row>
    <row r="680" spans="1:8" ht="17" customHeight="1" x14ac:dyDescent="0.4">
      <c r="A680" s="16" t="s">
        <v>3233</v>
      </c>
      <c r="B680" s="17" t="s">
        <v>3234</v>
      </c>
      <c r="C680" s="16" t="s">
        <v>3235</v>
      </c>
      <c r="D680" s="18">
        <v>44561</v>
      </c>
      <c r="E680" s="19">
        <v>550.80500000000006</v>
      </c>
      <c r="F680" s="19">
        <v>7</v>
      </c>
      <c r="G680" s="16" t="s">
        <v>3236</v>
      </c>
      <c r="H680" s="16" t="s">
        <v>3237</v>
      </c>
    </row>
    <row r="681" spans="1:8" ht="17" customHeight="1" x14ac:dyDescent="0.4">
      <c r="A681" s="20" t="s">
        <v>3238</v>
      </c>
      <c r="B681" s="21" t="s">
        <v>3239</v>
      </c>
      <c r="C681" s="20" t="s">
        <v>3240</v>
      </c>
      <c r="D681" s="22">
        <v>44561</v>
      </c>
      <c r="E681" s="23">
        <v>539.42200000000003</v>
      </c>
      <c r="F681" s="24">
        <v>6</v>
      </c>
      <c r="G681" s="20" t="s">
        <v>3241</v>
      </c>
      <c r="H681" s="20" t="s">
        <v>3242</v>
      </c>
    </row>
    <row r="682" spans="1:8" ht="29.5" customHeight="1" x14ac:dyDescent="0.4">
      <c r="A682" s="16" t="s">
        <v>3243</v>
      </c>
      <c r="B682" s="17" t="s">
        <v>3244</v>
      </c>
      <c r="C682" s="16" t="s">
        <v>3245</v>
      </c>
      <c r="D682" s="18">
        <v>44561</v>
      </c>
      <c r="E682" s="19">
        <v>526.59199999999998</v>
      </c>
      <c r="F682" s="19">
        <v>3</v>
      </c>
      <c r="G682" s="16" t="s">
        <v>3246</v>
      </c>
      <c r="H682" s="16" t="s">
        <v>3247</v>
      </c>
    </row>
    <row r="683" spans="1:8" ht="17" customHeight="1" x14ac:dyDescent="0.4">
      <c r="A683" s="20" t="s">
        <v>3248</v>
      </c>
      <c r="B683" s="21" t="s">
        <v>3249</v>
      </c>
      <c r="C683" s="20" t="s">
        <v>3250</v>
      </c>
      <c r="D683" s="22">
        <v>44561</v>
      </c>
      <c r="E683" s="23">
        <v>520.89700000000005</v>
      </c>
      <c r="F683" s="24">
        <v>10</v>
      </c>
      <c r="G683" s="20" t="s">
        <v>3251</v>
      </c>
      <c r="H683" s="20" t="s">
        <v>3252</v>
      </c>
    </row>
    <row r="684" spans="1:8" ht="29.5" customHeight="1" x14ac:dyDescent="0.4">
      <c r="A684" s="16" t="s">
        <v>3253</v>
      </c>
      <c r="B684" s="17" t="s">
        <v>3254</v>
      </c>
      <c r="C684" s="16" t="s">
        <v>3255</v>
      </c>
      <c r="D684" s="18">
        <v>44561</v>
      </c>
      <c r="E684" s="19">
        <v>520.14499999999998</v>
      </c>
      <c r="F684" s="19">
        <v>4</v>
      </c>
      <c r="G684" s="16" t="s">
        <v>3256</v>
      </c>
      <c r="H684" s="16" t="s">
        <v>3257</v>
      </c>
    </row>
    <row r="685" spans="1:8" ht="29.5" customHeight="1" x14ac:dyDescent="0.4">
      <c r="A685" s="20" t="s">
        <v>3258</v>
      </c>
      <c r="B685" s="21" t="s">
        <v>3259</v>
      </c>
      <c r="C685" s="20" t="s">
        <v>3260</v>
      </c>
      <c r="D685" s="22">
        <v>44561</v>
      </c>
      <c r="E685" s="23">
        <v>517.36599999999999</v>
      </c>
      <c r="F685" s="24">
        <v>2</v>
      </c>
      <c r="G685" s="20" t="s">
        <v>3261</v>
      </c>
      <c r="H685" s="20" t="s">
        <v>3262</v>
      </c>
    </row>
    <row r="686" spans="1:8" ht="29.5" customHeight="1" x14ac:dyDescent="0.4">
      <c r="A686" s="16" t="s">
        <v>3263</v>
      </c>
      <c r="B686" s="17" t="s">
        <v>3264</v>
      </c>
      <c r="C686" s="16" t="s">
        <v>3265</v>
      </c>
      <c r="D686" s="18">
        <v>44561</v>
      </c>
      <c r="E686" s="19">
        <v>514.69399999999996</v>
      </c>
      <c r="F686" s="19">
        <v>2</v>
      </c>
      <c r="G686" s="16" t="s">
        <v>3266</v>
      </c>
      <c r="H686" s="16" t="s">
        <v>3267</v>
      </c>
    </row>
    <row r="687" spans="1:8" ht="17" customHeight="1" x14ac:dyDescent="0.4">
      <c r="A687" s="20" t="s">
        <v>3268</v>
      </c>
      <c r="B687" s="21" t="s">
        <v>3269</v>
      </c>
      <c r="C687" s="20" t="s">
        <v>3245</v>
      </c>
      <c r="D687" s="22">
        <v>44561</v>
      </c>
      <c r="E687" s="23">
        <v>510.22399999999999</v>
      </c>
      <c r="F687" s="24">
        <v>5</v>
      </c>
      <c r="G687" s="20" t="s">
        <v>3270</v>
      </c>
      <c r="H687" s="20" t="s">
        <v>3271</v>
      </c>
    </row>
    <row r="688" spans="1:8" ht="29.5" customHeight="1" x14ac:dyDescent="0.4">
      <c r="A688" s="16" t="s">
        <v>3272</v>
      </c>
      <c r="B688" s="17" t="s">
        <v>3273</v>
      </c>
      <c r="C688" s="16" t="s">
        <v>3274</v>
      </c>
      <c r="D688" s="18">
        <v>44561</v>
      </c>
      <c r="E688" s="19">
        <v>510.09300000000002</v>
      </c>
      <c r="F688" s="19">
        <v>2</v>
      </c>
      <c r="G688" s="16" t="s">
        <v>3275</v>
      </c>
      <c r="H688" s="16" t="s">
        <v>3276</v>
      </c>
    </row>
    <row r="689" spans="1:8" ht="17" customHeight="1" x14ac:dyDescent="0.4">
      <c r="A689" s="20" t="s">
        <v>3277</v>
      </c>
      <c r="B689" s="21" t="s">
        <v>3278</v>
      </c>
      <c r="C689" s="20" t="s">
        <v>3279</v>
      </c>
      <c r="D689" s="22">
        <v>44561</v>
      </c>
      <c r="E689" s="23">
        <v>502.18099999999998</v>
      </c>
      <c r="F689" s="24">
        <v>5</v>
      </c>
      <c r="G689" s="20" t="s">
        <v>3280</v>
      </c>
      <c r="H689" s="20" t="s">
        <v>3281</v>
      </c>
    </row>
    <row r="690" spans="1:8" ht="17" customHeight="1" x14ac:dyDescent="0.4">
      <c r="A690" s="16" t="s">
        <v>3282</v>
      </c>
      <c r="B690" s="17" t="s">
        <v>3283</v>
      </c>
      <c r="C690" s="16" t="s">
        <v>3274</v>
      </c>
      <c r="D690" s="18">
        <v>44561</v>
      </c>
      <c r="E690" s="19">
        <v>492.327</v>
      </c>
      <c r="F690" s="19">
        <v>10</v>
      </c>
      <c r="G690" s="16" t="s">
        <v>3284</v>
      </c>
      <c r="H690" s="16" t="s">
        <v>3285</v>
      </c>
    </row>
    <row r="691" spans="1:8" ht="17" customHeight="1" x14ac:dyDescent="0.4">
      <c r="A691" s="20" t="s">
        <v>3286</v>
      </c>
      <c r="B691" s="21" t="s">
        <v>3287</v>
      </c>
      <c r="C691" s="20" t="s">
        <v>3288</v>
      </c>
      <c r="D691" s="22">
        <v>44561</v>
      </c>
      <c r="E691" s="23">
        <v>492.05099999999999</v>
      </c>
      <c r="F691" s="24">
        <v>2</v>
      </c>
      <c r="G691" s="20" t="s">
        <v>3289</v>
      </c>
      <c r="H691" s="20" t="s">
        <v>3290</v>
      </c>
    </row>
    <row r="692" spans="1:8" ht="17" customHeight="1" x14ac:dyDescent="0.4">
      <c r="A692" s="16" t="s">
        <v>3291</v>
      </c>
      <c r="B692" s="17" t="s">
        <v>3292</v>
      </c>
      <c r="C692" s="16" t="s">
        <v>3293</v>
      </c>
      <c r="D692" s="18">
        <v>44561</v>
      </c>
      <c r="E692" s="19">
        <v>488.93600000000004</v>
      </c>
      <c r="F692" s="19">
        <v>4</v>
      </c>
      <c r="G692" s="16" t="s">
        <v>3294</v>
      </c>
      <c r="H692" s="16" t="s">
        <v>3295</v>
      </c>
    </row>
    <row r="693" spans="1:8" ht="17" customHeight="1" x14ac:dyDescent="0.4">
      <c r="A693" s="20" t="s">
        <v>3296</v>
      </c>
      <c r="B693" s="21" t="s">
        <v>3297</v>
      </c>
      <c r="C693" s="20" t="s">
        <v>3255</v>
      </c>
      <c r="D693" s="22">
        <v>44561</v>
      </c>
      <c r="E693" s="23">
        <v>486.185</v>
      </c>
      <c r="F693" s="24">
        <v>3</v>
      </c>
      <c r="G693" s="20" t="s">
        <v>3298</v>
      </c>
      <c r="H693" s="20" t="s">
        <v>3299</v>
      </c>
    </row>
    <row r="694" spans="1:8" ht="17" customHeight="1" x14ac:dyDescent="0.4">
      <c r="A694" s="16" t="s">
        <v>3300</v>
      </c>
      <c r="B694" s="17" t="s">
        <v>3301</v>
      </c>
      <c r="C694" s="16" t="s">
        <v>3212</v>
      </c>
      <c r="D694" s="18">
        <v>44561</v>
      </c>
      <c r="E694" s="19">
        <v>477.44400000000002</v>
      </c>
      <c r="F694" s="19">
        <v>12</v>
      </c>
      <c r="G694" s="16" t="s">
        <v>3302</v>
      </c>
      <c r="H694" s="16" t="s">
        <v>3303</v>
      </c>
    </row>
    <row r="695" spans="1:8" ht="17" customHeight="1" x14ac:dyDescent="0.4">
      <c r="A695" s="20" t="s">
        <v>3304</v>
      </c>
      <c r="B695" s="21" t="s">
        <v>3305</v>
      </c>
      <c r="C695" s="20" t="s">
        <v>3245</v>
      </c>
      <c r="D695" s="22">
        <v>44561</v>
      </c>
      <c r="E695" s="23">
        <v>466.33</v>
      </c>
      <c r="F695" s="24">
        <v>3</v>
      </c>
      <c r="G695" s="20" t="s">
        <v>3306</v>
      </c>
      <c r="H695" s="20" t="s">
        <v>3307</v>
      </c>
    </row>
    <row r="696" spans="1:8" ht="17" customHeight="1" x14ac:dyDescent="0.4">
      <c r="A696" s="16" t="s">
        <v>3308</v>
      </c>
      <c r="B696" s="17" t="s">
        <v>3309</v>
      </c>
      <c r="C696" s="16" t="s">
        <v>3293</v>
      </c>
      <c r="D696" s="18">
        <v>44561</v>
      </c>
      <c r="E696" s="19">
        <v>459.81100000000004</v>
      </c>
      <c r="F696" s="19">
        <v>4</v>
      </c>
      <c r="G696" s="16" t="s">
        <v>3310</v>
      </c>
      <c r="H696" s="16" t="s">
        <v>3311</v>
      </c>
    </row>
    <row r="697" spans="1:8" ht="17" customHeight="1" x14ac:dyDescent="0.4">
      <c r="A697" s="20" t="s">
        <v>3312</v>
      </c>
      <c r="B697" s="21" t="s">
        <v>3313</v>
      </c>
      <c r="C697" s="20" t="s">
        <v>3314</v>
      </c>
      <c r="D697" s="22">
        <v>44561</v>
      </c>
      <c r="E697" s="23">
        <v>459.584</v>
      </c>
      <c r="F697" s="24">
        <v>7</v>
      </c>
      <c r="G697" s="20" t="s">
        <v>3315</v>
      </c>
      <c r="H697" s="20" t="s">
        <v>3316</v>
      </c>
    </row>
    <row r="698" spans="1:8" ht="17" customHeight="1" x14ac:dyDescent="0.4">
      <c r="A698" s="16" t="s">
        <v>3317</v>
      </c>
      <c r="B698" s="17" t="s">
        <v>3318</v>
      </c>
      <c r="C698" s="16" t="s">
        <v>3260</v>
      </c>
      <c r="D698" s="18">
        <v>44561</v>
      </c>
      <c r="E698" s="19">
        <v>459.24</v>
      </c>
      <c r="F698" s="19">
        <v>3</v>
      </c>
      <c r="G698" s="16" t="s">
        <v>3319</v>
      </c>
      <c r="H698" s="16" t="s">
        <v>3320</v>
      </c>
    </row>
    <row r="699" spans="1:8" ht="29.5" customHeight="1" x14ac:dyDescent="0.4">
      <c r="A699" s="20" t="s">
        <v>3321</v>
      </c>
      <c r="B699" s="21" t="s">
        <v>3322</v>
      </c>
      <c r="C699" s="20" t="s">
        <v>3323</v>
      </c>
      <c r="D699" s="22">
        <v>44561</v>
      </c>
      <c r="E699" s="23">
        <v>449.15600000000001</v>
      </c>
      <c r="F699" s="24">
        <v>3</v>
      </c>
      <c r="G699" s="20" t="s">
        <v>3324</v>
      </c>
      <c r="H699" s="20" t="s">
        <v>3325</v>
      </c>
    </row>
    <row r="700" spans="1:8" ht="17" customHeight="1" x14ac:dyDescent="0.4">
      <c r="A700" s="16" t="s">
        <v>3326</v>
      </c>
      <c r="B700" s="17" t="s">
        <v>3327</v>
      </c>
      <c r="C700" s="16" t="s">
        <v>3328</v>
      </c>
      <c r="D700" s="18">
        <v>44561</v>
      </c>
      <c r="E700" s="19">
        <v>447.66300000000001</v>
      </c>
      <c r="F700" s="19">
        <v>4</v>
      </c>
      <c r="G700" s="16" t="s">
        <v>3329</v>
      </c>
      <c r="H700" s="16" t="s">
        <v>3330</v>
      </c>
    </row>
    <row r="701" spans="1:8" ht="43.1" customHeight="1" x14ac:dyDescent="0.4">
      <c r="A701" s="20" t="s">
        <v>3331</v>
      </c>
      <c r="B701" s="21" t="s">
        <v>3332</v>
      </c>
      <c r="C701" s="20" t="s">
        <v>3333</v>
      </c>
      <c r="D701" s="22">
        <v>44561</v>
      </c>
      <c r="E701" s="23">
        <v>440</v>
      </c>
      <c r="F701" s="24">
        <v>0</v>
      </c>
      <c r="G701" s="20" t="s">
        <v>3334</v>
      </c>
      <c r="H701" s="20" t="s">
        <v>3335</v>
      </c>
    </row>
    <row r="702" spans="1:8" ht="43.1" customHeight="1" x14ac:dyDescent="0.4">
      <c r="A702" s="16" t="s">
        <v>3336</v>
      </c>
      <c r="B702" s="17" t="s">
        <v>3337</v>
      </c>
      <c r="C702" s="16" t="s">
        <v>3338</v>
      </c>
      <c r="D702" s="18">
        <v>44561</v>
      </c>
      <c r="E702" s="19">
        <v>434.72399999999999</v>
      </c>
      <c r="F702" s="19">
        <v>1</v>
      </c>
      <c r="G702" s="16" t="s">
        <v>3339</v>
      </c>
      <c r="H702" s="16" t="s">
        <v>3340</v>
      </c>
    </row>
    <row r="703" spans="1:8" ht="29.5" customHeight="1" x14ac:dyDescent="0.4">
      <c r="A703" s="20" t="s">
        <v>3341</v>
      </c>
      <c r="B703" s="21" t="s">
        <v>3342</v>
      </c>
      <c r="C703" s="20" t="s">
        <v>3338</v>
      </c>
      <c r="D703" s="22">
        <v>44561</v>
      </c>
      <c r="E703" s="23">
        <v>433.43799999999999</v>
      </c>
      <c r="F703" s="24">
        <v>2</v>
      </c>
      <c r="G703" s="20" t="s">
        <v>3343</v>
      </c>
      <c r="H703" s="20" t="s">
        <v>3344</v>
      </c>
    </row>
    <row r="704" spans="1:8" ht="29.5" customHeight="1" x14ac:dyDescent="0.4">
      <c r="A704" s="16" t="s">
        <v>3345</v>
      </c>
      <c r="B704" s="17" t="s">
        <v>3346</v>
      </c>
      <c r="C704" s="16" t="s">
        <v>3347</v>
      </c>
      <c r="D704" s="18">
        <v>44561</v>
      </c>
      <c r="E704" s="19">
        <v>414.32800000000003</v>
      </c>
      <c r="F704" s="19">
        <v>1</v>
      </c>
      <c r="G704" s="16" t="s">
        <v>3348</v>
      </c>
      <c r="H704" s="16" t="s">
        <v>3349</v>
      </c>
    </row>
    <row r="705" spans="1:8" ht="17" customHeight="1" x14ac:dyDescent="0.4">
      <c r="A705" s="20" t="s">
        <v>3350</v>
      </c>
      <c r="B705" s="21" t="s">
        <v>3351</v>
      </c>
      <c r="C705" s="20" t="s">
        <v>3352</v>
      </c>
      <c r="D705" s="22">
        <v>44561</v>
      </c>
      <c r="E705" s="23">
        <v>399.70699999999999</v>
      </c>
      <c r="F705" s="24">
        <v>6</v>
      </c>
      <c r="G705" s="20" t="s">
        <v>3353</v>
      </c>
      <c r="H705" s="20" t="s">
        <v>3354</v>
      </c>
    </row>
    <row r="706" spans="1:8" ht="17" customHeight="1" x14ac:dyDescent="0.4">
      <c r="A706" s="16" t="s">
        <v>3355</v>
      </c>
      <c r="B706" s="17" t="s">
        <v>3356</v>
      </c>
      <c r="C706" s="16" t="s">
        <v>3357</v>
      </c>
      <c r="D706" s="18">
        <v>44561</v>
      </c>
      <c r="E706" s="19">
        <v>394.79200000000003</v>
      </c>
      <c r="F706" s="19">
        <v>3</v>
      </c>
      <c r="G706" s="16" t="s">
        <v>3358</v>
      </c>
      <c r="H706" s="16" t="s">
        <v>3359</v>
      </c>
    </row>
    <row r="707" spans="1:8" ht="17" customHeight="1" x14ac:dyDescent="0.4">
      <c r="A707" s="20" t="s">
        <v>3360</v>
      </c>
      <c r="B707" s="21" t="s">
        <v>3361</v>
      </c>
      <c r="C707" s="20" t="s">
        <v>3362</v>
      </c>
      <c r="D707" s="22">
        <v>44561</v>
      </c>
      <c r="E707" s="23">
        <v>387.71000000000004</v>
      </c>
      <c r="F707" s="24">
        <v>5</v>
      </c>
      <c r="G707" s="20" t="s">
        <v>3363</v>
      </c>
      <c r="H707" s="20" t="s">
        <v>3364</v>
      </c>
    </row>
    <row r="708" spans="1:8" ht="17" customHeight="1" x14ac:dyDescent="0.4">
      <c r="A708" s="16" t="s">
        <v>3365</v>
      </c>
      <c r="B708" s="17" t="s">
        <v>3366</v>
      </c>
      <c r="C708" s="16" t="s">
        <v>3367</v>
      </c>
      <c r="D708" s="18">
        <v>44561</v>
      </c>
      <c r="E708" s="19">
        <v>384.512</v>
      </c>
      <c r="F708" s="19">
        <v>4</v>
      </c>
      <c r="G708" s="16" t="s">
        <v>3368</v>
      </c>
      <c r="H708" s="16" t="s">
        <v>3369</v>
      </c>
    </row>
    <row r="709" spans="1:8" ht="43.1" customHeight="1" x14ac:dyDescent="0.4">
      <c r="A709" s="20" t="s">
        <v>3370</v>
      </c>
      <c r="B709" s="21" t="s">
        <v>3371</v>
      </c>
      <c r="C709" s="20" t="s">
        <v>3372</v>
      </c>
      <c r="D709" s="22">
        <v>44561</v>
      </c>
      <c r="E709" s="23">
        <v>370.28199999999998</v>
      </c>
      <c r="F709" s="24">
        <v>3</v>
      </c>
      <c r="G709" s="20" t="s">
        <v>3373</v>
      </c>
      <c r="H709" s="20" t="s">
        <v>3374</v>
      </c>
    </row>
    <row r="710" spans="1:8" ht="17" customHeight="1" x14ac:dyDescent="0.4">
      <c r="A710" s="16" t="s">
        <v>3375</v>
      </c>
      <c r="B710" s="17" t="s">
        <v>3376</v>
      </c>
      <c r="C710" s="16" t="s">
        <v>3377</v>
      </c>
      <c r="D710" s="18">
        <v>44561</v>
      </c>
      <c r="E710" s="19">
        <v>367.84000000000003</v>
      </c>
      <c r="F710" s="19">
        <v>4</v>
      </c>
      <c r="G710" s="16" t="s">
        <v>3378</v>
      </c>
      <c r="H710" s="16" t="s">
        <v>3379</v>
      </c>
    </row>
    <row r="711" spans="1:8" ht="17" customHeight="1" x14ac:dyDescent="0.4">
      <c r="A711" s="20" t="s">
        <v>3380</v>
      </c>
      <c r="B711" s="21" t="s">
        <v>3381</v>
      </c>
      <c r="C711" s="20" t="s">
        <v>3382</v>
      </c>
      <c r="D711" s="22">
        <v>44561</v>
      </c>
      <c r="E711" s="23">
        <v>358.96899999999999</v>
      </c>
      <c r="F711" s="24">
        <v>5</v>
      </c>
      <c r="G711" s="20" t="s">
        <v>3383</v>
      </c>
      <c r="H711" s="20" t="s">
        <v>3384</v>
      </c>
    </row>
    <row r="712" spans="1:8" ht="17" customHeight="1" x14ac:dyDescent="0.4">
      <c r="A712" s="16" t="s">
        <v>3385</v>
      </c>
      <c r="B712" s="17" t="s">
        <v>3386</v>
      </c>
      <c r="C712" s="16" t="s">
        <v>3387</v>
      </c>
      <c r="D712" s="18">
        <v>44561</v>
      </c>
      <c r="E712" s="19">
        <v>356.69600000000003</v>
      </c>
      <c r="F712" s="19">
        <v>3</v>
      </c>
      <c r="G712" s="16" t="s">
        <v>3388</v>
      </c>
      <c r="H712" s="16" t="s">
        <v>3389</v>
      </c>
    </row>
    <row r="713" spans="1:8" ht="17" customHeight="1" x14ac:dyDescent="0.4">
      <c r="A713" s="20" t="s">
        <v>3390</v>
      </c>
      <c r="B713" s="21" t="s">
        <v>3391</v>
      </c>
      <c r="C713" s="20" t="s">
        <v>3372</v>
      </c>
      <c r="D713" s="22">
        <v>44561</v>
      </c>
      <c r="E713" s="23">
        <v>356.053</v>
      </c>
      <c r="F713" s="24">
        <v>5</v>
      </c>
      <c r="G713" s="20" t="s">
        <v>3392</v>
      </c>
      <c r="H713" s="20" t="s">
        <v>3393</v>
      </c>
    </row>
    <row r="714" spans="1:8" ht="17" customHeight="1" x14ac:dyDescent="0.4">
      <c r="A714" s="16" t="s">
        <v>3394</v>
      </c>
      <c r="B714" s="17" t="s">
        <v>3395</v>
      </c>
      <c r="C714" s="16" t="s">
        <v>3396</v>
      </c>
      <c r="D714" s="18">
        <v>44561</v>
      </c>
      <c r="E714" s="19">
        <v>352.59399999999999</v>
      </c>
      <c r="F714" s="25" t="s">
        <v>3397</v>
      </c>
      <c r="G714" s="16" t="s">
        <v>3398</v>
      </c>
      <c r="H714" s="16" t="s">
        <v>3399</v>
      </c>
    </row>
    <row r="715" spans="1:8" ht="17" customHeight="1" x14ac:dyDescent="0.4">
      <c r="A715" s="20" t="s">
        <v>3400</v>
      </c>
      <c r="B715" s="21" t="s">
        <v>3401</v>
      </c>
      <c r="C715" s="20" t="s">
        <v>3402</v>
      </c>
      <c r="D715" s="22">
        <v>44561</v>
      </c>
      <c r="E715" s="23">
        <v>342.839</v>
      </c>
      <c r="F715" s="24">
        <v>3</v>
      </c>
      <c r="G715" s="20" t="s">
        <v>3403</v>
      </c>
      <c r="H715" s="20" t="s">
        <v>3404</v>
      </c>
    </row>
    <row r="716" spans="1:8" ht="68.099999999999994" customHeight="1" x14ac:dyDescent="0.4">
      <c r="A716" s="16" t="s">
        <v>3405</v>
      </c>
      <c r="B716" s="17" t="s">
        <v>3406</v>
      </c>
      <c r="C716" s="16" t="s">
        <v>3407</v>
      </c>
      <c r="D716" s="18">
        <v>44561</v>
      </c>
      <c r="E716" s="19">
        <v>340.90500000000003</v>
      </c>
      <c r="F716" s="19">
        <v>9</v>
      </c>
      <c r="G716" s="16" t="s">
        <v>3408</v>
      </c>
      <c r="H716" s="16" t="s">
        <v>3409</v>
      </c>
    </row>
    <row r="717" spans="1:8" ht="17" customHeight="1" x14ac:dyDescent="0.4">
      <c r="A717" s="20" t="s">
        <v>3410</v>
      </c>
      <c r="B717" s="21" t="s">
        <v>3411</v>
      </c>
      <c r="C717" s="20" t="s">
        <v>3412</v>
      </c>
      <c r="D717" s="22">
        <v>44561</v>
      </c>
      <c r="E717" s="23">
        <v>339.90899999999999</v>
      </c>
      <c r="F717" s="24">
        <v>1</v>
      </c>
      <c r="G717" s="20" t="s">
        <v>3413</v>
      </c>
      <c r="H717" s="20" t="s">
        <v>3414</v>
      </c>
    </row>
    <row r="718" spans="1:8" ht="43.1" customHeight="1" x14ac:dyDescent="0.4">
      <c r="A718" s="16" t="s">
        <v>3415</v>
      </c>
      <c r="B718" s="17" t="s">
        <v>3416</v>
      </c>
      <c r="C718" s="16" t="s">
        <v>3372</v>
      </c>
      <c r="D718" s="18">
        <v>44561</v>
      </c>
      <c r="E718" s="19">
        <v>333.61099999999999</v>
      </c>
      <c r="F718" s="19">
        <v>2</v>
      </c>
      <c r="G718" s="16" t="s">
        <v>3417</v>
      </c>
      <c r="H718" s="16" t="s">
        <v>3418</v>
      </c>
    </row>
    <row r="719" spans="1:8" ht="17" customHeight="1" x14ac:dyDescent="0.4">
      <c r="A719" s="20" t="s">
        <v>3419</v>
      </c>
      <c r="B719" s="21" t="s">
        <v>3420</v>
      </c>
      <c r="C719" s="20" t="s">
        <v>3421</v>
      </c>
      <c r="D719" s="22">
        <v>44561</v>
      </c>
      <c r="E719" s="23">
        <v>329.17500000000001</v>
      </c>
      <c r="F719" s="24">
        <v>9</v>
      </c>
      <c r="G719" s="20" t="s">
        <v>3422</v>
      </c>
      <c r="H719" s="20" t="s">
        <v>3423</v>
      </c>
    </row>
    <row r="720" spans="1:8" ht="17" customHeight="1" x14ac:dyDescent="0.4">
      <c r="A720" s="16" t="s">
        <v>3424</v>
      </c>
      <c r="B720" s="17" t="s">
        <v>3425</v>
      </c>
      <c r="C720" s="16" t="s">
        <v>3426</v>
      </c>
      <c r="D720" s="18">
        <v>44561</v>
      </c>
      <c r="E720" s="19">
        <v>328.56</v>
      </c>
      <c r="F720" s="19">
        <v>5</v>
      </c>
      <c r="G720" s="16" t="s">
        <v>3427</v>
      </c>
      <c r="H720" s="16" t="s">
        <v>3428</v>
      </c>
    </row>
    <row r="721" spans="1:8" ht="43.1" customHeight="1" x14ac:dyDescent="0.4">
      <c r="A721" s="20" t="s">
        <v>3429</v>
      </c>
      <c r="B721" s="21" t="s">
        <v>3430</v>
      </c>
      <c r="C721" s="20" t="s">
        <v>3431</v>
      </c>
      <c r="D721" s="22">
        <v>44561</v>
      </c>
      <c r="E721" s="23">
        <v>328.57900000000001</v>
      </c>
      <c r="F721" s="24">
        <v>0</v>
      </c>
      <c r="G721" s="20" t="s">
        <v>3432</v>
      </c>
      <c r="H721" s="20" t="s">
        <v>3433</v>
      </c>
    </row>
    <row r="722" spans="1:8" ht="17" customHeight="1" x14ac:dyDescent="0.4">
      <c r="A722" s="16" t="s">
        <v>3434</v>
      </c>
      <c r="B722" s="17" t="s">
        <v>3435</v>
      </c>
      <c r="C722" s="16" t="s">
        <v>3436</v>
      </c>
      <c r="D722" s="18">
        <v>44561</v>
      </c>
      <c r="E722" s="19">
        <v>326.43700000000001</v>
      </c>
      <c r="F722" s="19">
        <v>4</v>
      </c>
      <c r="G722" s="16" t="s">
        <v>3437</v>
      </c>
      <c r="H722" s="16" t="s">
        <v>3438</v>
      </c>
    </row>
    <row r="723" spans="1:8" ht="17" customHeight="1" x14ac:dyDescent="0.4">
      <c r="A723" s="20" t="s">
        <v>3439</v>
      </c>
      <c r="B723" s="21" t="s">
        <v>3440</v>
      </c>
      <c r="C723" s="20" t="s">
        <v>3372</v>
      </c>
      <c r="D723" s="22">
        <v>44561</v>
      </c>
      <c r="E723" s="23">
        <v>325.334</v>
      </c>
      <c r="F723" s="24">
        <v>5</v>
      </c>
      <c r="G723" s="20" t="s">
        <v>3441</v>
      </c>
      <c r="H723" s="20" t="s">
        <v>3442</v>
      </c>
    </row>
    <row r="724" spans="1:8" ht="17" customHeight="1" x14ac:dyDescent="0.4">
      <c r="A724" s="16" t="s">
        <v>3443</v>
      </c>
      <c r="B724" s="17" t="s">
        <v>3444</v>
      </c>
      <c r="C724" s="16" t="s">
        <v>3445</v>
      </c>
      <c r="D724" s="18">
        <v>44377</v>
      </c>
      <c r="E724" s="19">
        <v>314.36400000000003</v>
      </c>
      <c r="F724" s="19">
        <v>0</v>
      </c>
      <c r="G724" s="16" t="s">
        <v>3446</v>
      </c>
      <c r="H724" s="16" t="s">
        <v>3447</v>
      </c>
    </row>
    <row r="725" spans="1:8" ht="17" customHeight="1" x14ac:dyDescent="0.4">
      <c r="A725" s="20" t="s">
        <v>3448</v>
      </c>
      <c r="B725" s="21" t="s">
        <v>3449</v>
      </c>
      <c r="C725" s="20" t="s">
        <v>3450</v>
      </c>
      <c r="D725" s="22">
        <v>44561</v>
      </c>
      <c r="E725" s="23">
        <v>313.97199999999998</v>
      </c>
      <c r="F725" s="24">
        <v>5</v>
      </c>
      <c r="G725" s="20" t="s">
        <v>3451</v>
      </c>
      <c r="H725" s="20" t="s">
        <v>3452</v>
      </c>
    </row>
    <row r="726" spans="1:8" ht="17" customHeight="1" x14ac:dyDescent="0.4">
      <c r="A726" s="16" t="s">
        <v>3453</v>
      </c>
      <c r="B726" s="17" t="s">
        <v>3454</v>
      </c>
      <c r="C726" s="16" t="s">
        <v>3455</v>
      </c>
      <c r="D726" s="18">
        <v>44561</v>
      </c>
      <c r="E726" s="19">
        <v>307.98700000000002</v>
      </c>
      <c r="F726" s="19">
        <v>5</v>
      </c>
      <c r="G726" s="16" t="s">
        <v>3456</v>
      </c>
      <c r="H726" s="16" t="s">
        <v>3457</v>
      </c>
    </row>
    <row r="727" spans="1:8" ht="17" customHeight="1" x14ac:dyDescent="0.4">
      <c r="A727" s="20" t="s">
        <v>3458</v>
      </c>
      <c r="B727" s="21" t="s">
        <v>3459</v>
      </c>
      <c r="C727" s="20" t="s">
        <v>3460</v>
      </c>
      <c r="D727" s="22">
        <v>44561</v>
      </c>
      <c r="E727" s="23">
        <v>296.73099999999999</v>
      </c>
      <c r="F727" s="24">
        <v>1</v>
      </c>
      <c r="G727" s="20" t="s">
        <v>3461</v>
      </c>
      <c r="H727" s="20" t="s">
        <v>3462</v>
      </c>
    </row>
    <row r="728" spans="1:8" ht="17" customHeight="1" x14ac:dyDescent="0.4">
      <c r="A728" s="16" t="s">
        <v>3463</v>
      </c>
      <c r="B728" s="17" t="s">
        <v>3464</v>
      </c>
      <c r="C728" s="16" t="s">
        <v>3431</v>
      </c>
      <c r="D728" s="18">
        <v>44561</v>
      </c>
      <c r="E728" s="19">
        <v>289.03100000000001</v>
      </c>
      <c r="F728" s="19">
        <v>0</v>
      </c>
      <c r="G728" s="16" t="s">
        <v>3465</v>
      </c>
      <c r="H728" s="16" t="s">
        <v>3466</v>
      </c>
    </row>
    <row r="729" spans="1:8" ht="17" customHeight="1" x14ac:dyDescent="0.4">
      <c r="A729" s="20" t="s">
        <v>3467</v>
      </c>
      <c r="B729" s="21" t="s">
        <v>3468</v>
      </c>
      <c r="C729" s="20" t="s">
        <v>3469</v>
      </c>
      <c r="D729" s="22">
        <v>44561</v>
      </c>
      <c r="E729" s="23">
        <v>281.43200000000002</v>
      </c>
      <c r="F729" s="24">
        <v>4</v>
      </c>
      <c r="G729" s="20" t="s">
        <v>3470</v>
      </c>
      <c r="H729" s="20" t="s">
        <v>3471</v>
      </c>
    </row>
    <row r="730" spans="1:8" ht="17" customHeight="1" x14ac:dyDescent="0.4">
      <c r="A730" s="16" t="s">
        <v>3472</v>
      </c>
      <c r="B730" s="17" t="s">
        <v>3473</v>
      </c>
      <c r="C730" s="16" t="s">
        <v>3412</v>
      </c>
      <c r="D730" s="18">
        <v>44561</v>
      </c>
      <c r="E730" s="19">
        <v>281.39300000000003</v>
      </c>
      <c r="F730" s="19">
        <v>4</v>
      </c>
      <c r="G730" s="16" t="s">
        <v>3474</v>
      </c>
      <c r="H730" s="16" t="s">
        <v>3475</v>
      </c>
    </row>
    <row r="731" spans="1:8" ht="17" customHeight="1" x14ac:dyDescent="0.4">
      <c r="A731" s="20" t="s">
        <v>3476</v>
      </c>
      <c r="B731" s="21" t="s">
        <v>3477</v>
      </c>
      <c r="C731" s="20" t="s">
        <v>3478</v>
      </c>
      <c r="D731" s="22">
        <v>44561</v>
      </c>
      <c r="E731" s="23">
        <v>281.24599999999998</v>
      </c>
      <c r="F731" s="24">
        <v>3</v>
      </c>
      <c r="G731" s="20" t="s">
        <v>3479</v>
      </c>
      <c r="H731" s="20" t="s">
        <v>3480</v>
      </c>
    </row>
    <row r="732" spans="1:8" ht="17" customHeight="1" x14ac:dyDescent="0.4">
      <c r="A732" s="16" t="s">
        <v>3481</v>
      </c>
      <c r="B732" s="17" t="s">
        <v>3482</v>
      </c>
      <c r="C732" s="16" t="s">
        <v>3412</v>
      </c>
      <c r="D732" s="18">
        <v>44561</v>
      </c>
      <c r="E732" s="19">
        <v>275.78300000000002</v>
      </c>
      <c r="F732" s="19">
        <v>4</v>
      </c>
      <c r="G732" s="16" t="s">
        <v>3483</v>
      </c>
      <c r="H732" s="16" t="s">
        <v>3484</v>
      </c>
    </row>
    <row r="733" spans="1:8" ht="17" customHeight="1" x14ac:dyDescent="0.4">
      <c r="A733" s="20" t="s">
        <v>3485</v>
      </c>
      <c r="B733" s="21" t="s">
        <v>3486</v>
      </c>
      <c r="C733" s="20" t="s">
        <v>3487</v>
      </c>
      <c r="D733" s="22">
        <v>44561</v>
      </c>
      <c r="E733" s="23">
        <v>271.61900000000003</v>
      </c>
      <c r="F733" s="24">
        <v>7</v>
      </c>
      <c r="G733" s="20" t="s">
        <v>3488</v>
      </c>
      <c r="H733" s="20" t="s">
        <v>3489</v>
      </c>
    </row>
    <row r="734" spans="1:8" ht="29.5" customHeight="1" x14ac:dyDescent="0.4">
      <c r="A734" s="16" t="s">
        <v>3490</v>
      </c>
      <c r="B734" s="17" t="s">
        <v>3491</v>
      </c>
      <c r="C734" s="16" t="s">
        <v>3387</v>
      </c>
      <c r="D734" s="18">
        <v>44561</v>
      </c>
      <c r="E734" s="19">
        <v>269.452</v>
      </c>
      <c r="F734" s="19">
        <v>2</v>
      </c>
      <c r="G734" s="16" t="s">
        <v>3492</v>
      </c>
      <c r="H734" s="16" t="s">
        <v>3493</v>
      </c>
    </row>
    <row r="735" spans="1:8" ht="17" customHeight="1" x14ac:dyDescent="0.4">
      <c r="A735" s="20" t="s">
        <v>3494</v>
      </c>
      <c r="B735" s="21" t="s">
        <v>3495</v>
      </c>
      <c r="C735" s="20" t="s">
        <v>3496</v>
      </c>
      <c r="D735" s="22">
        <v>44561</v>
      </c>
      <c r="E735" s="23">
        <v>261.18</v>
      </c>
      <c r="F735" s="24">
        <v>2</v>
      </c>
      <c r="G735" s="20" t="s">
        <v>3497</v>
      </c>
      <c r="H735" s="20" t="s">
        <v>3498</v>
      </c>
    </row>
    <row r="736" spans="1:8" ht="17" customHeight="1" x14ac:dyDescent="0.4">
      <c r="A736" s="16" t="s">
        <v>3499</v>
      </c>
      <c r="B736" s="17" t="s">
        <v>3500</v>
      </c>
      <c r="C736" s="16" t="s">
        <v>3352</v>
      </c>
      <c r="D736" s="18">
        <v>44561</v>
      </c>
      <c r="E736" s="19">
        <v>253.34700000000001</v>
      </c>
      <c r="F736" s="19">
        <v>0</v>
      </c>
      <c r="G736" s="16" t="s">
        <v>3501</v>
      </c>
      <c r="H736" s="16" t="s">
        <v>3502</v>
      </c>
    </row>
    <row r="737" spans="1:8" ht="17" customHeight="1" x14ac:dyDescent="0.4">
      <c r="A737" s="20" t="s">
        <v>3503</v>
      </c>
      <c r="B737" s="21" t="s">
        <v>3504</v>
      </c>
      <c r="C737" s="20" t="s">
        <v>3505</v>
      </c>
      <c r="D737" s="22">
        <v>44561</v>
      </c>
      <c r="E737" s="23">
        <v>241.86500000000001</v>
      </c>
      <c r="F737" s="24">
        <v>3</v>
      </c>
      <c r="G737" s="20" t="s">
        <v>3506</v>
      </c>
      <c r="H737" s="20" t="s">
        <v>3507</v>
      </c>
    </row>
    <row r="738" spans="1:8" ht="17" customHeight="1" x14ac:dyDescent="0.4">
      <c r="A738" s="16" t="s">
        <v>3508</v>
      </c>
      <c r="B738" s="17" t="s">
        <v>3509</v>
      </c>
      <c r="C738" s="16" t="s">
        <v>3510</v>
      </c>
      <c r="D738" s="18">
        <v>44561</v>
      </c>
      <c r="E738" s="19">
        <v>241.17600000000002</v>
      </c>
      <c r="F738" s="19">
        <v>0</v>
      </c>
      <c r="G738" s="16" t="s">
        <v>3511</v>
      </c>
      <c r="H738" s="16" t="s">
        <v>3512</v>
      </c>
    </row>
    <row r="739" spans="1:8" ht="17" customHeight="1" x14ac:dyDescent="0.4">
      <c r="A739" s="20" t="s">
        <v>3513</v>
      </c>
      <c r="B739" s="21" t="s">
        <v>3514</v>
      </c>
      <c r="C739" s="20" t="s">
        <v>3515</v>
      </c>
      <c r="D739" s="22">
        <v>44561</v>
      </c>
      <c r="E739" s="23">
        <v>240</v>
      </c>
      <c r="F739" s="24">
        <v>1</v>
      </c>
      <c r="G739" s="20" t="s">
        <v>3516</v>
      </c>
      <c r="H739" s="20" t="s">
        <v>3517</v>
      </c>
    </row>
    <row r="740" spans="1:8" ht="29.5" customHeight="1" x14ac:dyDescent="0.4">
      <c r="A740" s="16" t="s">
        <v>3518</v>
      </c>
      <c r="B740" s="17" t="s">
        <v>3519</v>
      </c>
      <c r="C740" s="16" t="s">
        <v>3520</v>
      </c>
      <c r="D740" s="18">
        <v>44561</v>
      </c>
      <c r="E740" s="19">
        <v>239.43700000000001</v>
      </c>
      <c r="F740" s="19">
        <v>2</v>
      </c>
      <c r="G740" s="16" t="s">
        <v>3521</v>
      </c>
      <c r="H740" s="16" t="s">
        <v>3522</v>
      </c>
    </row>
    <row r="741" spans="1:8" ht="17" customHeight="1" x14ac:dyDescent="0.4">
      <c r="A741" s="20" t="s">
        <v>3523</v>
      </c>
      <c r="B741" s="21" t="s">
        <v>3524</v>
      </c>
      <c r="C741" s="20" t="s">
        <v>3515</v>
      </c>
      <c r="D741" s="22">
        <v>44561</v>
      </c>
      <c r="E741" s="23">
        <v>223.32300000000001</v>
      </c>
      <c r="F741" s="24">
        <v>3</v>
      </c>
      <c r="G741" s="20" t="s">
        <v>3525</v>
      </c>
      <c r="H741" s="20" t="s">
        <v>3526</v>
      </c>
    </row>
    <row r="742" spans="1:8" ht="17" customHeight="1" x14ac:dyDescent="0.4">
      <c r="A742" s="16" t="s">
        <v>3527</v>
      </c>
      <c r="B742" s="17" t="s">
        <v>3528</v>
      </c>
      <c r="C742" s="16" t="s">
        <v>3529</v>
      </c>
      <c r="D742" s="18">
        <v>44561</v>
      </c>
      <c r="E742" s="19">
        <v>203.42099999999999</v>
      </c>
      <c r="F742" s="19">
        <v>0</v>
      </c>
      <c r="G742" s="16" t="s">
        <v>3530</v>
      </c>
      <c r="H742" s="16" t="s">
        <v>3531</v>
      </c>
    </row>
    <row r="743" spans="1:8" ht="29.5" customHeight="1" x14ac:dyDescent="0.4">
      <c r="A743" s="20" t="s">
        <v>3532</v>
      </c>
      <c r="B743" s="21" t="s">
        <v>3533</v>
      </c>
      <c r="C743" s="20" t="s">
        <v>3520</v>
      </c>
      <c r="D743" s="22">
        <v>44561</v>
      </c>
      <c r="E743" s="23">
        <v>196.71600000000001</v>
      </c>
      <c r="F743" s="24">
        <v>1</v>
      </c>
      <c r="G743" s="20" t="s">
        <v>3534</v>
      </c>
      <c r="H743" s="20" t="s">
        <v>3535</v>
      </c>
    </row>
    <row r="744" spans="1:8" ht="43.1" customHeight="1" x14ac:dyDescent="0.4">
      <c r="A744" s="16" t="s">
        <v>3536</v>
      </c>
      <c r="B744" s="17" t="s">
        <v>3537</v>
      </c>
      <c r="C744" s="16" t="s">
        <v>3538</v>
      </c>
      <c r="D744" s="18">
        <v>44561</v>
      </c>
      <c r="E744" s="19">
        <v>194.90600000000001</v>
      </c>
      <c r="F744" s="19">
        <v>1</v>
      </c>
      <c r="G744" s="16" t="s">
        <v>3539</v>
      </c>
      <c r="H744" s="16" t="s">
        <v>3540</v>
      </c>
    </row>
    <row r="745" spans="1:8" ht="17" customHeight="1" x14ac:dyDescent="0.4">
      <c r="A745" s="20" t="s">
        <v>3541</v>
      </c>
      <c r="B745" s="21" t="s">
        <v>3542</v>
      </c>
      <c r="C745" s="20" t="s">
        <v>3543</v>
      </c>
      <c r="D745" s="22">
        <v>44561</v>
      </c>
      <c r="E745" s="23">
        <v>179.94900000000001</v>
      </c>
      <c r="F745" s="24">
        <v>0</v>
      </c>
      <c r="G745" s="20" t="s">
        <v>3544</v>
      </c>
      <c r="H745" s="20" t="s">
        <v>3545</v>
      </c>
    </row>
    <row r="746" spans="1:8" ht="29.5" customHeight="1" x14ac:dyDescent="0.4">
      <c r="A746" s="16" t="s">
        <v>3546</v>
      </c>
      <c r="B746" s="17" t="s">
        <v>3547</v>
      </c>
      <c r="C746" s="16" t="s">
        <v>3548</v>
      </c>
      <c r="D746" s="18">
        <v>44561</v>
      </c>
      <c r="E746" s="19">
        <v>179.78300000000002</v>
      </c>
      <c r="F746" s="19">
        <v>3</v>
      </c>
      <c r="G746" s="16" t="s">
        <v>3549</v>
      </c>
      <c r="H746" s="16" t="s">
        <v>3550</v>
      </c>
    </row>
    <row r="747" spans="1:8" ht="29.5" customHeight="1" x14ac:dyDescent="0.4">
      <c r="A747" s="20" t="s">
        <v>3551</v>
      </c>
      <c r="B747" s="21" t="s">
        <v>3552</v>
      </c>
      <c r="C747" s="20" t="s">
        <v>3548</v>
      </c>
      <c r="D747" s="22">
        <v>44561</v>
      </c>
      <c r="E747" s="23">
        <v>175.477</v>
      </c>
      <c r="F747" s="24">
        <v>0</v>
      </c>
      <c r="G747" s="20" t="s">
        <v>3553</v>
      </c>
      <c r="H747" s="20" t="s">
        <v>3554</v>
      </c>
    </row>
    <row r="748" spans="1:8" ht="17" customHeight="1" x14ac:dyDescent="0.4">
      <c r="A748" s="16" t="s">
        <v>3555</v>
      </c>
      <c r="B748" s="17" t="s">
        <v>3556</v>
      </c>
      <c r="C748" s="16" t="s">
        <v>3529</v>
      </c>
      <c r="D748" s="18">
        <v>44561</v>
      </c>
      <c r="E748" s="19">
        <v>163.477</v>
      </c>
      <c r="F748" s="19">
        <v>1</v>
      </c>
      <c r="G748" s="16" t="s">
        <v>3557</v>
      </c>
      <c r="H748" s="16" t="s">
        <v>3558</v>
      </c>
    </row>
    <row r="749" spans="1:8" ht="43.1" customHeight="1" x14ac:dyDescent="0.4">
      <c r="A749" s="20" t="s">
        <v>3559</v>
      </c>
      <c r="B749" s="21" t="s">
        <v>3560</v>
      </c>
      <c r="C749" s="20" t="s">
        <v>3561</v>
      </c>
      <c r="D749" s="22">
        <v>44561</v>
      </c>
      <c r="E749" s="23">
        <v>156.73099999999999</v>
      </c>
      <c r="F749" s="24">
        <v>2</v>
      </c>
      <c r="G749" s="20" t="s">
        <v>3562</v>
      </c>
      <c r="H749" s="20" t="s">
        <v>3563</v>
      </c>
    </row>
    <row r="750" spans="1:8" ht="29.5" customHeight="1" x14ac:dyDescent="0.4">
      <c r="A750" s="16" t="s">
        <v>3564</v>
      </c>
      <c r="B750" s="17" t="s">
        <v>3565</v>
      </c>
      <c r="C750" s="16" t="s">
        <v>3529</v>
      </c>
      <c r="D750" s="18">
        <v>44561</v>
      </c>
      <c r="E750" s="19">
        <v>151.21</v>
      </c>
      <c r="F750" s="19">
        <v>0</v>
      </c>
      <c r="G750" s="16" t="s">
        <v>3566</v>
      </c>
      <c r="H750" s="16" t="s">
        <v>3567</v>
      </c>
    </row>
    <row r="751" spans="1:8" ht="43.1" customHeight="1" x14ac:dyDescent="0.4">
      <c r="A751" s="20" t="s">
        <v>3568</v>
      </c>
      <c r="B751" s="21" t="s">
        <v>3569</v>
      </c>
      <c r="C751" s="20" t="s">
        <v>3570</v>
      </c>
      <c r="D751" s="22">
        <v>44561</v>
      </c>
      <c r="E751" s="23">
        <v>142.899</v>
      </c>
      <c r="F751" s="24">
        <v>0</v>
      </c>
      <c r="G751" s="20" t="s">
        <v>3571</v>
      </c>
      <c r="H751" s="20" t="s">
        <v>3572</v>
      </c>
    </row>
    <row r="752" spans="1:8" ht="17" customHeight="1" x14ac:dyDescent="0.4">
      <c r="A752" s="16" t="s">
        <v>3573</v>
      </c>
      <c r="B752" s="17" t="s">
        <v>3574</v>
      </c>
      <c r="C752" s="16" t="s">
        <v>3575</v>
      </c>
      <c r="D752" s="18">
        <v>44561</v>
      </c>
      <c r="E752" s="19">
        <v>132.75399999999999</v>
      </c>
      <c r="F752" s="19">
        <v>2</v>
      </c>
      <c r="G752" s="16" t="s">
        <v>3576</v>
      </c>
      <c r="H752" s="16" t="s">
        <v>3577</v>
      </c>
    </row>
    <row r="753" spans="1:8" ht="29.5" customHeight="1" x14ac:dyDescent="0.4">
      <c r="A753" s="20" t="s">
        <v>3578</v>
      </c>
      <c r="B753" s="21" t="s">
        <v>3579</v>
      </c>
      <c r="C753" s="20" t="s">
        <v>3580</v>
      </c>
      <c r="D753" s="22">
        <v>44561</v>
      </c>
      <c r="E753" s="23">
        <v>120</v>
      </c>
      <c r="F753" s="24">
        <v>1</v>
      </c>
      <c r="G753" s="20" t="s">
        <v>3581</v>
      </c>
      <c r="H753" s="20" t="s">
        <v>3582</v>
      </c>
    </row>
    <row r="754" spans="1:8" ht="29.5" customHeight="1" x14ac:dyDescent="0.4">
      <c r="A754" s="16" t="s">
        <v>3583</v>
      </c>
      <c r="B754" s="17" t="s">
        <v>3584</v>
      </c>
      <c r="C754" s="16" t="s">
        <v>3585</v>
      </c>
      <c r="D754" s="18">
        <v>44561</v>
      </c>
      <c r="E754" s="19">
        <v>102.664</v>
      </c>
      <c r="F754" s="19">
        <v>2</v>
      </c>
      <c r="G754" s="16" t="s">
        <v>3586</v>
      </c>
      <c r="H754" s="16" t="s">
        <v>3587</v>
      </c>
    </row>
    <row r="755" spans="1:8" ht="17" customHeight="1" x14ac:dyDescent="0.4">
      <c r="A755" s="20" t="s">
        <v>3588</v>
      </c>
      <c r="B755" s="21" t="s">
        <v>3589</v>
      </c>
      <c r="C755" s="20" t="s">
        <v>3590</v>
      </c>
      <c r="D755" s="22">
        <v>44561</v>
      </c>
      <c r="E755" s="23">
        <v>99.600000000000009</v>
      </c>
      <c r="F755" s="24">
        <v>0</v>
      </c>
      <c r="G755" s="20" t="s">
        <v>3591</v>
      </c>
      <c r="H755" s="20" t="s">
        <v>3592</v>
      </c>
    </row>
    <row r="756" spans="1:8" ht="17" customHeight="1" x14ac:dyDescent="0.4">
      <c r="A756" s="16" t="s">
        <v>3593</v>
      </c>
      <c r="B756" s="17" t="s">
        <v>3594</v>
      </c>
      <c r="C756" s="16" t="s">
        <v>3595</v>
      </c>
      <c r="D756" s="18">
        <v>44561</v>
      </c>
      <c r="E756" s="19">
        <v>96.344999999999999</v>
      </c>
      <c r="F756" s="19">
        <v>0</v>
      </c>
      <c r="G756" s="16" t="s">
        <v>3596</v>
      </c>
      <c r="H756" s="16" t="s">
        <v>3597</v>
      </c>
    </row>
    <row r="757" spans="1:8" ht="17" customHeight="1" x14ac:dyDescent="0.4">
      <c r="A757" s="20" t="s">
        <v>3598</v>
      </c>
      <c r="B757" s="21" t="s">
        <v>3599</v>
      </c>
      <c r="C757" s="20" t="s">
        <v>3600</v>
      </c>
      <c r="D757" s="22">
        <v>44561</v>
      </c>
      <c r="E757" s="23">
        <v>92.259</v>
      </c>
      <c r="F757" s="24">
        <v>0</v>
      </c>
      <c r="G757" s="20" t="s">
        <v>3601</v>
      </c>
      <c r="H757" s="20" t="s">
        <v>3602</v>
      </c>
    </row>
    <row r="758" spans="1:8" ht="17" customHeight="1" x14ac:dyDescent="0.4">
      <c r="A758" s="16" t="s">
        <v>3603</v>
      </c>
      <c r="B758" s="17" t="s">
        <v>3604</v>
      </c>
      <c r="C758" s="16" t="s">
        <v>3515</v>
      </c>
      <c r="D758" s="18">
        <v>44561</v>
      </c>
      <c r="E758" s="19">
        <v>89.594000000000008</v>
      </c>
      <c r="F758" s="19">
        <v>1</v>
      </c>
      <c r="G758" s="16" t="s">
        <v>3605</v>
      </c>
      <c r="H758" s="16" t="s">
        <v>3606</v>
      </c>
    </row>
    <row r="759" spans="1:8" ht="17" customHeight="1" x14ac:dyDescent="0.4">
      <c r="A759" s="20" t="s">
        <v>3607</v>
      </c>
      <c r="B759" s="21" t="s">
        <v>3608</v>
      </c>
      <c r="C759" s="20" t="s">
        <v>3580</v>
      </c>
      <c r="D759" s="22">
        <v>44561</v>
      </c>
      <c r="E759" s="23">
        <v>86.305000000000007</v>
      </c>
      <c r="F759" s="24">
        <v>0</v>
      </c>
      <c r="G759" s="20" t="s">
        <v>3609</v>
      </c>
      <c r="H759" s="20" t="s">
        <v>3610</v>
      </c>
    </row>
    <row r="760" spans="1:8" ht="68.099999999999994" customHeight="1" x14ac:dyDescent="0.4">
      <c r="A760" s="16" t="s">
        <v>3611</v>
      </c>
      <c r="B760" s="17" t="s">
        <v>3612</v>
      </c>
      <c r="C760" s="16" t="s">
        <v>3613</v>
      </c>
      <c r="D760" s="18">
        <v>44561</v>
      </c>
      <c r="E760" s="19">
        <v>86</v>
      </c>
      <c r="F760" s="19">
        <v>2</v>
      </c>
      <c r="G760" s="16" t="s">
        <v>3614</v>
      </c>
      <c r="H760" s="16" t="s">
        <v>3615</v>
      </c>
    </row>
    <row r="761" spans="1:8" ht="17" customHeight="1" x14ac:dyDescent="0.4">
      <c r="A761" s="20" t="s">
        <v>3616</v>
      </c>
      <c r="B761" s="21" t="s">
        <v>3617</v>
      </c>
      <c r="C761" s="20" t="s">
        <v>3613</v>
      </c>
      <c r="D761" s="22">
        <v>44561</v>
      </c>
      <c r="E761" s="23">
        <v>82.600000000000009</v>
      </c>
      <c r="F761" s="24">
        <v>5</v>
      </c>
      <c r="G761" s="20" t="s">
        <v>3618</v>
      </c>
      <c r="H761" s="20" t="s">
        <v>3619</v>
      </c>
    </row>
    <row r="762" spans="1:8" ht="17" customHeight="1" x14ac:dyDescent="0.4">
      <c r="A762" s="16" t="s">
        <v>3620</v>
      </c>
      <c r="B762" s="17" t="s">
        <v>3621</v>
      </c>
      <c r="C762" s="16" t="s">
        <v>3600</v>
      </c>
      <c r="D762" s="18">
        <v>44561</v>
      </c>
      <c r="E762" s="19">
        <v>82.209000000000003</v>
      </c>
      <c r="F762" s="19">
        <v>0</v>
      </c>
      <c r="G762" s="16" t="s">
        <v>3622</v>
      </c>
      <c r="H762" s="16" t="s">
        <v>3623</v>
      </c>
    </row>
    <row r="763" spans="1:8" ht="29.5" customHeight="1" x14ac:dyDescent="0.4">
      <c r="A763" s="20" t="s">
        <v>3624</v>
      </c>
      <c r="B763" s="21" t="s">
        <v>3625</v>
      </c>
      <c r="C763" s="20" t="s">
        <v>3626</v>
      </c>
      <c r="D763" s="22">
        <v>44561</v>
      </c>
      <c r="E763" s="23">
        <v>78.141999999999996</v>
      </c>
      <c r="F763" s="24">
        <v>0</v>
      </c>
      <c r="G763" s="20" t="s">
        <v>3627</v>
      </c>
      <c r="H763" s="20" t="s">
        <v>3628</v>
      </c>
    </row>
    <row r="764" spans="1:8" ht="17" customHeight="1" x14ac:dyDescent="0.4">
      <c r="A764" s="16" t="s">
        <v>3629</v>
      </c>
      <c r="B764" s="17" t="s">
        <v>3630</v>
      </c>
      <c r="C764" s="16" t="s">
        <v>3631</v>
      </c>
      <c r="D764" s="18">
        <v>44561</v>
      </c>
      <c r="E764" s="19">
        <v>73.346000000000004</v>
      </c>
      <c r="F764" s="25" t="s">
        <v>3632</v>
      </c>
      <c r="G764" s="16" t="s">
        <v>3633</v>
      </c>
      <c r="H764" s="16" t="s">
        <v>3634</v>
      </c>
    </row>
    <row r="765" spans="1:8" ht="17" customHeight="1" x14ac:dyDescent="0.4">
      <c r="A765" s="20" t="s">
        <v>3635</v>
      </c>
      <c r="B765" s="21" t="s">
        <v>3636</v>
      </c>
      <c r="C765" s="20" t="s">
        <v>3529</v>
      </c>
      <c r="D765" s="22">
        <v>44561</v>
      </c>
      <c r="E765" s="23">
        <v>58.280999999999999</v>
      </c>
      <c r="F765" s="24">
        <v>0</v>
      </c>
      <c r="G765" s="20" t="s">
        <v>3637</v>
      </c>
      <c r="H765" s="20" t="s">
        <v>3638</v>
      </c>
    </row>
    <row r="766" spans="1:8" ht="17" customHeight="1" x14ac:dyDescent="0.4">
      <c r="A766" s="16" t="s">
        <v>3639</v>
      </c>
      <c r="B766" s="17" t="s">
        <v>3640</v>
      </c>
      <c r="C766" s="16" t="s">
        <v>3515</v>
      </c>
      <c r="D766" s="18">
        <v>44561</v>
      </c>
      <c r="E766" s="19">
        <v>51.670999999999999</v>
      </c>
      <c r="F766" s="19">
        <v>0</v>
      </c>
      <c r="G766" s="16" t="s">
        <v>3641</v>
      </c>
      <c r="H766" s="16" t="s">
        <v>3642</v>
      </c>
    </row>
    <row r="767" spans="1:8" ht="17" customHeight="1" x14ac:dyDescent="0.4">
      <c r="A767" s="20" t="s">
        <v>3643</v>
      </c>
      <c r="B767" s="21" t="s">
        <v>3644</v>
      </c>
      <c r="C767" s="20" t="s">
        <v>3645</v>
      </c>
      <c r="D767" s="22">
        <v>44561</v>
      </c>
      <c r="E767" s="23">
        <v>47.466999999999999</v>
      </c>
      <c r="F767" s="24">
        <v>1</v>
      </c>
      <c r="G767" s="20" t="s">
        <v>3646</v>
      </c>
      <c r="H767" s="20" t="s">
        <v>3647</v>
      </c>
    </row>
    <row r="768" spans="1:8" ht="29.5" customHeight="1" x14ac:dyDescent="0.4">
      <c r="A768" s="16" t="s">
        <v>3648</v>
      </c>
      <c r="B768" s="17" t="s">
        <v>3649</v>
      </c>
      <c r="C768" s="16" t="s">
        <v>3650</v>
      </c>
      <c r="D768" s="18">
        <v>44561</v>
      </c>
      <c r="E768" s="19">
        <v>42.000999999999998</v>
      </c>
      <c r="F768" s="19">
        <v>2</v>
      </c>
      <c r="G768" s="16" t="s">
        <v>3651</v>
      </c>
      <c r="H768" s="16" t="s">
        <v>3652</v>
      </c>
    </row>
    <row r="769" spans="1:8" ht="43.1" customHeight="1" x14ac:dyDescent="0.4">
      <c r="A769" s="20" t="s">
        <v>3653</v>
      </c>
      <c r="B769" s="21" t="s">
        <v>3654</v>
      </c>
      <c r="C769" s="20" t="s">
        <v>3655</v>
      </c>
      <c r="D769" s="22">
        <v>44561</v>
      </c>
      <c r="E769" s="23">
        <v>36.488</v>
      </c>
      <c r="F769" s="24">
        <v>0</v>
      </c>
      <c r="G769" s="20" t="s">
        <v>3656</v>
      </c>
      <c r="H769" s="20" t="s">
        <v>3657</v>
      </c>
    </row>
    <row r="770" spans="1:8" ht="17" customHeight="1" x14ac:dyDescent="0.4">
      <c r="A770" s="16" t="s">
        <v>3658</v>
      </c>
      <c r="B770" s="17" t="s">
        <v>3659</v>
      </c>
      <c r="C770" s="16" t="s">
        <v>3660</v>
      </c>
      <c r="D770" s="18">
        <v>44561</v>
      </c>
      <c r="E770" s="19">
        <v>32.758000000000003</v>
      </c>
      <c r="F770" s="19">
        <v>0</v>
      </c>
      <c r="G770" s="16" t="s">
        <v>3661</v>
      </c>
      <c r="H770" s="16" t="s">
        <v>3662</v>
      </c>
    </row>
    <row r="771" spans="1:8" ht="17" customHeight="1" x14ac:dyDescent="0.4">
      <c r="A771" s="20" t="s">
        <v>3663</v>
      </c>
      <c r="B771" s="21" t="s">
        <v>3664</v>
      </c>
      <c r="C771" s="20" t="s">
        <v>3665</v>
      </c>
      <c r="D771" s="22">
        <v>44561</v>
      </c>
      <c r="E771" s="23">
        <v>27.739000000000001</v>
      </c>
      <c r="F771" s="24">
        <v>0</v>
      </c>
      <c r="G771" s="20" t="s">
        <v>3666</v>
      </c>
      <c r="H771" s="20" t="s">
        <v>3667</v>
      </c>
    </row>
    <row r="772" spans="1:8" ht="17" customHeight="1" x14ac:dyDescent="0.4">
      <c r="A772" s="16" t="s">
        <v>3668</v>
      </c>
      <c r="B772" s="17" t="s">
        <v>3669</v>
      </c>
      <c r="C772" s="16" t="s">
        <v>3670</v>
      </c>
      <c r="D772" s="18">
        <v>44561</v>
      </c>
      <c r="E772" s="19">
        <v>26.399000000000001</v>
      </c>
      <c r="F772" s="19">
        <v>0</v>
      </c>
      <c r="G772" s="16" t="s">
        <v>3671</v>
      </c>
      <c r="H772" s="16" t="s">
        <v>3672</v>
      </c>
    </row>
    <row r="773" spans="1:8" ht="17" customHeight="1" x14ac:dyDescent="0.4">
      <c r="A773" s="20" t="s">
        <v>3673</v>
      </c>
      <c r="B773" s="21" t="s">
        <v>3674</v>
      </c>
      <c r="C773" s="20" t="s">
        <v>3675</v>
      </c>
      <c r="D773" s="22">
        <v>44561</v>
      </c>
      <c r="E773" s="23">
        <v>26</v>
      </c>
      <c r="F773" s="24">
        <v>0</v>
      </c>
      <c r="G773" s="20" t="s">
        <v>3676</v>
      </c>
      <c r="H773" s="20" t="s">
        <v>3677</v>
      </c>
    </row>
    <row r="774" spans="1:8" ht="17" customHeight="1" x14ac:dyDescent="0.4">
      <c r="A774" s="16" t="s">
        <v>3678</v>
      </c>
      <c r="B774" s="17" t="s">
        <v>3679</v>
      </c>
      <c r="C774" s="16" t="s">
        <v>3670</v>
      </c>
      <c r="D774" s="18">
        <v>44561</v>
      </c>
      <c r="E774" s="19">
        <v>25.103999999999999</v>
      </c>
      <c r="F774" s="25" t="s">
        <v>3680</v>
      </c>
      <c r="G774" s="16" t="s">
        <v>3681</v>
      </c>
      <c r="H774" s="16" t="s">
        <v>3682</v>
      </c>
    </row>
    <row r="775" spans="1:8" ht="29.5" customHeight="1" x14ac:dyDescent="0.4">
      <c r="A775" s="20" t="s">
        <v>3683</v>
      </c>
      <c r="B775" s="21" t="s">
        <v>3684</v>
      </c>
      <c r="C775" s="20" t="s">
        <v>3685</v>
      </c>
      <c r="D775" s="22">
        <v>44561</v>
      </c>
      <c r="E775" s="23">
        <v>24.777000000000001</v>
      </c>
      <c r="F775" s="26" t="s">
        <v>3680</v>
      </c>
      <c r="G775" s="20" t="s">
        <v>3686</v>
      </c>
      <c r="H775" s="20" t="s">
        <v>3687</v>
      </c>
    </row>
    <row r="776" spans="1:8" ht="29.5" customHeight="1" x14ac:dyDescent="0.4">
      <c r="A776" s="16" t="s">
        <v>3688</v>
      </c>
      <c r="B776" s="17" t="s">
        <v>3689</v>
      </c>
      <c r="C776" s="16" t="s">
        <v>3690</v>
      </c>
      <c r="D776" s="18">
        <v>44561</v>
      </c>
      <c r="E776" s="19">
        <v>22.981000000000002</v>
      </c>
      <c r="F776" s="19">
        <v>0</v>
      </c>
      <c r="G776" s="16" t="s">
        <v>3691</v>
      </c>
      <c r="H776" s="16" t="s">
        <v>3692</v>
      </c>
    </row>
    <row r="777" spans="1:8" ht="17" customHeight="1" x14ac:dyDescent="0.4">
      <c r="A777" s="20" t="s">
        <v>3693</v>
      </c>
      <c r="B777" s="21" t="s">
        <v>3694</v>
      </c>
      <c r="C777" s="20" t="s">
        <v>3695</v>
      </c>
      <c r="D777" s="22">
        <v>44561</v>
      </c>
      <c r="E777" s="23">
        <v>20</v>
      </c>
      <c r="F777" s="24">
        <v>0</v>
      </c>
      <c r="G777" s="20" t="s">
        <v>3696</v>
      </c>
      <c r="H777" s="20" t="s">
        <v>3697</v>
      </c>
    </row>
    <row r="778" spans="1:8" ht="17" customHeight="1" x14ac:dyDescent="0.4">
      <c r="A778" s="16" t="s">
        <v>3698</v>
      </c>
      <c r="B778" s="17" t="s">
        <v>3699</v>
      </c>
      <c r="C778" s="16" t="s">
        <v>3660</v>
      </c>
      <c r="D778" s="18">
        <v>44561</v>
      </c>
      <c r="E778" s="19">
        <v>12.268000000000001</v>
      </c>
      <c r="F778" s="19">
        <v>1</v>
      </c>
      <c r="G778" s="16" t="s">
        <v>3700</v>
      </c>
      <c r="H778" s="16" t="s">
        <v>3701</v>
      </c>
    </row>
    <row r="779" spans="1:8" ht="29.5" customHeight="1" x14ac:dyDescent="0.4">
      <c r="A779" s="20" t="s">
        <v>3702</v>
      </c>
      <c r="B779" s="21" t="s">
        <v>3703</v>
      </c>
      <c r="C779" s="20" t="s">
        <v>3704</v>
      </c>
      <c r="D779" s="22">
        <v>44561</v>
      </c>
      <c r="E779" s="23">
        <v>9</v>
      </c>
      <c r="F779" s="24">
        <v>0</v>
      </c>
      <c r="G779" s="20" t="s">
        <v>3705</v>
      </c>
      <c r="H779" s="20" t="s">
        <v>3706</v>
      </c>
    </row>
    <row r="780" spans="1:8" ht="43.1" customHeight="1" x14ac:dyDescent="0.4">
      <c r="A780" s="16" t="s">
        <v>3707</v>
      </c>
      <c r="B780" s="17" t="s">
        <v>3708</v>
      </c>
      <c r="C780" s="16" t="s">
        <v>3709</v>
      </c>
      <c r="D780" s="18">
        <v>44561</v>
      </c>
      <c r="E780" s="19">
        <v>6.9539999999999997</v>
      </c>
      <c r="F780" s="19">
        <v>0</v>
      </c>
      <c r="G780" s="16" t="s">
        <v>3710</v>
      </c>
      <c r="H780" s="16" t="s">
        <v>3711</v>
      </c>
    </row>
    <row r="781" spans="1:8" ht="29.5" customHeight="1" x14ac:dyDescent="0.4">
      <c r="A781" s="20" t="s">
        <v>3712</v>
      </c>
      <c r="B781" s="21" t="s">
        <v>3713</v>
      </c>
      <c r="C781" s="20" t="s">
        <v>3714</v>
      </c>
      <c r="D781" s="22">
        <v>44561</v>
      </c>
      <c r="E781" s="23">
        <v>0.90500000000000003</v>
      </c>
      <c r="F781" s="24">
        <v>0</v>
      </c>
      <c r="G781" s="20" t="s">
        <v>3715</v>
      </c>
      <c r="H781" s="20" t="s">
        <v>3716</v>
      </c>
    </row>
    <row r="782" spans="1:8" ht="17" customHeight="1" x14ac:dyDescent="0.4">
      <c r="A782" s="16" t="s">
        <v>3717</v>
      </c>
      <c r="B782" s="17" t="s">
        <v>3718</v>
      </c>
      <c r="C782" s="16" t="s">
        <v>3719</v>
      </c>
      <c r="D782" s="18">
        <v>44561</v>
      </c>
      <c r="E782" s="19">
        <v>0</v>
      </c>
      <c r="F782" s="19">
        <v>0</v>
      </c>
      <c r="G782" s="16" t="s">
        <v>3720</v>
      </c>
      <c r="H782" s="16" t="s">
        <v>3721</v>
      </c>
    </row>
    <row r="783" spans="1:8" ht="29.5" customHeight="1" x14ac:dyDescent="0.4">
      <c r="A783" s="20" t="s">
        <v>3722</v>
      </c>
      <c r="B783" s="21" t="s">
        <v>3723</v>
      </c>
      <c r="C783" s="20" t="s">
        <v>3724</v>
      </c>
      <c r="D783" s="22">
        <v>44561</v>
      </c>
      <c r="E783" s="23">
        <v>0</v>
      </c>
      <c r="F783" s="24">
        <v>0</v>
      </c>
      <c r="G783" s="20" t="s">
        <v>3725</v>
      </c>
      <c r="H783" s="20" t="s">
        <v>3726</v>
      </c>
    </row>
    <row r="784" spans="1:8" ht="17" customHeight="1" x14ac:dyDescent="0.4">
      <c r="A784" s="16" t="s">
        <v>3727</v>
      </c>
      <c r="B784" s="17" t="s">
        <v>3728</v>
      </c>
      <c r="C784" s="16" t="s">
        <v>3729</v>
      </c>
      <c r="D784" s="18">
        <v>44561</v>
      </c>
      <c r="E784" s="19">
        <v>0</v>
      </c>
      <c r="F784" s="19">
        <v>0</v>
      </c>
      <c r="G784" s="16" t="s">
        <v>3730</v>
      </c>
      <c r="H784" s="16" t="s">
        <v>3731</v>
      </c>
    </row>
    <row r="785" spans="1:8" ht="29.5" customHeight="1" x14ac:dyDescent="0.4">
      <c r="A785" s="20" t="s">
        <v>3732</v>
      </c>
      <c r="B785" s="21" t="s">
        <v>3733</v>
      </c>
      <c r="C785" s="20" t="s">
        <v>3729</v>
      </c>
      <c r="D785" s="22">
        <v>44561</v>
      </c>
      <c r="E785" s="23">
        <v>0</v>
      </c>
      <c r="F785" s="24">
        <v>0</v>
      </c>
      <c r="G785" s="20" t="s">
        <v>3734</v>
      </c>
      <c r="H785" s="20" t="s">
        <v>3735</v>
      </c>
    </row>
    <row r="786" spans="1:8" ht="17" customHeight="1" x14ac:dyDescent="0.4">
      <c r="A786" s="16" t="s">
        <v>3736</v>
      </c>
      <c r="B786" s="17" t="s">
        <v>3737</v>
      </c>
      <c r="C786" s="16" t="s">
        <v>3729</v>
      </c>
      <c r="D786" s="18">
        <v>44561</v>
      </c>
      <c r="E786" s="19">
        <v>0</v>
      </c>
      <c r="F786" s="19">
        <v>0</v>
      </c>
      <c r="G786" s="16" t="s">
        <v>3738</v>
      </c>
      <c r="H786" s="16" t="s">
        <v>3739</v>
      </c>
    </row>
    <row r="787" spans="1:8" ht="17" customHeight="1" x14ac:dyDescent="0.4">
      <c r="A787" s="20" t="s">
        <v>3740</v>
      </c>
      <c r="B787" s="21" t="s">
        <v>3741</v>
      </c>
      <c r="C787" s="20" t="s">
        <v>3729</v>
      </c>
      <c r="D787" s="22">
        <v>44561</v>
      </c>
      <c r="E787" s="23">
        <v>0</v>
      </c>
      <c r="F787" s="24">
        <v>0</v>
      </c>
      <c r="G787" s="20" t="s">
        <v>3742</v>
      </c>
      <c r="H787" s="20" t="s">
        <v>3743</v>
      </c>
    </row>
    <row r="788" spans="1:8" ht="17" customHeight="1" x14ac:dyDescent="0.4">
      <c r="A788" s="16" t="s">
        <v>3744</v>
      </c>
      <c r="B788" s="17" t="s">
        <v>3745</v>
      </c>
      <c r="C788" s="16" t="s">
        <v>3675</v>
      </c>
      <c r="D788" s="18">
        <v>44561</v>
      </c>
      <c r="E788" s="19">
        <v>0</v>
      </c>
      <c r="F788" s="19">
        <v>0</v>
      </c>
      <c r="G788" s="16" t="s">
        <v>3746</v>
      </c>
      <c r="H788" s="16" t="s">
        <v>3747</v>
      </c>
    </row>
    <row r="789" spans="1:8" ht="29.5" customHeight="1" x14ac:dyDescent="0.4">
      <c r="A789" s="20" t="s">
        <v>3748</v>
      </c>
      <c r="B789" s="21" t="s">
        <v>3749</v>
      </c>
      <c r="C789" s="20" t="s">
        <v>3750</v>
      </c>
      <c r="D789" s="22">
        <v>44561</v>
      </c>
      <c r="E789" s="23">
        <v>0</v>
      </c>
      <c r="F789" s="24">
        <v>0</v>
      </c>
      <c r="G789" s="20" t="s">
        <v>3751</v>
      </c>
      <c r="H789" s="20" t="s">
        <v>3752</v>
      </c>
    </row>
    <row r="790" spans="1:8" ht="29.5" customHeight="1" x14ac:dyDescent="0.4">
      <c r="A790" s="16" t="s">
        <v>3753</v>
      </c>
      <c r="B790" s="17" t="s">
        <v>3754</v>
      </c>
      <c r="C790" s="16" t="s">
        <v>3755</v>
      </c>
      <c r="D790" s="18">
        <v>44561</v>
      </c>
      <c r="E790" s="19">
        <v>0</v>
      </c>
      <c r="F790" s="19">
        <v>0</v>
      </c>
      <c r="G790" s="16" t="s">
        <v>3756</v>
      </c>
      <c r="H790" s="16" t="s">
        <v>3757</v>
      </c>
    </row>
    <row r="791" spans="1:8" ht="29.5" customHeight="1" x14ac:dyDescent="0.4">
      <c r="A791" s="20" t="s">
        <v>3758</v>
      </c>
      <c r="B791" s="21" t="s">
        <v>3759</v>
      </c>
      <c r="C791" s="20" t="s">
        <v>3755</v>
      </c>
      <c r="D791" s="22">
        <v>44561</v>
      </c>
      <c r="E791" s="23">
        <v>0</v>
      </c>
      <c r="F791" s="24">
        <v>0</v>
      </c>
      <c r="G791" s="20" t="s">
        <v>3760</v>
      </c>
      <c r="H791" s="20" t="s">
        <v>3761</v>
      </c>
    </row>
    <row r="792" spans="1:8" ht="17" customHeight="1" x14ac:dyDescent="0.4">
      <c r="A792" s="16" t="s">
        <v>3762</v>
      </c>
      <c r="B792" s="17" t="s">
        <v>3763</v>
      </c>
      <c r="C792" s="16" t="s">
        <v>3709</v>
      </c>
      <c r="D792" s="18">
        <v>44561</v>
      </c>
      <c r="E792" s="19">
        <v>0</v>
      </c>
      <c r="F792" s="19">
        <v>0</v>
      </c>
      <c r="G792" s="16" t="s">
        <v>3764</v>
      </c>
      <c r="H792" s="16" t="s">
        <v>3765</v>
      </c>
    </row>
    <row r="793" spans="1:8" ht="17" customHeight="1" x14ac:dyDescent="0.4">
      <c r="A793" s="20" t="s">
        <v>3766</v>
      </c>
      <c r="B793" s="21" t="s">
        <v>3767</v>
      </c>
      <c r="C793" s="20" t="s">
        <v>3709</v>
      </c>
      <c r="D793" s="22">
        <v>44561</v>
      </c>
      <c r="E793" s="23">
        <v>0</v>
      </c>
      <c r="F793" s="26" t="s">
        <v>3680</v>
      </c>
      <c r="G793" s="20" t="s">
        <v>3768</v>
      </c>
      <c r="H793" s="20" t="s">
        <v>3769</v>
      </c>
    </row>
    <row r="794" spans="1:8" ht="43.1" customHeight="1" x14ac:dyDescent="0.4">
      <c r="A794" s="16" t="s">
        <v>3770</v>
      </c>
      <c r="B794" s="17" t="s">
        <v>3771</v>
      </c>
      <c r="C794" s="16" t="s">
        <v>3695</v>
      </c>
      <c r="D794" s="18">
        <v>44561</v>
      </c>
      <c r="E794" s="19">
        <v>0</v>
      </c>
      <c r="F794" s="19">
        <v>0</v>
      </c>
      <c r="G794" s="16" t="s">
        <v>3772</v>
      </c>
      <c r="H794" s="16" t="s">
        <v>3773</v>
      </c>
    </row>
    <row r="795" spans="1:8" ht="29.5" customHeight="1" x14ac:dyDescent="0.4">
      <c r="A795" s="20" t="s">
        <v>3774</v>
      </c>
      <c r="B795" s="21" t="s">
        <v>3775</v>
      </c>
      <c r="C795" s="20" t="s">
        <v>3690</v>
      </c>
      <c r="D795" s="22">
        <v>44561</v>
      </c>
      <c r="E795" s="23">
        <v>0</v>
      </c>
      <c r="F795" s="24">
        <v>0</v>
      </c>
      <c r="G795" s="20" t="s">
        <v>3776</v>
      </c>
      <c r="H795" s="20" t="s">
        <v>3777</v>
      </c>
    </row>
    <row r="796" spans="1:8" ht="29.5" customHeight="1" x14ac:dyDescent="0.4">
      <c r="A796" s="16" t="s">
        <v>3778</v>
      </c>
      <c r="B796" s="17" t="s">
        <v>3779</v>
      </c>
      <c r="C796" s="16" t="s">
        <v>3780</v>
      </c>
      <c r="D796" s="18">
        <v>44561</v>
      </c>
      <c r="E796" s="19">
        <v>0</v>
      </c>
      <c r="F796" s="19">
        <v>0</v>
      </c>
      <c r="G796" s="16" t="s">
        <v>3781</v>
      </c>
      <c r="H796" s="16" t="s">
        <v>3782</v>
      </c>
    </row>
    <row r="797" spans="1:8" ht="17" customHeight="1" x14ac:dyDescent="0.4">
      <c r="A797" s="20" t="s">
        <v>3783</v>
      </c>
      <c r="B797" s="21" t="s">
        <v>3784</v>
      </c>
      <c r="C797" s="20" t="s">
        <v>3785</v>
      </c>
      <c r="D797" s="22">
        <v>44561</v>
      </c>
      <c r="E797" s="23">
        <v>0</v>
      </c>
      <c r="F797" s="24">
        <v>0</v>
      </c>
      <c r="G797" s="20" t="s">
        <v>3786</v>
      </c>
      <c r="H797" s="20" t="s">
        <v>3787</v>
      </c>
    </row>
    <row r="798" spans="1:8" ht="17" customHeight="1" x14ac:dyDescent="0.4">
      <c r="A798" s="16" t="s">
        <v>3788</v>
      </c>
      <c r="B798" s="17" t="s">
        <v>3789</v>
      </c>
      <c r="C798" s="16" t="s">
        <v>3790</v>
      </c>
      <c r="D798" s="18">
        <v>44561</v>
      </c>
      <c r="E798" s="19">
        <v>0</v>
      </c>
      <c r="F798" s="19">
        <v>0</v>
      </c>
      <c r="G798" s="16" t="s">
        <v>3791</v>
      </c>
      <c r="H798" s="16" t="s">
        <v>3792</v>
      </c>
    </row>
    <row r="799" spans="1:8" ht="29.5" customHeight="1" x14ac:dyDescent="0.4">
      <c r="A799" s="20" t="s">
        <v>3793</v>
      </c>
      <c r="B799" s="21" t="s">
        <v>3794</v>
      </c>
      <c r="C799" s="20" t="s">
        <v>3795</v>
      </c>
      <c r="D799" s="22">
        <v>44561</v>
      </c>
      <c r="E799" s="23">
        <v>0</v>
      </c>
      <c r="F799" s="24">
        <v>1</v>
      </c>
      <c r="G799" s="20" t="s">
        <v>3796</v>
      </c>
      <c r="H799" s="20" t="s">
        <v>3797</v>
      </c>
    </row>
    <row r="800" spans="1:8" ht="17" customHeight="1" x14ac:dyDescent="0.4">
      <c r="A800" s="16" t="s">
        <v>3798</v>
      </c>
      <c r="B800" s="17" t="s">
        <v>3799</v>
      </c>
      <c r="C800" s="16" t="s">
        <v>3800</v>
      </c>
      <c r="D800" s="18">
        <v>44561</v>
      </c>
      <c r="E800" s="19">
        <v>0</v>
      </c>
      <c r="F800" s="19">
        <v>0</v>
      </c>
      <c r="G800" s="16" t="s">
        <v>3801</v>
      </c>
      <c r="H800" s="16" t="s">
        <v>3802</v>
      </c>
    </row>
    <row r="801" spans="1:8" ht="29.5" customHeight="1" x14ac:dyDescent="0.4">
      <c r="A801" s="20" t="s">
        <v>3803</v>
      </c>
      <c r="B801" s="21" t="s">
        <v>3804</v>
      </c>
      <c r="C801" s="20" t="s">
        <v>3805</v>
      </c>
      <c r="D801" s="22">
        <v>44561</v>
      </c>
      <c r="E801" s="23">
        <v>0</v>
      </c>
      <c r="F801" s="24">
        <v>0</v>
      </c>
      <c r="G801" s="20" t="s">
        <v>3806</v>
      </c>
      <c r="H801" s="20" t="s">
        <v>3807</v>
      </c>
    </row>
    <row r="802" spans="1:8" ht="29.5" customHeight="1" x14ac:dyDescent="0.4">
      <c r="A802" s="16" t="s">
        <v>3808</v>
      </c>
      <c r="B802" s="17" t="s">
        <v>3809</v>
      </c>
      <c r="C802" s="16" t="s">
        <v>3810</v>
      </c>
      <c r="D802" s="18">
        <v>44561</v>
      </c>
      <c r="E802" s="19">
        <v>0</v>
      </c>
      <c r="F802" s="19">
        <v>0</v>
      </c>
      <c r="G802" s="16" t="s">
        <v>3811</v>
      </c>
      <c r="H802" s="16" t="s">
        <v>3812</v>
      </c>
    </row>
    <row r="803" spans="1:8" ht="17" customHeight="1" x14ac:dyDescent="0.4">
      <c r="A803" s="20" t="s">
        <v>3813</v>
      </c>
      <c r="B803" s="21" t="s">
        <v>3814</v>
      </c>
      <c r="C803" s="20" t="s">
        <v>3815</v>
      </c>
      <c r="D803" s="22">
        <v>44561</v>
      </c>
      <c r="E803" s="23">
        <v>0</v>
      </c>
      <c r="F803" s="24">
        <v>1</v>
      </c>
      <c r="G803" s="20" t="s">
        <v>3816</v>
      </c>
      <c r="H803" s="20" t="s">
        <v>3817</v>
      </c>
    </row>
    <row r="804" spans="1:8" ht="29.5" customHeight="1" x14ac:dyDescent="0.4">
      <c r="A804" s="16" t="s">
        <v>3818</v>
      </c>
      <c r="B804" s="17" t="s">
        <v>3819</v>
      </c>
      <c r="C804" s="16" t="s">
        <v>3820</v>
      </c>
      <c r="D804" s="18">
        <v>44561</v>
      </c>
      <c r="E804" s="19">
        <v>0</v>
      </c>
      <c r="F804" s="25" t="s">
        <v>3821</v>
      </c>
      <c r="G804" s="16" t="s">
        <v>3822</v>
      </c>
      <c r="H804" s="16" t="s">
        <v>3823</v>
      </c>
    </row>
    <row r="805" spans="1:8" ht="43.1" customHeight="1" x14ac:dyDescent="0.4">
      <c r="A805" s="20" t="s">
        <v>3824</v>
      </c>
      <c r="B805" s="21" t="s">
        <v>3825</v>
      </c>
      <c r="C805" s="20" t="s">
        <v>3826</v>
      </c>
      <c r="D805" s="22">
        <v>44561</v>
      </c>
      <c r="E805" s="23">
        <v>0</v>
      </c>
      <c r="F805" s="24">
        <v>0</v>
      </c>
      <c r="G805" s="20" t="s">
        <v>3827</v>
      </c>
      <c r="H805" s="20" t="s">
        <v>3828</v>
      </c>
    </row>
    <row r="806" spans="1:8" ht="43.1" customHeight="1" x14ac:dyDescent="0.4">
      <c r="A806" s="16" t="s">
        <v>3829</v>
      </c>
      <c r="B806" s="17" t="s">
        <v>3830</v>
      </c>
      <c r="C806" s="16" t="s">
        <v>3831</v>
      </c>
      <c r="D806" s="18">
        <v>44561</v>
      </c>
      <c r="E806" s="19">
        <v>0</v>
      </c>
      <c r="F806" s="19">
        <v>0</v>
      </c>
      <c r="G806" s="16" t="s">
        <v>3832</v>
      </c>
      <c r="H806" s="16" t="s">
        <v>3833</v>
      </c>
    </row>
    <row r="808" spans="1:8" x14ac:dyDescent="0.4">
      <c r="E808" s="27"/>
    </row>
  </sheetData>
  <pageMargins left="0" right="0" top="0" bottom="0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Strategia di ricerca</vt:lpstr>
      <vt:lpstr>Risultati</vt:lpstr>
    </vt:vector>
  </TitlesOfParts>
  <Company>Bureau van Dijk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condu</cp:lastModifiedBy>
  <dcterms:created xsi:type="dcterms:W3CDTF">2022-11-13T15:02:41Z</dcterms:created>
  <dcterms:modified xsi:type="dcterms:W3CDTF">2022-11-16T16:31:13Z</dcterms:modified>
</cp:coreProperties>
</file>