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ll stories" sheetId="1" r:id="rId3"/>
    <sheet state="visible" name="done stories" sheetId="2" r:id="rId4"/>
    <sheet state="visible" name="backlog" sheetId="3" r:id="rId5"/>
    <sheet state="visible" name="sprints stories" sheetId="4" r:id="rId6"/>
    <sheet state="visible" name="bugg report" sheetId="5" r:id="rId7"/>
    <sheet state="visible" name="stats" sheetId="6" r:id="rId8"/>
  </sheets>
  <definedNames>
    <definedName name="all_stories">'all stories'!$A$4:$F$51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OPEN
BUGGFIX
TEST
DONE</t>
      </text>
    </comment>
  </commentList>
</comments>
</file>

<file path=xl/sharedStrings.xml><?xml version="1.0" encoding="utf-8"?>
<sst xmlns="http://schemas.openxmlformats.org/spreadsheetml/2006/main" count="205" uniqueCount="69">
  <si>
    <t>stories : backlog</t>
  </si>
  <si>
    <t>stories : done</t>
  </si>
  <si>
    <t>stories : all</t>
  </si>
  <si>
    <t>done by</t>
  </si>
  <si>
    <t>No</t>
  </si>
  <si>
    <t>asign to / done by</t>
  </si>
  <si>
    <t>status</t>
  </si>
  <si>
    <t>points</t>
  </si>
  <si>
    <t>role</t>
  </si>
  <si>
    <t>description</t>
  </si>
  <si>
    <t>as business user</t>
  </si>
  <si>
    <t>-</t>
  </si>
  <si>
    <t>Δυνατοτητα εξεργασιας προσφορων.</t>
  </si>
  <si>
    <t>Δημιουργια βασεις δεδομενων.</t>
  </si>
  <si>
    <t>ΓΙΩΡΓΟΣ</t>
  </si>
  <si>
    <t>Δυνατοτητα διαγραφης προσφορων.</t>
  </si>
  <si>
    <t>as client user</t>
  </si>
  <si>
    <t>Δυνατοτητα διαγραφης "επιθυμιων".</t>
  </si>
  <si>
    <t>Δυνατοτητα ενημερωσης σχετικα με τις προσφορες που βρισκονται κοντα του.</t>
  </si>
  <si>
    <t>DONE</t>
  </si>
  <si>
    <t>Δυνατοτητα αναζητησης και ευρεσης προσφορων βαση της τοποθεσιας του.</t>
  </si>
  <si>
    <t>Δυνατοτητα επιλογης πλοηγησης ως business ή client user.</t>
  </si>
  <si>
    <t>Δυνατοτητα αξιολογισης προϊοντων.</t>
  </si>
  <si>
    <t>Δυνατοτητα login.</t>
  </si>
  <si>
    <t>ΠΕΤΡΟΣ</t>
  </si>
  <si>
    <t>Δυνατοτητα αναφορας προϊοντων.</t>
  </si>
  <si>
    <t>Δυνατοτητα εγγραφης.</t>
  </si>
  <si>
    <t>ΠΕΤΡΟΣ ΓΙΩΡΓΟΣ</t>
  </si>
  <si>
    <t>ΖΑΧΟΣ ΓΙΩΡΓΟΣ</t>
  </si>
  <si>
    <t>Δυνατοτητα login</t>
  </si>
  <si>
    <t>ΓΙΑΝΝΗΣ ΓΙΩΡΓΟΣ</t>
  </si>
  <si>
    <t>as admin</t>
  </si>
  <si>
    <t>Δυνατοτητα διαχειρισης βασης δεδομενων μεσω εξωτερικης εφαρμογης.</t>
  </si>
  <si>
    <t>ΜΑΝΟΣ</t>
  </si>
  <si>
    <t>Δυνατοτητα προβολης ολων των χρηστων.</t>
  </si>
  <si>
    <t>ΠΕΤΡΟΣ ΓΙΩΓΟΣ</t>
  </si>
  <si>
    <t>Δυνατοτητα προβολης ολων των προσφορων.</t>
  </si>
  <si>
    <t>Δυνατοτητα αναζητησης χρηστων βαση ονοματως ή ΑΦΜ.</t>
  </si>
  <si>
    <t>Δυνατοτητα δημιουργιας νεας προσφορας.</t>
  </si>
  <si>
    <t>Δυνατοτητα προβολης νεων χρηστων σε οσους εκρεμει η εγκριση verified.</t>
  </si>
  <si>
    <t>OPEN</t>
  </si>
  <si>
    <t>Δυνατοτητα προβολης ολων των προσφορων που εχει καταχωρησει.</t>
  </si>
  <si>
    <t>Δυνατοτητα προσθηκης επιθυμιτης κατηγοριας και ευρους τιμης προϊοντων.</t>
  </si>
  <si>
    <t>ΖΑΧΟΣ</t>
  </si>
  <si>
    <t>Δυνατοτητα προβολης "επιθυμιων".</t>
  </si>
  <si>
    <t>BUGGFIXING</t>
  </si>
  <si>
    <t>Δυνατοτητα προβολης νεων χρηστων σε οσους εκρεμει η εγκριση εγγραφης.</t>
  </si>
  <si>
    <t>Δυνατοτητα διαγραφης χρηστων.</t>
  </si>
  <si>
    <t>Δυνατοτητα διαγραφης "επιθυμιων" χρηστη</t>
  </si>
  <si>
    <t>progress</t>
  </si>
  <si>
    <t>bugg report</t>
  </si>
  <si>
    <r>
      <t xml:space="preserve">stories </t>
    </r>
    <r>
      <rPr/>
      <t>(count)</t>
    </r>
  </si>
  <si>
    <r>
      <t xml:space="preserve">points </t>
    </r>
    <r>
      <rPr/>
      <t>(sum)</t>
    </r>
  </si>
  <si>
    <t>bugg Nο</t>
  </si>
  <si>
    <t>story Nο</t>
  </si>
  <si>
    <t>notes</t>
  </si>
  <si>
    <t>backlog</t>
  </si>
  <si>
    <t>stories : this sprint</t>
  </si>
  <si>
    <t>FIXED</t>
  </si>
  <si>
    <t>asign to</t>
  </si>
  <si>
    <t>Η ΕΦΑΡΜΟΓΗ ΣΤΑΜΑΤΟΥΣΕ ΌΤΑΝ ΕΠΑΙΡΝΕ ΤΗΝ ΤΟΠΟΘΕΣΙΑ ΚΑΙ ΠΡΟΣΠΑΘΟΥΣΕ ΝΑ ΑΠΟΘΗΚΕΥΣΕΙ ΤΟ LONGITUDE &amp; LATITUDE ΣΕ DOUBLE ΜΕΣΑ ΣΤΗΝ ΒΑΣΗ.</t>
  </si>
  <si>
    <t>ΕΠΙΤΡΕΠΕΙ ΤΟ ΜΕΓΙΣΤΟ ΠΟΣΟ ΝΑ ΕΙΝΑΙ ΜΙΚΡΟΤΕΡΟ ΑΠΟ ΕΛΑΧΙΣΤΟ.</t>
  </si>
  <si>
    <t>Η ΕΦΑΡΜΟΓΗ ΣΤΑΜΑΤΑΕΙ ΟΤΑΝ ΑΠΟ BUSINESS ΠΗΓΑΙΝΕΙΣ ΝΑ ΑΛΛΑΞΕΙΣ ΣΕ USER ΧΩΡΙΣ ΝΑ ΚΑΝΕΙΣ LOG OUT ΠΡΩΤΑ.</t>
  </si>
  <si>
    <t>open</t>
  </si>
  <si>
    <t>sprint</t>
  </si>
  <si>
    <t>done</t>
  </si>
  <si>
    <t>Δυνατοτητα προσθηκης επιθυμιας και ευρους τιμης προϊοντων.</t>
  </si>
  <si>
    <t>all</t>
  </si>
  <si>
    <t>remain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</si>
</sst>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  <sz val="14.0"/>
      <color rgb="FFFFFFFF"/>
      <name val="Courier New"/>
    </font>
    <font/>
    <font>
      <b/>
      <sz val="14.0"/>
      <color rgb="FFFFFFFF"/>
      <name val="Arial"/>
    </font>
    <font>
      <b/>
      <sz val="14.0"/>
      <color rgb="FFFFFFFF"/>
      <name val="&quot;Courier New&quot;"/>
    </font>
    <font>
      <sz val="12.0"/>
      <color rgb="FFFFFFFF"/>
      <name val="Arial"/>
    </font>
    <font>
      <b/>
      <sz val="14.0"/>
      <color rgb="FFFFFFFF"/>
      <name val="Inconsolata"/>
    </font>
    <font>
      <sz val="12.0"/>
      <name val="Courier New"/>
    </font>
    <font>
      <sz val="14.0"/>
      <color rgb="FF000000"/>
      <name val="Courier New"/>
    </font>
    <font>
      <sz val="12.0"/>
      <color rgb="FF000000"/>
      <name val="&quot;Courier New&quot;"/>
    </font>
    <font>
      <sz val="12.0"/>
      <color rgb="FF000000"/>
      <name val="Courier New"/>
    </font>
    <font>
      <strike/>
      <sz val="12.0"/>
      <name val="Courier New"/>
    </font>
    <font>
      <sz val="14.0"/>
      <color rgb="FF000000"/>
      <name val="&quot;Courier New&quot;"/>
    </font>
    <font>
      <sz val="14.0"/>
      <name val="Courier New"/>
    </font>
    <font>
      <name val="Courier New"/>
    </font>
    <font>
      <b/>
      <sz val="16.0"/>
      <color rgb="FFFFFFFF"/>
      <name val="Courier New"/>
    </font>
    <font>
      <color rgb="FF000000"/>
    </font>
    <font>
      <sz val="12.0"/>
      <color rgb="FF000000"/>
      <name val="Arial"/>
    </font>
    <font>
      <b/>
      <sz val="14.0"/>
      <color rgb="FF000000"/>
      <name val="&quot;Courier New&quot;"/>
    </font>
    <font>
      <b/>
      <sz val="14.0"/>
      <color rgb="FF000000"/>
      <name val="Courier New"/>
    </font>
    <font>
      <b/>
    </font>
    <font>
      <b/>
      <sz val="14.0"/>
      <color rgb="FFA61C00"/>
      <name val="Courier New"/>
    </font>
    <font>
      <sz val="10.0"/>
      <name val="Courier New"/>
    </font>
  </fonts>
  <fills count="13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A61C00"/>
        <bgColor rgb="FFA61C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0000"/>
        <bgColor rgb="FF000000"/>
      </patternFill>
    </fill>
    <fill>
      <patternFill patternType="solid">
        <fgColor rgb="FF674EA7"/>
        <bgColor rgb="FF674EA7"/>
      </patternFill>
    </fill>
    <fill>
      <patternFill patternType="solid">
        <fgColor rgb="FFBF9000"/>
        <bgColor rgb="FFBF9000"/>
      </patternFill>
    </fill>
    <fill>
      <patternFill patternType="solid">
        <fgColor rgb="FF666666"/>
        <bgColor rgb="FF666666"/>
      </patternFill>
    </fill>
    <fill>
      <patternFill patternType="solid">
        <fgColor rgb="FF3D85C6"/>
        <bgColor rgb="FF3D85C6"/>
      </patternFill>
    </fill>
    <fill>
      <patternFill patternType="solid">
        <fgColor rgb="FF85200C"/>
        <bgColor rgb="FF85200C"/>
      </patternFill>
    </fill>
    <fill>
      <patternFill patternType="solid">
        <fgColor rgb="FF999999"/>
        <bgColor rgb="FF999999"/>
      </patternFill>
    </fill>
  </fills>
  <borders count="14">
    <border/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dotted">
        <color rgb="FF000000"/>
      </left>
      <top style="dotted">
        <color rgb="FF000000"/>
      </top>
    </border>
    <border>
      <right style="hair">
        <color rgb="FF000000"/>
      </right>
    </border>
    <border>
      <top style="dotted">
        <color rgb="FF000000"/>
      </top>
    </border>
    <border>
      <left style="hair">
        <color rgb="FF000000"/>
      </left>
    </border>
    <border>
      <left style="dotted">
        <color rgb="FF000000"/>
      </left>
    </border>
    <border>
      <bottom style="medium">
        <color rgb="FF000000"/>
      </bottom>
    </border>
    <border>
      <left style="hair">
        <color rgb="FF000000"/>
      </left>
      <bottom style="medium">
        <color rgb="FF000000"/>
      </bottom>
    </border>
    <border>
      <left style="dotted">
        <color rgb="FF000000"/>
      </left>
      <bottom style="medium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 readingOrder="0" vertical="center"/>
    </xf>
    <xf borderId="5" fillId="3" fontId="1" numFmtId="0" xfId="0" applyAlignment="1" applyBorder="1" applyFill="1" applyFont="1">
      <alignment horizontal="center" readingOrder="0" vertical="center"/>
    </xf>
    <xf borderId="6" fillId="0" fontId="2" numFmtId="0" xfId="0" applyBorder="1" applyFont="1"/>
    <xf borderId="0" fillId="4" fontId="3" numFmtId="0" xfId="0" applyAlignment="1" applyFill="1" applyFont="1">
      <alignment horizontal="center" readingOrder="0" vertical="center"/>
    </xf>
    <xf borderId="0" fillId="3" fontId="4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/>
    </xf>
    <xf borderId="7" fillId="6" fontId="1" numFmtId="0" xfId="0" applyAlignment="1" applyBorder="1" applyFill="1" applyFont="1">
      <alignment horizontal="center" readingOrder="0" vertical="center"/>
    </xf>
    <xf borderId="8" fillId="6" fontId="1" numFmtId="0" xfId="0" applyAlignment="1" applyBorder="1" applyFon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4" fontId="6" numFmtId="0" xfId="0" applyAlignment="1" applyFont="1">
      <alignment horizontal="center" vertical="center"/>
    </xf>
    <xf borderId="0" fillId="8" fontId="1" numFmtId="0" xfId="0" applyAlignment="1" applyFill="1" applyFont="1">
      <alignment horizontal="center" readingOrder="0" vertical="center"/>
    </xf>
    <xf borderId="0" fillId="9" fontId="1" numFmtId="0" xfId="0" applyAlignment="1" applyFill="1" applyFont="1">
      <alignment horizontal="center" readingOrder="0" vertical="center"/>
    </xf>
    <xf borderId="5" fillId="0" fontId="2" numFmtId="0" xfId="0" applyBorder="1" applyFont="1"/>
    <xf borderId="7" fillId="10" fontId="1" numFmtId="0" xfId="0" applyAlignment="1" applyBorder="1" applyFill="1" applyFont="1">
      <alignment horizontal="center" readingOrder="0" vertical="center"/>
    </xf>
    <xf borderId="0" fillId="10" fontId="1" numFmtId="0" xfId="0" applyAlignment="1" applyFont="1">
      <alignment horizontal="center" readingOrder="0" vertical="center"/>
    </xf>
    <xf borderId="0" fillId="10" fontId="1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7" fillId="4" fontId="8" numFmtId="0" xfId="0" applyAlignment="1" applyBorder="1" applyFont="1">
      <alignment horizontal="center" readingOrder="0" vertical="center"/>
    </xf>
    <xf borderId="0" fillId="4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0" fontId="11" numFmtId="0" xfId="0" applyAlignment="1" applyFont="1">
      <alignment horizontal="center" readingOrder="0" vertical="center"/>
    </xf>
    <xf borderId="8" fillId="0" fontId="7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4" fontId="9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center" readingOrder="0" vertical="center"/>
    </xf>
    <xf borderId="0" fillId="4" fontId="9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0" fillId="4" fontId="12" numFmtId="0" xfId="0" applyAlignment="1" applyFont="1">
      <alignment horizontal="center" readingOrder="0" vertical="center"/>
    </xf>
    <xf borderId="0" fillId="4" fontId="8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7" fillId="4" fontId="8" numFmtId="0" xfId="0" applyAlignment="1" applyBorder="1" applyFont="1">
      <alignment horizontal="center" vertical="center"/>
    </xf>
    <xf borderId="0" fillId="0" fontId="7" numFmtId="0" xfId="0" applyAlignment="1" applyFont="1">
      <alignment horizontal="center" shrinkToFit="0" vertical="center" wrapText="1"/>
    </xf>
    <xf borderId="0" fillId="4" fontId="8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4" fontId="10" numFmtId="0" xfId="0" applyAlignment="1" applyFont="1">
      <alignment horizontal="center" shrinkToFit="0" vertical="center" wrapText="1"/>
    </xf>
    <xf borderId="0" fillId="4" fontId="10" numFmtId="0" xfId="0" applyAlignment="1" applyFont="1">
      <alignment horizontal="left" shrinkToFit="0" vertical="center" wrapText="1"/>
    </xf>
    <xf borderId="0" fillId="4" fontId="8" numFmtId="0" xfId="0" applyAlignment="1" applyFont="1">
      <alignment horizontal="center" shrinkToFit="0" vertical="center" wrapText="1"/>
    </xf>
    <xf borderId="9" fillId="4" fontId="8" numFmtId="0" xfId="0" applyAlignment="1" applyBorder="1" applyFont="1">
      <alignment horizontal="center" vertical="center"/>
    </xf>
    <xf borderId="9" fillId="4" fontId="10" numFmtId="0" xfId="0" applyAlignment="1" applyBorder="1" applyFont="1">
      <alignment horizontal="center" shrinkToFit="0" vertical="center" wrapText="1"/>
    </xf>
    <xf borderId="9" fillId="4" fontId="10" numFmtId="0" xfId="0" applyAlignment="1" applyBorder="1" applyFont="1">
      <alignment horizontal="left" shrinkToFit="0" vertical="center" wrapText="1"/>
    </xf>
    <xf borderId="0" fillId="4" fontId="8" numFmtId="0" xfId="0" applyFont="1"/>
    <xf borderId="0" fillId="0" fontId="7" numFmtId="0" xfId="0" applyAlignment="1" applyFont="1">
      <alignment horizontal="left" shrinkToFit="0" vertical="center" wrapText="1"/>
    </xf>
    <xf borderId="0" fillId="4" fontId="10" numFmtId="0" xfId="0" applyAlignment="1" applyFont="1">
      <alignment shrinkToFit="0" wrapText="1"/>
    </xf>
    <xf borderId="10" fillId="4" fontId="8" numFmtId="0" xfId="0" applyAlignment="1" applyBorder="1" applyFont="1">
      <alignment horizontal="center" vertical="center"/>
    </xf>
    <xf borderId="8" fillId="0" fontId="7" numFmtId="0" xfId="0" applyAlignment="1" applyBorder="1" applyFont="1">
      <alignment horizontal="center" vertical="center"/>
    </xf>
    <xf borderId="9" fillId="4" fontId="8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center" vertical="center"/>
    </xf>
    <xf borderId="9" fillId="0" fontId="7" numFmtId="0" xfId="0" applyAlignment="1" applyBorder="1" applyFont="1">
      <alignment horizontal="left" shrinkToFit="0" vertical="center" wrapText="1"/>
    </xf>
    <xf borderId="9" fillId="0" fontId="7" numFmtId="0" xfId="0" applyAlignment="1" applyBorder="1" applyFont="1">
      <alignment horizontal="center" shrinkToFit="0" vertical="center" wrapText="1"/>
    </xf>
    <xf borderId="0" fillId="4" fontId="13" numFmtId="0" xfId="0" applyAlignment="1" applyFont="1">
      <alignment horizontal="center" vertical="center"/>
    </xf>
    <xf borderId="1" fillId="2" fontId="4" numFmtId="0" xfId="0" applyAlignment="1" applyBorder="1" applyFont="1">
      <alignment horizontal="center" readingOrder="0" vertical="center"/>
    </xf>
    <xf borderId="0" fillId="11" fontId="1" numFmtId="0" xfId="0" applyAlignment="1" applyFill="1" applyFont="1">
      <alignment horizontal="center" readingOrder="0" shrinkToFit="0" vertical="center" wrapText="1"/>
    </xf>
    <xf borderId="7" fillId="5" fontId="1" numFmtId="0" xfId="0" applyAlignment="1" applyBorder="1" applyFont="1">
      <alignment horizontal="center" readingOrder="0" textRotation="45" vertical="center"/>
    </xf>
    <xf borderId="0" fillId="2" fontId="1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vertical="center"/>
    </xf>
    <xf borderId="0" fillId="8" fontId="1" numFmtId="0" xfId="0" applyAlignment="1" applyFont="1">
      <alignment horizontal="center" readingOrder="0" shrinkToFit="0" vertical="center" wrapText="1"/>
    </xf>
    <xf borderId="0" fillId="4" fontId="15" numFmtId="0" xfId="0" applyAlignment="1" applyFont="1">
      <alignment horizontal="left" readingOrder="0" vertical="bottom"/>
    </xf>
    <xf borderId="5" fillId="9" fontId="1" numFmtId="0" xfId="0" applyAlignment="1" applyBorder="1" applyFont="1">
      <alignment horizontal="center" readingOrder="0" shrinkToFit="0" vertical="center" wrapText="1"/>
    </xf>
    <xf borderId="0" fillId="4" fontId="2" numFmtId="0" xfId="0" applyFont="1"/>
    <xf borderId="0" fillId="0" fontId="16" numFmtId="0" xfId="0" applyFont="1"/>
    <xf borderId="0" fillId="12" fontId="1" numFmtId="0" xfId="0" applyAlignment="1" applyFill="1" applyFont="1">
      <alignment horizontal="center" readingOrder="0" vertical="center"/>
    </xf>
    <xf borderId="7" fillId="0" fontId="2" numFmtId="0" xfId="0" applyBorder="1" applyFont="1"/>
    <xf borderId="1" fillId="5" fontId="1" numFmtId="0" xfId="0" applyAlignment="1" applyBorder="1" applyFont="1">
      <alignment horizontal="center" readingOrder="0" vertical="center"/>
    </xf>
    <xf borderId="0" fillId="10" fontId="15" numFmtId="0" xfId="0" applyAlignment="1" applyFon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0" fillId="4" fontId="17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left" readingOrder="0" shrinkToFit="0" wrapText="1"/>
    </xf>
    <xf borderId="0" fillId="6" fontId="1" numFmtId="0" xfId="0" applyAlignment="1" applyFont="1">
      <alignment horizontal="center" readingOrder="0" vertical="center"/>
    </xf>
    <xf borderId="0" fillId="4" fontId="10" numFmtId="0" xfId="0" applyAlignment="1" applyFont="1">
      <alignment horizontal="left" readingOrder="0" shrinkToFit="0" vertical="top" wrapText="1"/>
    </xf>
    <xf borderId="5" fillId="4" fontId="13" numFmtId="0" xfId="0" applyAlignment="1" applyBorder="1" applyFont="1">
      <alignment horizontal="center" vertical="center"/>
    </xf>
    <xf borderId="0" fillId="10" fontId="4" numFmtId="0" xfId="0" applyAlignment="1" applyFont="1">
      <alignment horizontal="center" readingOrder="0" vertical="bottom"/>
    </xf>
    <xf borderId="0" fillId="0" fontId="14" numFmtId="0" xfId="0" applyFont="1"/>
    <xf borderId="0" fillId="4" fontId="18" numFmtId="0" xfId="0" applyAlignment="1" applyFont="1">
      <alignment horizontal="center" readingOrder="0" vertical="center"/>
    </xf>
    <xf borderId="0" fillId="4" fontId="17" numFmtId="0" xfId="0" applyAlignment="1" applyFont="1">
      <alignment horizontal="center" vertical="center"/>
    </xf>
    <xf borderId="0" fillId="4" fontId="10" numFmtId="0" xfId="0" applyAlignment="1" applyFont="1">
      <alignment horizontal="left" shrinkToFit="0" vertical="top" wrapText="1"/>
    </xf>
    <xf borderId="7" fillId="4" fontId="19" numFmtId="0" xfId="0" applyAlignment="1" applyBorder="1" applyFont="1">
      <alignment horizontal="center" readingOrder="0" vertical="center"/>
    </xf>
    <xf borderId="0" fillId="4" fontId="20" numFmtId="0" xfId="0" applyAlignment="1" applyFont="1">
      <alignment horizontal="right" readingOrder="0"/>
    </xf>
    <xf borderId="9" fillId="4" fontId="17" numFmtId="0" xfId="0" applyAlignment="1" applyBorder="1" applyFont="1">
      <alignment horizontal="center" vertical="center"/>
    </xf>
    <xf borderId="7" fillId="4" fontId="19" numFmtId="0" xfId="0" applyAlignment="1" applyBorder="1" applyFont="1">
      <alignment horizontal="center" vertical="center"/>
    </xf>
    <xf borderId="9" fillId="4" fontId="10" numFmtId="0" xfId="0" applyAlignment="1" applyBorder="1" applyFont="1">
      <alignment horizontal="left" shrinkToFit="0" vertical="top" wrapText="1"/>
    </xf>
    <xf borderId="12" fillId="4" fontId="8" numFmtId="0" xfId="0" applyAlignment="1" applyBorder="1" applyFont="1">
      <alignment horizontal="center" vertical="center"/>
    </xf>
    <xf borderId="10" fillId="4" fontId="19" numFmtId="0" xfId="0" applyAlignment="1" applyBorder="1" applyFont="1">
      <alignment horizontal="center" vertical="center"/>
    </xf>
    <xf borderId="0" fillId="4" fontId="21" numFmtId="0" xfId="0" applyAlignment="1" applyFont="1">
      <alignment horizontal="center" readingOrder="0" vertical="center"/>
    </xf>
    <xf borderId="13" fillId="4" fontId="13" numFmtId="0" xfId="0" applyAlignment="1" applyBorder="1" applyFont="1">
      <alignment horizontal="center" vertical="center"/>
    </xf>
    <xf borderId="0" fillId="4" fontId="22" numFmtId="0" xfId="0" applyAlignment="1" applyFont="1">
      <alignment readingOrder="0"/>
    </xf>
    <xf borderId="0" fillId="4" fontId="19" numFmtId="0" xfId="0" applyAlignment="1" applyFont="1">
      <alignment horizontal="center" vertical="center"/>
    </xf>
    <xf borderId="0" fillId="4" fontId="8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0"/>
    <col customWidth="1" min="3" max="3" width="22.57"/>
    <col customWidth="1" min="4" max="4" width="40.14"/>
    <col customWidth="1" min="5" max="5" width="15.14"/>
  </cols>
  <sheetData>
    <row r="1" ht="28.5" customHeight="1">
      <c r="A1" s="4" t="s">
        <v>2</v>
      </c>
      <c r="B1" s="6"/>
      <c r="C1" s="6"/>
      <c r="D1" s="6"/>
      <c r="E1" s="8" t="s">
        <v>5</v>
      </c>
      <c r="F1" s="10" t="s">
        <v>6</v>
      </c>
      <c r="H1" s="11"/>
    </row>
    <row r="2" ht="29.25" customHeight="1">
      <c r="A2" s="13" t="s">
        <v>4</v>
      </c>
      <c r="B2" s="14" t="s">
        <v>7</v>
      </c>
      <c r="C2" s="16" t="s">
        <v>8</v>
      </c>
      <c r="D2" s="17" t="s">
        <v>9</v>
      </c>
      <c r="H2" s="11"/>
    </row>
    <row r="3" ht="17.25" customHeight="1">
      <c r="A3" s="20">
        <f>count(A4:A51)</f>
        <v>25</v>
      </c>
      <c r="B3" s="20">
        <f>sum(B4:B51)</f>
        <v>67</v>
      </c>
      <c r="H3" s="11"/>
    </row>
    <row r="4" ht="15.0" customHeight="1">
      <c r="A4" s="22">
        <v>1.0</v>
      </c>
      <c r="B4" s="24">
        <v>4.0</v>
      </c>
      <c r="C4" s="26" t="s">
        <v>11</v>
      </c>
      <c r="D4" s="27" t="s">
        <v>13</v>
      </c>
      <c r="E4" s="28" t="s">
        <v>14</v>
      </c>
      <c r="F4" s="29" t="s">
        <v>19</v>
      </c>
      <c r="H4" s="11"/>
    </row>
    <row r="5">
      <c r="A5" s="30">
        <v>2.0</v>
      </c>
      <c r="B5" s="24">
        <v>1.0</v>
      </c>
      <c r="C5" s="26" t="s">
        <v>16</v>
      </c>
      <c r="D5" s="27" t="s">
        <v>21</v>
      </c>
      <c r="E5" s="28" t="s">
        <v>14</v>
      </c>
      <c r="F5" s="22" t="s">
        <v>19</v>
      </c>
    </row>
    <row r="6">
      <c r="A6" s="30">
        <v>3.0</v>
      </c>
      <c r="B6" s="24">
        <v>4.0</v>
      </c>
      <c r="C6" s="25" t="s">
        <v>10</v>
      </c>
      <c r="D6" s="27" t="s">
        <v>26</v>
      </c>
      <c r="E6" s="28" t="s">
        <v>27</v>
      </c>
      <c r="F6" s="22" t="s">
        <v>19</v>
      </c>
    </row>
    <row r="7">
      <c r="A7" s="30">
        <v>4.0</v>
      </c>
      <c r="B7" s="24">
        <v>4.0</v>
      </c>
      <c r="C7" s="25" t="s">
        <v>16</v>
      </c>
      <c r="D7" s="27" t="s">
        <v>26</v>
      </c>
      <c r="E7" s="28" t="s">
        <v>28</v>
      </c>
      <c r="F7" s="22" t="s">
        <v>19</v>
      </c>
    </row>
    <row r="8">
      <c r="A8" s="30">
        <v>5.0</v>
      </c>
      <c r="B8" s="24">
        <v>3.0</v>
      </c>
      <c r="C8" s="25" t="s">
        <v>16</v>
      </c>
      <c r="D8" s="27" t="s">
        <v>29</v>
      </c>
      <c r="E8" s="28" t="s">
        <v>30</v>
      </c>
      <c r="F8" s="22" t="s">
        <v>19</v>
      </c>
    </row>
    <row r="9">
      <c r="A9" s="30">
        <v>6.0</v>
      </c>
      <c r="B9" s="24">
        <v>3.0</v>
      </c>
      <c r="C9" s="25" t="s">
        <v>31</v>
      </c>
      <c r="D9" s="27" t="s">
        <v>32</v>
      </c>
      <c r="E9" s="28" t="s">
        <v>33</v>
      </c>
      <c r="F9" s="22" t="s">
        <v>19</v>
      </c>
    </row>
    <row r="10">
      <c r="A10" s="30">
        <v>7.0</v>
      </c>
      <c r="B10" s="24">
        <v>2.0</v>
      </c>
      <c r="C10" s="25" t="s">
        <v>31</v>
      </c>
      <c r="D10" s="27" t="s">
        <v>34</v>
      </c>
      <c r="E10" s="28" t="s">
        <v>33</v>
      </c>
      <c r="F10" s="22" t="s">
        <v>19</v>
      </c>
    </row>
    <row r="11">
      <c r="A11" s="30">
        <v>8.0</v>
      </c>
      <c r="B11" s="34">
        <v>3.0</v>
      </c>
      <c r="C11" s="36" t="s">
        <v>10</v>
      </c>
      <c r="D11" s="37" t="s">
        <v>23</v>
      </c>
      <c r="E11" s="39" t="s">
        <v>24</v>
      </c>
      <c r="F11" s="22" t="s">
        <v>19</v>
      </c>
    </row>
    <row r="12">
      <c r="A12" s="30">
        <v>9.0</v>
      </c>
      <c r="B12" s="24">
        <v>3.0</v>
      </c>
      <c r="C12" s="25" t="s">
        <v>10</v>
      </c>
      <c r="D12" s="27" t="s">
        <v>38</v>
      </c>
      <c r="E12" s="41" t="s">
        <v>24</v>
      </c>
      <c r="F12" s="22" t="s">
        <v>40</v>
      </c>
    </row>
    <row r="13">
      <c r="A13" s="30">
        <v>10.0</v>
      </c>
      <c r="B13" s="24">
        <v>2.0</v>
      </c>
      <c r="C13" s="25" t="s">
        <v>10</v>
      </c>
      <c r="D13" s="27" t="s">
        <v>41</v>
      </c>
      <c r="E13" s="41" t="s">
        <v>14</v>
      </c>
      <c r="F13" s="22" t="s">
        <v>40</v>
      </c>
    </row>
    <row r="14">
      <c r="A14" s="30">
        <v>11.0</v>
      </c>
      <c r="B14" s="24">
        <v>3.0</v>
      </c>
      <c r="C14" s="25" t="s">
        <v>10</v>
      </c>
      <c r="D14" s="27" t="s">
        <v>12</v>
      </c>
      <c r="E14" s="43"/>
      <c r="F14" s="45"/>
    </row>
    <row r="15">
      <c r="A15" s="30">
        <v>12.0</v>
      </c>
      <c r="B15" s="24">
        <v>2.0</v>
      </c>
      <c r="C15" s="25" t="s">
        <v>10</v>
      </c>
      <c r="D15" s="27" t="s">
        <v>15</v>
      </c>
      <c r="E15" s="43"/>
      <c r="F15" s="45"/>
    </row>
    <row r="16">
      <c r="A16" s="30">
        <v>13.0</v>
      </c>
      <c r="B16" s="24">
        <v>2.0</v>
      </c>
      <c r="C16" s="25" t="s">
        <v>16</v>
      </c>
      <c r="D16" s="27" t="s">
        <v>42</v>
      </c>
      <c r="E16" s="41" t="s">
        <v>43</v>
      </c>
      <c r="F16" s="22" t="s">
        <v>19</v>
      </c>
    </row>
    <row r="17">
      <c r="A17" s="30">
        <v>14.0</v>
      </c>
      <c r="B17" s="24">
        <v>2.0</v>
      </c>
      <c r="C17" s="25" t="s">
        <v>16</v>
      </c>
      <c r="D17" s="27" t="s">
        <v>44</v>
      </c>
      <c r="E17" s="41" t="s">
        <v>43</v>
      </c>
      <c r="F17" s="22" t="s">
        <v>45</v>
      </c>
    </row>
    <row r="18">
      <c r="A18" s="30">
        <v>15.0</v>
      </c>
      <c r="B18" s="24">
        <v>2.0</v>
      </c>
      <c r="C18" s="25" t="s">
        <v>16</v>
      </c>
      <c r="D18" s="27" t="s">
        <v>17</v>
      </c>
      <c r="E18" s="43"/>
      <c r="F18" s="45"/>
    </row>
    <row r="19">
      <c r="A19" s="30">
        <v>16.0</v>
      </c>
      <c r="B19" s="24">
        <v>5.0</v>
      </c>
      <c r="C19" s="25" t="s">
        <v>16</v>
      </c>
      <c r="D19" s="27" t="s">
        <v>18</v>
      </c>
      <c r="E19" s="43"/>
      <c r="F19" s="45"/>
    </row>
    <row r="20">
      <c r="A20" s="30">
        <v>17.0</v>
      </c>
      <c r="B20" s="24">
        <v>4.0</v>
      </c>
      <c r="C20" s="25" t="s">
        <v>16</v>
      </c>
      <c r="D20" s="27" t="s">
        <v>20</v>
      </c>
      <c r="E20" s="43"/>
      <c r="F20" s="45"/>
    </row>
    <row r="21">
      <c r="A21" s="30">
        <v>18.0</v>
      </c>
      <c r="B21" s="24">
        <v>3.0</v>
      </c>
      <c r="C21" s="25" t="s">
        <v>16</v>
      </c>
      <c r="D21" s="27" t="s">
        <v>22</v>
      </c>
      <c r="E21" s="43"/>
      <c r="F21" s="45"/>
    </row>
    <row r="22">
      <c r="A22" s="30">
        <v>19.0</v>
      </c>
      <c r="B22" s="24">
        <v>3.0</v>
      </c>
      <c r="C22" s="25" t="s">
        <v>16</v>
      </c>
      <c r="D22" s="27" t="s">
        <v>25</v>
      </c>
      <c r="E22" s="43"/>
      <c r="F22" s="45"/>
    </row>
    <row r="23">
      <c r="A23" s="30">
        <v>20.0</v>
      </c>
      <c r="B23" s="24">
        <v>2.0</v>
      </c>
      <c r="C23" s="25" t="s">
        <v>31</v>
      </c>
      <c r="D23" s="27" t="s">
        <v>46</v>
      </c>
      <c r="E23" s="41" t="s">
        <v>33</v>
      </c>
      <c r="F23" s="22" t="s">
        <v>40</v>
      </c>
    </row>
    <row r="24">
      <c r="A24" s="30">
        <v>21.0</v>
      </c>
      <c r="B24" s="24">
        <v>3.0</v>
      </c>
      <c r="C24" s="25" t="s">
        <v>31</v>
      </c>
      <c r="D24" s="27" t="s">
        <v>37</v>
      </c>
      <c r="E24" s="41" t="s">
        <v>33</v>
      </c>
      <c r="F24" s="22" t="s">
        <v>19</v>
      </c>
    </row>
    <row r="25">
      <c r="A25" s="30">
        <v>22.0</v>
      </c>
      <c r="B25" s="24">
        <v>2.0</v>
      </c>
      <c r="C25" s="25" t="s">
        <v>31</v>
      </c>
      <c r="D25" s="27" t="s">
        <v>47</v>
      </c>
      <c r="E25" s="41" t="s">
        <v>33</v>
      </c>
      <c r="F25" s="22" t="s">
        <v>40</v>
      </c>
    </row>
    <row r="26">
      <c r="A26" s="30">
        <v>23.0</v>
      </c>
      <c r="B26" s="24">
        <v>3.0</v>
      </c>
      <c r="C26" s="25" t="s">
        <v>31</v>
      </c>
      <c r="D26" s="27" t="s">
        <v>36</v>
      </c>
      <c r="E26" s="41" t="s">
        <v>33</v>
      </c>
      <c r="F26" s="22" t="s">
        <v>19</v>
      </c>
    </row>
    <row r="27">
      <c r="A27" s="30">
        <v>24.0</v>
      </c>
      <c r="B27" s="24">
        <v>1.0</v>
      </c>
      <c r="C27" s="25" t="s">
        <v>31</v>
      </c>
      <c r="D27" s="27" t="s">
        <v>15</v>
      </c>
      <c r="E27" s="41" t="s">
        <v>33</v>
      </c>
      <c r="F27" s="22" t="s">
        <v>40</v>
      </c>
    </row>
    <row r="28">
      <c r="A28" s="24">
        <v>25.0</v>
      </c>
      <c r="B28" s="24">
        <v>1.0</v>
      </c>
      <c r="C28" s="26" t="s">
        <v>31</v>
      </c>
      <c r="D28" s="27" t="s">
        <v>48</v>
      </c>
      <c r="E28" s="28" t="s">
        <v>33</v>
      </c>
      <c r="F28" s="22" t="s">
        <v>40</v>
      </c>
    </row>
    <row r="29">
      <c r="A29" s="30"/>
      <c r="B29" s="45"/>
      <c r="C29" s="45"/>
      <c r="D29" s="53"/>
      <c r="E29" s="43"/>
      <c r="F29" s="45"/>
    </row>
    <row r="30">
      <c r="A30" s="56"/>
      <c r="B30" s="45"/>
      <c r="C30" s="45"/>
      <c r="D30" s="53"/>
      <c r="E30" s="43"/>
      <c r="F30" s="45"/>
    </row>
    <row r="31">
      <c r="A31" s="56"/>
      <c r="B31" s="45"/>
      <c r="C31" s="45"/>
      <c r="D31" s="53"/>
      <c r="E31" s="43"/>
      <c r="F31" s="45"/>
    </row>
    <row r="32">
      <c r="A32" s="56"/>
      <c r="B32" s="45"/>
      <c r="C32" s="45"/>
      <c r="D32" s="53"/>
      <c r="E32" s="43"/>
      <c r="F32" s="45"/>
    </row>
    <row r="33">
      <c r="A33" s="56"/>
      <c r="B33" s="45"/>
      <c r="C33" s="45"/>
      <c r="D33" s="53"/>
      <c r="E33" s="43"/>
      <c r="F33" s="45"/>
    </row>
    <row r="34">
      <c r="A34" s="56"/>
      <c r="B34" s="45"/>
      <c r="C34" s="45"/>
      <c r="D34" s="53"/>
      <c r="E34" s="43"/>
      <c r="F34" s="45"/>
    </row>
    <row r="35">
      <c r="A35" s="56"/>
      <c r="B35" s="45"/>
      <c r="C35" s="45"/>
      <c r="D35" s="53"/>
      <c r="E35" s="43"/>
      <c r="F35" s="45"/>
    </row>
    <row r="36">
      <c r="A36" s="56"/>
      <c r="B36" s="45"/>
      <c r="C36" s="45"/>
      <c r="D36" s="53"/>
      <c r="E36" s="43"/>
      <c r="F36" s="45"/>
    </row>
    <row r="37">
      <c r="A37" s="56"/>
      <c r="B37" s="45"/>
      <c r="C37" s="45"/>
      <c r="D37" s="53"/>
      <c r="E37" s="43"/>
      <c r="F37" s="45"/>
    </row>
    <row r="38">
      <c r="A38" s="56"/>
      <c r="B38" s="45"/>
      <c r="C38" s="45"/>
      <c r="D38" s="53"/>
      <c r="E38" s="43"/>
      <c r="F38" s="45"/>
    </row>
    <row r="39">
      <c r="A39" s="56"/>
      <c r="B39" s="45"/>
      <c r="C39" s="45"/>
      <c r="D39" s="53"/>
      <c r="E39" s="43"/>
      <c r="F39" s="45"/>
    </row>
    <row r="40">
      <c r="A40" s="56"/>
      <c r="B40" s="45"/>
      <c r="C40" s="45"/>
      <c r="D40" s="53"/>
      <c r="E40" s="43"/>
      <c r="F40" s="45"/>
    </row>
    <row r="41">
      <c r="A41" s="56"/>
      <c r="B41" s="45"/>
      <c r="C41" s="45"/>
      <c r="D41" s="53"/>
      <c r="E41" s="43"/>
      <c r="F41" s="45"/>
    </row>
    <row r="42">
      <c r="A42" s="56"/>
      <c r="B42" s="45"/>
      <c r="C42" s="45"/>
      <c r="D42" s="53"/>
      <c r="E42" s="43"/>
      <c r="F42" s="45"/>
    </row>
    <row r="43">
      <c r="A43" s="56"/>
      <c r="B43" s="45"/>
      <c r="C43" s="45"/>
      <c r="D43" s="53"/>
      <c r="E43" s="43"/>
      <c r="F43" s="45"/>
    </row>
    <row r="44">
      <c r="A44" s="56"/>
      <c r="B44" s="45"/>
      <c r="C44" s="45"/>
      <c r="D44" s="53"/>
      <c r="E44" s="43"/>
      <c r="F44" s="45"/>
    </row>
    <row r="45">
      <c r="A45" s="56"/>
      <c r="B45" s="45"/>
      <c r="C45" s="45"/>
      <c r="D45" s="53"/>
      <c r="E45" s="43"/>
      <c r="F45" s="45"/>
    </row>
    <row r="46">
      <c r="A46" s="56"/>
      <c r="B46" s="45"/>
      <c r="C46" s="45"/>
      <c r="D46" s="53"/>
      <c r="E46" s="43"/>
      <c r="F46" s="45"/>
    </row>
    <row r="47">
      <c r="A47" s="56"/>
      <c r="B47" s="45"/>
      <c r="C47" s="45"/>
      <c r="D47" s="53"/>
      <c r="E47" s="43"/>
      <c r="F47" s="45"/>
    </row>
    <row r="48">
      <c r="A48" s="56"/>
      <c r="B48" s="45"/>
      <c r="C48" s="45"/>
      <c r="D48" s="53"/>
      <c r="E48" s="43"/>
      <c r="F48" s="45"/>
    </row>
    <row r="49">
      <c r="A49" s="56"/>
      <c r="B49" s="45"/>
      <c r="C49" s="45"/>
      <c r="D49" s="53"/>
      <c r="E49" s="43"/>
      <c r="F49" s="45"/>
    </row>
    <row r="50">
      <c r="A50" s="56"/>
      <c r="B50" s="45"/>
      <c r="C50" s="45"/>
      <c r="D50" s="53"/>
      <c r="E50" s="43"/>
      <c r="F50" s="45"/>
    </row>
    <row r="51">
      <c r="A51" s="58"/>
      <c r="B51" s="59"/>
      <c r="C51" s="59"/>
      <c r="D51" s="60"/>
      <c r="E51" s="61"/>
      <c r="F51" s="59"/>
    </row>
  </sheetData>
  <mergeCells count="5">
    <mergeCell ref="A1:D1"/>
    <mergeCell ref="C2:C3"/>
    <mergeCell ref="D2:D3"/>
    <mergeCell ref="E1:E3"/>
    <mergeCell ref="F1:F3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10.57"/>
    <col customWidth="1" min="3" max="3" width="22.57"/>
    <col customWidth="1" min="4" max="4" width="40.14"/>
    <col customWidth="1" min="5" max="5" width="13.0"/>
  </cols>
  <sheetData>
    <row r="1" ht="30.0" customHeight="1">
      <c r="A1" s="1" t="s">
        <v>1</v>
      </c>
      <c r="B1" s="2"/>
      <c r="C1" s="2"/>
      <c r="D1" s="2"/>
      <c r="E1" s="5" t="s">
        <v>3</v>
      </c>
    </row>
    <row r="2" ht="30.75" customHeight="1">
      <c r="A2" s="12" t="s">
        <v>4</v>
      </c>
      <c r="B2" s="14" t="s">
        <v>7</v>
      </c>
      <c r="C2" s="16" t="s">
        <v>8</v>
      </c>
      <c r="D2" s="17" t="s">
        <v>9</v>
      </c>
      <c r="E2" s="18"/>
    </row>
    <row r="3" ht="12.0" customHeight="1">
      <c r="A3" s="19">
        <f>count(A4:A52)</f>
        <v>11</v>
      </c>
      <c r="B3" s="20">
        <f>sum(B4:B52)</f>
        <v>33</v>
      </c>
      <c r="E3" s="18"/>
    </row>
    <row r="4" ht="12.0" customHeight="1">
      <c r="A4" s="23">
        <v>1.0</v>
      </c>
      <c r="B4" s="24">
        <v>4.0</v>
      </c>
      <c r="C4" s="26" t="s">
        <v>11</v>
      </c>
      <c r="D4" s="27" t="s">
        <v>13</v>
      </c>
      <c r="E4" s="28" t="s">
        <v>14</v>
      </c>
    </row>
    <row r="5">
      <c r="A5" s="23">
        <v>2.0</v>
      </c>
      <c r="B5" s="24">
        <v>1.0</v>
      </c>
      <c r="C5" s="26" t="s">
        <v>16</v>
      </c>
      <c r="D5" s="27" t="s">
        <v>21</v>
      </c>
      <c r="E5" s="28" t="s">
        <v>14</v>
      </c>
    </row>
    <row r="6">
      <c r="A6" s="23">
        <v>8.0</v>
      </c>
      <c r="B6" s="24">
        <v>3.0</v>
      </c>
      <c r="C6" s="26" t="s">
        <v>10</v>
      </c>
      <c r="D6" s="27" t="s">
        <v>23</v>
      </c>
      <c r="E6" s="28" t="s">
        <v>24</v>
      </c>
    </row>
    <row r="7">
      <c r="A7" s="23">
        <v>3.0</v>
      </c>
      <c r="B7" s="24">
        <v>4.0</v>
      </c>
      <c r="C7" s="26" t="s">
        <v>10</v>
      </c>
      <c r="D7" s="33" t="s">
        <v>26</v>
      </c>
      <c r="E7" s="28" t="s">
        <v>35</v>
      </c>
    </row>
    <row r="8">
      <c r="A8" s="23">
        <v>4.0</v>
      </c>
      <c r="B8" s="24">
        <v>4.0</v>
      </c>
      <c r="C8" s="26" t="s">
        <v>16</v>
      </c>
      <c r="D8" s="33" t="s">
        <v>26</v>
      </c>
      <c r="E8" s="28" t="s">
        <v>28</v>
      </c>
    </row>
    <row r="9">
      <c r="A9" s="23">
        <v>5.0</v>
      </c>
      <c r="B9" s="24">
        <v>4.0</v>
      </c>
      <c r="C9" s="35" t="s">
        <v>16</v>
      </c>
      <c r="D9" s="33" t="s">
        <v>29</v>
      </c>
      <c r="E9" s="28" t="s">
        <v>30</v>
      </c>
    </row>
    <row r="10">
      <c r="A10" s="23">
        <v>6.0</v>
      </c>
      <c r="B10" s="24">
        <v>3.0</v>
      </c>
      <c r="C10" s="26" t="s">
        <v>31</v>
      </c>
      <c r="D10" s="33" t="s">
        <v>32</v>
      </c>
      <c r="E10" s="28" t="s">
        <v>33</v>
      </c>
    </row>
    <row r="11">
      <c r="A11" s="23">
        <v>7.0</v>
      </c>
      <c r="B11" s="24">
        <v>2.0</v>
      </c>
      <c r="C11" s="26" t="s">
        <v>31</v>
      </c>
      <c r="D11" s="33" t="s">
        <v>34</v>
      </c>
      <c r="E11" s="28" t="s">
        <v>33</v>
      </c>
    </row>
    <row r="12">
      <c r="A12" s="23">
        <v>23.0</v>
      </c>
      <c r="B12" s="24">
        <v>3.0</v>
      </c>
      <c r="C12" s="26" t="s">
        <v>31</v>
      </c>
      <c r="D12" s="33" t="s">
        <v>36</v>
      </c>
      <c r="E12" s="28" t="s">
        <v>33</v>
      </c>
    </row>
    <row r="13">
      <c r="A13" s="23">
        <v>21.0</v>
      </c>
      <c r="B13" s="24">
        <v>3.0</v>
      </c>
      <c r="C13" s="26" t="s">
        <v>31</v>
      </c>
      <c r="D13" s="33" t="s">
        <v>37</v>
      </c>
      <c r="E13" s="28" t="s">
        <v>33</v>
      </c>
    </row>
    <row r="14">
      <c r="A14" s="38">
        <v>20.0</v>
      </c>
      <c r="B14" s="38">
        <v>2.0</v>
      </c>
      <c r="C14" s="40" t="s">
        <v>31</v>
      </c>
      <c r="D14" s="33" t="s">
        <v>39</v>
      </c>
      <c r="E14" s="28" t="s">
        <v>33</v>
      </c>
    </row>
    <row r="15">
      <c r="A15" s="38"/>
      <c r="B15" s="38"/>
      <c r="C15" s="40"/>
      <c r="D15" s="33"/>
      <c r="E15" s="28"/>
    </row>
    <row r="16">
      <c r="A16" s="38"/>
      <c r="B16" s="38"/>
      <c r="C16" s="40"/>
      <c r="D16" s="33"/>
      <c r="E16" s="28"/>
    </row>
    <row r="17">
      <c r="A17" s="42"/>
      <c r="B17" s="44"/>
      <c r="C17" s="46"/>
      <c r="D17" s="47"/>
      <c r="E17" s="48"/>
    </row>
    <row r="18">
      <c r="A18" s="42"/>
      <c r="B18" s="44"/>
      <c r="C18" s="46"/>
      <c r="D18" s="47"/>
      <c r="E18" s="48"/>
    </row>
    <row r="19">
      <c r="A19" s="42"/>
      <c r="B19" s="44"/>
      <c r="C19" s="46"/>
      <c r="D19" s="47"/>
      <c r="E19" s="48"/>
    </row>
    <row r="20">
      <c r="A20" s="42"/>
      <c r="B20" s="44"/>
      <c r="C20" s="46"/>
      <c r="D20" s="47"/>
      <c r="E20" s="48"/>
    </row>
    <row r="21">
      <c r="A21" s="42"/>
      <c r="B21" s="44"/>
      <c r="C21" s="46"/>
      <c r="D21" s="47"/>
      <c r="E21" s="48"/>
    </row>
    <row r="22">
      <c r="A22" s="42"/>
      <c r="B22" s="44"/>
      <c r="C22" s="46"/>
      <c r="D22" s="47"/>
      <c r="E22" s="48"/>
    </row>
    <row r="23">
      <c r="A23" s="42"/>
      <c r="B23" s="44"/>
      <c r="C23" s="46"/>
      <c r="D23" s="47"/>
      <c r="E23" s="48"/>
    </row>
    <row r="24">
      <c r="A24" s="42"/>
      <c r="B24" s="44"/>
      <c r="C24" s="46"/>
      <c r="D24" s="47"/>
      <c r="E24" s="48"/>
    </row>
    <row r="25">
      <c r="A25" s="42"/>
      <c r="B25" s="44"/>
      <c r="C25" s="46"/>
      <c r="D25" s="47"/>
      <c r="E25" s="48"/>
    </row>
    <row r="26">
      <c r="A26" s="42"/>
      <c r="B26" s="44"/>
      <c r="C26" s="46"/>
      <c r="D26" s="47"/>
      <c r="E26" s="48"/>
    </row>
    <row r="27">
      <c r="A27" s="42"/>
      <c r="B27" s="44"/>
      <c r="C27" s="46"/>
      <c r="D27" s="47"/>
      <c r="E27" s="48"/>
    </row>
    <row r="28">
      <c r="A28" s="42"/>
      <c r="B28" s="44"/>
      <c r="C28" s="46"/>
      <c r="D28" s="47"/>
      <c r="E28" s="48"/>
    </row>
    <row r="29">
      <c r="A29" s="42"/>
      <c r="B29" s="44"/>
      <c r="C29" s="46"/>
      <c r="D29" s="47"/>
      <c r="E29" s="48"/>
    </row>
    <row r="30">
      <c r="A30" s="42"/>
      <c r="B30" s="44"/>
      <c r="C30" s="46"/>
      <c r="D30" s="47"/>
      <c r="E30" s="48"/>
    </row>
    <row r="31">
      <c r="A31" s="42"/>
      <c r="B31" s="44"/>
      <c r="C31" s="46"/>
      <c r="D31" s="47"/>
      <c r="E31" s="48"/>
    </row>
    <row r="32">
      <c r="A32" s="42"/>
      <c r="B32" s="44"/>
      <c r="C32" s="46"/>
      <c r="D32" s="47"/>
      <c r="E32" s="48"/>
    </row>
    <row r="33">
      <c r="A33" s="42"/>
      <c r="B33" s="44"/>
      <c r="C33" s="46"/>
      <c r="D33" s="47"/>
      <c r="E33" s="48"/>
    </row>
    <row r="34">
      <c r="A34" s="42"/>
      <c r="B34" s="44"/>
      <c r="C34" s="46"/>
      <c r="D34" s="47"/>
      <c r="E34" s="48"/>
    </row>
    <row r="35">
      <c r="A35" s="42"/>
      <c r="B35" s="44"/>
      <c r="C35" s="46"/>
      <c r="D35" s="47"/>
      <c r="E35" s="48"/>
    </row>
    <row r="36">
      <c r="A36" s="42"/>
      <c r="B36" s="44"/>
      <c r="C36" s="46"/>
      <c r="D36" s="47"/>
      <c r="E36" s="48"/>
    </row>
    <row r="37">
      <c r="A37" s="42"/>
      <c r="B37" s="44"/>
      <c r="C37" s="46"/>
      <c r="D37" s="47"/>
      <c r="E37" s="48"/>
    </row>
    <row r="38">
      <c r="A38" s="42"/>
      <c r="B38" s="44"/>
      <c r="C38" s="46"/>
      <c r="D38" s="47"/>
      <c r="E38" s="48"/>
    </row>
    <row r="39">
      <c r="A39" s="42"/>
      <c r="B39" s="44"/>
      <c r="C39" s="46"/>
      <c r="D39" s="47"/>
      <c r="E39" s="48"/>
    </row>
    <row r="40">
      <c r="A40" s="42"/>
      <c r="B40" s="44"/>
      <c r="C40" s="46"/>
      <c r="D40" s="47"/>
      <c r="E40" s="48"/>
    </row>
    <row r="41">
      <c r="A41" s="42"/>
      <c r="B41" s="44"/>
      <c r="C41" s="46"/>
      <c r="D41" s="47"/>
      <c r="E41" s="48"/>
    </row>
    <row r="42">
      <c r="A42" s="42"/>
      <c r="B42" s="44"/>
      <c r="C42" s="46"/>
      <c r="D42" s="47"/>
      <c r="E42" s="48"/>
    </row>
    <row r="43">
      <c r="A43" s="42"/>
      <c r="B43" s="44"/>
      <c r="C43" s="46"/>
      <c r="D43" s="47"/>
      <c r="E43" s="48"/>
    </row>
    <row r="44">
      <c r="A44" s="42"/>
      <c r="B44" s="44"/>
      <c r="C44" s="46"/>
      <c r="D44" s="47"/>
      <c r="E44" s="48"/>
    </row>
    <row r="45">
      <c r="A45" s="42"/>
      <c r="B45" s="44"/>
      <c r="C45" s="46"/>
      <c r="D45" s="47"/>
      <c r="E45" s="48"/>
    </row>
    <row r="46">
      <c r="A46" s="42"/>
      <c r="B46" s="44"/>
      <c r="C46" s="46"/>
      <c r="D46" s="47"/>
      <c r="E46" s="48"/>
    </row>
    <row r="47">
      <c r="A47" s="42"/>
      <c r="B47" s="44"/>
      <c r="C47" s="46"/>
      <c r="D47" s="47"/>
      <c r="E47" s="48"/>
    </row>
    <row r="48">
      <c r="A48" s="42"/>
      <c r="B48" s="44"/>
      <c r="C48" s="46"/>
      <c r="D48" s="47"/>
      <c r="E48" s="48"/>
    </row>
    <row r="49">
      <c r="A49" s="42"/>
      <c r="B49" s="44"/>
      <c r="C49" s="46"/>
      <c r="D49" s="47"/>
      <c r="E49" s="48"/>
    </row>
    <row r="50">
      <c r="A50" s="42"/>
      <c r="B50" s="44"/>
      <c r="C50" s="46"/>
      <c r="D50" s="47"/>
      <c r="E50" s="48"/>
    </row>
    <row r="51">
      <c r="A51" s="42"/>
      <c r="B51" s="44"/>
      <c r="C51" s="46"/>
      <c r="D51" s="47"/>
      <c r="E51" s="48"/>
    </row>
    <row r="52">
      <c r="A52" s="55"/>
      <c r="B52" s="49"/>
      <c r="C52" s="50"/>
      <c r="D52" s="51"/>
      <c r="E52" s="57"/>
    </row>
  </sheetData>
  <mergeCells count="4">
    <mergeCell ref="A1:D1"/>
    <mergeCell ref="C2:C3"/>
    <mergeCell ref="D2:D3"/>
    <mergeCell ref="E1:E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86"/>
    <col customWidth="1" min="2" max="2" width="10.57"/>
    <col customWidth="1" min="3" max="3" width="22.57"/>
    <col customWidth="1" min="4" max="4" width="46.71"/>
  </cols>
  <sheetData>
    <row r="1" ht="30.0" customHeight="1">
      <c r="A1" s="1" t="s">
        <v>0</v>
      </c>
      <c r="B1" s="2"/>
      <c r="C1" s="2"/>
      <c r="D1" s="3"/>
      <c r="F1" s="7"/>
      <c r="G1" s="9"/>
      <c r="H1" s="15"/>
    </row>
    <row r="2" ht="30.0" customHeight="1">
      <c r="A2" s="12" t="s">
        <v>4</v>
      </c>
      <c r="B2" s="14" t="s">
        <v>7</v>
      </c>
      <c r="C2" s="16" t="s">
        <v>8</v>
      </c>
      <c r="D2" s="17" t="s">
        <v>9</v>
      </c>
      <c r="F2" s="7"/>
      <c r="G2" s="9"/>
      <c r="H2" s="15"/>
    </row>
    <row r="3">
      <c r="A3" s="21">
        <f>count(A4:A25)</f>
        <v>7</v>
      </c>
      <c r="B3" s="21">
        <f>sum(B4:B25)</f>
        <v>22</v>
      </c>
    </row>
    <row r="4">
      <c r="A4" s="24">
        <v>11.0</v>
      </c>
      <c r="B4" s="24">
        <v>3.0</v>
      </c>
      <c r="C4" s="25" t="s">
        <v>10</v>
      </c>
      <c r="D4" s="27" t="s">
        <v>12</v>
      </c>
    </row>
    <row r="5">
      <c r="A5" s="24">
        <v>12.0</v>
      </c>
      <c r="B5" s="24">
        <v>2.0</v>
      </c>
      <c r="C5" s="25" t="s">
        <v>10</v>
      </c>
      <c r="D5" s="27" t="s">
        <v>15</v>
      </c>
    </row>
    <row r="6">
      <c r="A6" s="24">
        <v>15.0</v>
      </c>
      <c r="B6" s="24">
        <v>2.0</v>
      </c>
      <c r="C6" s="25" t="s">
        <v>16</v>
      </c>
      <c r="D6" s="27" t="s">
        <v>17</v>
      </c>
    </row>
    <row r="7">
      <c r="A7" s="24">
        <v>16.0</v>
      </c>
      <c r="B7" s="24">
        <v>5.0</v>
      </c>
      <c r="C7" s="25" t="s">
        <v>16</v>
      </c>
      <c r="D7" s="27" t="s">
        <v>18</v>
      </c>
    </row>
    <row r="8">
      <c r="A8" s="24">
        <v>17.0</v>
      </c>
      <c r="B8" s="24">
        <v>4.0</v>
      </c>
      <c r="C8" s="25" t="s">
        <v>16</v>
      </c>
      <c r="D8" s="27" t="s">
        <v>20</v>
      </c>
    </row>
    <row r="9">
      <c r="A9" s="24">
        <v>18.0</v>
      </c>
      <c r="B9" s="24">
        <v>3.0</v>
      </c>
      <c r="C9" s="25" t="s">
        <v>16</v>
      </c>
      <c r="D9" s="27" t="s">
        <v>22</v>
      </c>
    </row>
    <row r="10">
      <c r="A10" s="24">
        <v>19.0</v>
      </c>
      <c r="B10" s="24">
        <v>3.0</v>
      </c>
      <c r="C10" s="25" t="s">
        <v>16</v>
      </c>
      <c r="D10" s="27" t="s">
        <v>25</v>
      </c>
    </row>
    <row r="11">
      <c r="A11" s="24"/>
      <c r="B11" s="24"/>
      <c r="C11" s="25"/>
      <c r="D11" s="27"/>
    </row>
    <row r="12">
      <c r="A12" s="24"/>
      <c r="B12" s="24"/>
      <c r="C12" s="25"/>
      <c r="D12" s="27"/>
    </row>
    <row r="13">
      <c r="A13" s="31"/>
      <c r="B13" s="31"/>
      <c r="C13" s="31"/>
      <c r="D13" s="32"/>
    </row>
    <row r="14">
      <c r="A14" s="24"/>
      <c r="B14" s="24"/>
      <c r="C14" s="25"/>
      <c r="D14" s="27"/>
    </row>
    <row r="15">
      <c r="A15" s="24"/>
      <c r="B15" s="24"/>
      <c r="C15" s="25"/>
      <c r="D15" s="27"/>
    </row>
    <row r="16">
      <c r="A16" s="44"/>
      <c r="B16" s="44"/>
      <c r="C16" s="46"/>
      <c r="D16" s="47"/>
    </row>
    <row r="17">
      <c r="A17" s="44"/>
      <c r="B17" s="44"/>
      <c r="C17" s="46"/>
      <c r="D17" s="47"/>
    </row>
    <row r="18">
      <c r="A18" s="44"/>
      <c r="B18" s="44"/>
      <c r="C18" s="46"/>
      <c r="D18" s="47"/>
    </row>
    <row r="19">
      <c r="A19" s="44"/>
      <c r="B19" s="44"/>
      <c r="C19" s="46"/>
      <c r="D19" s="47"/>
    </row>
    <row r="20">
      <c r="A20" s="44"/>
      <c r="B20" s="44"/>
      <c r="C20" s="46"/>
      <c r="D20" s="47"/>
    </row>
    <row r="21">
      <c r="A21" s="44"/>
      <c r="B21" s="44"/>
      <c r="C21" s="46"/>
      <c r="D21" s="47"/>
    </row>
    <row r="22">
      <c r="A22" s="44"/>
      <c r="B22" s="44"/>
      <c r="C22" s="46"/>
      <c r="D22" s="47"/>
    </row>
    <row r="23">
      <c r="A23" s="44"/>
      <c r="B23" s="44"/>
      <c r="C23" s="46"/>
      <c r="D23" s="47"/>
    </row>
    <row r="24">
      <c r="A24" s="44"/>
      <c r="B24" s="44"/>
      <c r="C24" s="46"/>
      <c r="D24" s="47"/>
    </row>
    <row r="25">
      <c r="A25" s="49"/>
      <c r="B25" s="49"/>
      <c r="C25" s="50"/>
      <c r="D25" s="51"/>
    </row>
    <row r="26">
      <c r="A26" s="52"/>
      <c r="B26" s="52"/>
      <c r="C26" s="46"/>
      <c r="D26" s="54"/>
    </row>
    <row r="27">
      <c r="A27" s="52"/>
      <c r="B27" s="52"/>
      <c r="C27" s="46"/>
      <c r="D27" s="54"/>
    </row>
    <row r="28">
      <c r="A28" s="52"/>
      <c r="B28" s="52"/>
      <c r="C28" s="46"/>
      <c r="D28" s="54"/>
    </row>
    <row r="29">
      <c r="A29" s="52"/>
      <c r="B29" s="52"/>
      <c r="C29" s="46"/>
      <c r="D29" s="54"/>
    </row>
    <row r="30">
      <c r="A30" s="52"/>
      <c r="B30" s="52"/>
      <c r="C30" s="46"/>
      <c r="D30" s="54"/>
    </row>
    <row r="31">
      <c r="A31" s="52"/>
      <c r="B31" s="52"/>
      <c r="C31" s="46"/>
      <c r="D31" s="54"/>
    </row>
    <row r="32">
      <c r="A32" s="52"/>
      <c r="B32" s="52"/>
      <c r="C32" s="46"/>
      <c r="D32" s="54"/>
    </row>
    <row r="33">
      <c r="A33" s="52"/>
      <c r="B33" s="52"/>
      <c r="C33" s="46"/>
      <c r="D33" s="54"/>
    </row>
    <row r="34">
      <c r="A34" s="52"/>
      <c r="B34" s="52"/>
      <c r="C34" s="46"/>
      <c r="D34" s="54"/>
    </row>
    <row r="35">
      <c r="A35" s="52"/>
      <c r="B35" s="52"/>
      <c r="C35" s="46"/>
      <c r="D35" s="54"/>
    </row>
    <row r="36">
      <c r="A36" s="52"/>
      <c r="B36" s="52"/>
      <c r="C36" s="46"/>
      <c r="D36" s="54"/>
    </row>
    <row r="37">
      <c r="A37" s="52"/>
      <c r="B37" s="52"/>
      <c r="C37" s="46"/>
      <c r="D37" s="54"/>
    </row>
    <row r="38">
      <c r="A38" s="52"/>
      <c r="B38" s="52"/>
      <c r="C38" s="46"/>
      <c r="D38" s="54"/>
    </row>
    <row r="39">
      <c r="A39" s="52"/>
      <c r="B39" s="52"/>
      <c r="C39" s="46"/>
      <c r="D39" s="54"/>
    </row>
    <row r="40">
      <c r="A40" s="52"/>
      <c r="B40" s="52"/>
      <c r="C40" s="46"/>
      <c r="D40" s="54"/>
    </row>
    <row r="41">
      <c r="A41" s="52"/>
      <c r="B41" s="52"/>
      <c r="C41" s="46"/>
      <c r="D41" s="54"/>
    </row>
    <row r="42">
      <c r="A42" s="52"/>
      <c r="B42" s="52"/>
      <c r="C42" s="46"/>
      <c r="D42" s="54"/>
    </row>
    <row r="43">
      <c r="A43" s="52"/>
      <c r="B43" s="52"/>
      <c r="C43" s="46"/>
      <c r="D43" s="54"/>
    </row>
    <row r="44">
      <c r="A44" s="52"/>
      <c r="B44" s="52"/>
      <c r="C44" s="46"/>
      <c r="D44" s="54"/>
    </row>
    <row r="45">
      <c r="A45" s="52"/>
      <c r="B45" s="52"/>
      <c r="C45" s="46"/>
      <c r="D45" s="54"/>
    </row>
    <row r="46">
      <c r="A46" s="52"/>
      <c r="B46" s="52"/>
      <c r="C46" s="46"/>
      <c r="D46" s="54"/>
    </row>
    <row r="47">
      <c r="A47" s="52"/>
      <c r="B47" s="52"/>
      <c r="C47" s="46"/>
      <c r="D47" s="54"/>
    </row>
  </sheetData>
  <mergeCells count="3">
    <mergeCell ref="C2:C3"/>
    <mergeCell ref="D2:D3"/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2" max="2" width="8.29"/>
    <col customWidth="1" min="3" max="3" width="10.57"/>
    <col customWidth="1" min="4" max="4" width="22.57"/>
    <col customWidth="1" min="5" max="5" width="41.0"/>
    <col customWidth="1" min="6" max="6" width="12.71"/>
    <col customWidth="1" min="7" max="7" width="10.71"/>
    <col customWidth="1" min="8" max="8" width="15.86"/>
  </cols>
  <sheetData>
    <row r="1" ht="37.5" customHeight="1">
      <c r="A1" s="76" t="s">
        <v>49</v>
      </c>
      <c r="B1" s="78" t="s">
        <v>57</v>
      </c>
      <c r="C1" s="2"/>
      <c r="D1" s="2"/>
      <c r="E1" s="2"/>
      <c r="F1" s="80" t="s">
        <v>59</v>
      </c>
    </row>
    <row r="2" ht="31.5" customHeight="1">
      <c r="A2" s="75"/>
      <c r="B2" s="82" t="s">
        <v>4</v>
      </c>
      <c r="C2" s="14" t="s">
        <v>7</v>
      </c>
      <c r="D2" s="16" t="s">
        <v>8</v>
      </c>
      <c r="E2" s="17" t="s">
        <v>9</v>
      </c>
    </row>
    <row r="3">
      <c r="A3" s="75"/>
      <c r="B3" s="85">
        <f>count(B4:B23)</f>
        <v>7</v>
      </c>
      <c r="C3" s="85">
        <f>sum(C4:C23)</f>
        <v>13</v>
      </c>
    </row>
    <row r="4">
      <c r="A4" s="87" t="s">
        <v>63</v>
      </c>
      <c r="B4" s="38">
        <v>10.0</v>
      </c>
      <c r="C4" s="38">
        <v>2.0</v>
      </c>
      <c r="D4" s="40" t="s">
        <v>10</v>
      </c>
      <c r="E4" s="33" t="s">
        <v>41</v>
      </c>
      <c r="F4" s="28" t="s">
        <v>14</v>
      </c>
    </row>
    <row r="5">
      <c r="A5" s="87" t="s">
        <v>65</v>
      </c>
      <c r="B5" s="38">
        <v>13.0</v>
      </c>
      <c r="C5" s="38">
        <v>2.0</v>
      </c>
      <c r="D5" s="40" t="s">
        <v>16</v>
      </c>
      <c r="E5" s="33" t="s">
        <v>66</v>
      </c>
      <c r="F5" s="28" t="s">
        <v>43</v>
      </c>
    </row>
    <row r="6">
      <c r="A6" s="87" t="s">
        <v>63</v>
      </c>
      <c r="B6" s="38">
        <v>14.0</v>
      </c>
      <c r="C6" s="38">
        <v>2.0</v>
      </c>
      <c r="D6" s="40" t="s">
        <v>16</v>
      </c>
      <c r="E6" s="33" t="s">
        <v>44</v>
      </c>
      <c r="F6" s="28" t="s">
        <v>43</v>
      </c>
    </row>
    <row r="7">
      <c r="A7" s="87" t="s">
        <v>63</v>
      </c>
      <c r="B7" s="24">
        <v>22.0</v>
      </c>
      <c r="C7" s="24">
        <v>2.0</v>
      </c>
      <c r="D7" s="25" t="s">
        <v>31</v>
      </c>
      <c r="E7" s="27" t="s">
        <v>47</v>
      </c>
      <c r="F7" s="28" t="s">
        <v>33</v>
      </c>
    </row>
    <row r="8">
      <c r="A8" s="87" t="s">
        <v>63</v>
      </c>
      <c r="B8" s="24">
        <v>24.0</v>
      </c>
      <c r="C8" s="24">
        <v>1.0</v>
      </c>
      <c r="D8" s="25" t="s">
        <v>31</v>
      </c>
      <c r="E8" s="27" t="s">
        <v>15</v>
      </c>
      <c r="F8" s="28" t="s">
        <v>33</v>
      </c>
    </row>
    <row r="9">
      <c r="A9" s="90" t="s">
        <v>63</v>
      </c>
      <c r="B9" s="24">
        <v>25.0</v>
      </c>
      <c r="C9" s="24">
        <v>1.0</v>
      </c>
      <c r="D9" s="26" t="s">
        <v>31</v>
      </c>
      <c r="E9" s="27" t="s">
        <v>48</v>
      </c>
      <c r="F9" s="28" t="s">
        <v>33</v>
      </c>
    </row>
    <row r="10">
      <c r="A10" s="90" t="s">
        <v>65</v>
      </c>
      <c r="B10" s="38">
        <v>9.0</v>
      </c>
      <c r="C10" s="38">
        <v>3.0</v>
      </c>
      <c r="D10" s="40" t="s">
        <v>10</v>
      </c>
      <c r="E10" s="33" t="s">
        <v>38</v>
      </c>
      <c r="F10" s="28" t="s">
        <v>24</v>
      </c>
    </row>
    <row r="11">
      <c r="A11" s="93"/>
      <c r="B11" s="44"/>
      <c r="C11" s="44"/>
      <c r="D11" s="46"/>
      <c r="E11" s="47"/>
      <c r="F11" s="48"/>
    </row>
    <row r="12">
      <c r="A12" s="93"/>
      <c r="B12" s="44"/>
      <c r="C12" s="44"/>
      <c r="D12" s="46"/>
      <c r="E12" s="47"/>
      <c r="F12" s="48"/>
    </row>
    <row r="13">
      <c r="A13" s="93"/>
      <c r="B13" s="44"/>
      <c r="C13" s="44"/>
      <c r="D13" s="46"/>
      <c r="E13" s="47"/>
      <c r="F13" s="48"/>
    </row>
    <row r="14">
      <c r="A14" s="93"/>
      <c r="B14" s="44"/>
      <c r="C14" s="44"/>
      <c r="D14" s="46"/>
      <c r="E14" s="47"/>
      <c r="F14" s="48"/>
    </row>
    <row r="15">
      <c r="A15" s="93"/>
      <c r="B15" s="44"/>
      <c r="C15" s="44"/>
      <c r="D15" s="46"/>
      <c r="E15" s="47"/>
      <c r="F15" s="48"/>
    </row>
    <row r="16">
      <c r="A16" s="93"/>
      <c r="B16" s="44"/>
      <c r="C16" s="44"/>
      <c r="D16" s="46"/>
      <c r="E16" s="47"/>
      <c r="F16" s="48"/>
    </row>
    <row r="17">
      <c r="A17" s="93"/>
      <c r="B17" s="44"/>
      <c r="C17" s="44"/>
      <c r="D17" s="46"/>
      <c r="E17" s="47"/>
      <c r="F17" s="48"/>
    </row>
    <row r="18">
      <c r="A18" s="93"/>
      <c r="B18" s="44"/>
      <c r="C18" s="44"/>
      <c r="D18" s="46"/>
      <c r="E18" s="47"/>
      <c r="F18" s="48"/>
    </row>
    <row r="19">
      <c r="A19" s="93"/>
      <c r="B19" s="44"/>
      <c r="C19" s="44"/>
      <c r="D19" s="46"/>
      <c r="E19" s="47"/>
      <c r="F19" s="48"/>
    </row>
    <row r="20">
      <c r="A20" s="93"/>
      <c r="B20" s="44"/>
      <c r="C20" s="44"/>
      <c r="D20" s="46"/>
      <c r="E20" s="47"/>
      <c r="F20" s="48"/>
    </row>
    <row r="21">
      <c r="A21" s="93"/>
      <c r="B21" s="44"/>
      <c r="C21" s="44"/>
      <c r="D21" s="46"/>
      <c r="E21" s="47"/>
      <c r="F21" s="48"/>
    </row>
    <row r="22">
      <c r="A22" s="93"/>
      <c r="B22" s="44"/>
      <c r="C22" s="44"/>
      <c r="D22" s="46"/>
      <c r="E22" s="47"/>
      <c r="F22" s="48"/>
    </row>
    <row r="23">
      <c r="A23" s="96"/>
      <c r="B23" s="49"/>
      <c r="C23" s="49"/>
      <c r="D23" s="50"/>
      <c r="E23" s="51"/>
      <c r="F23" s="57"/>
    </row>
    <row r="24">
      <c r="A24" s="93"/>
      <c r="B24" s="44"/>
      <c r="C24" s="44"/>
      <c r="D24" s="89"/>
      <c r="E24" s="89"/>
      <c r="F24" s="48"/>
    </row>
    <row r="25">
      <c r="A25" s="93"/>
      <c r="B25" s="44"/>
      <c r="C25" s="44"/>
      <c r="D25" s="89"/>
      <c r="E25" s="89"/>
      <c r="F25" s="48"/>
    </row>
    <row r="26">
      <c r="A26" s="93"/>
      <c r="B26" s="44"/>
      <c r="C26" s="44"/>
      <c r="D26" s="89"/>
      <c r="E26" s="89"/>
      <c r="F26" s="48"/>
    </row>
    <row r="27">
      <c r="A27" s="93"/>
      <c r="B27" s="44"/>
      <c r="C27" s="44"/>
      <c r="D27" s="89"/>
      <c r="E27" s="89"/>
      <c r="F27" s="48"/>
    </row>
    <row r="28">
      <c r="A28" s="93"/>
      <c r="B28" s="44"/>
      <c r="C28" s="44"/>
      <c r="D28" s="89"/>
      <c r="E28" s="89"/>
      <c r="F28" s="48"/>
    </row>
    <row r="29">
      <c r="A29" s="93"/>
      <c r="B29" s="44"/>
      <c r="C29" s="44"/>
      <c r="D29" s="89"/>
      <c r="E29" s="89"/>
      <c r="F29" s="48"/>
    </row>
    <row r="30">
      <c r="A30" s="93"/>
      <c r="B30" s="44"/>
      <c r="C30" s="44"/>
      <c r="D30" s="89"/>
      <c r="E30" s="89"/>
      <c r="F30" s="48"/>
    </row>
    <row r="31">
      <c r="A31" s="93"/>
      <c r="B31" s="44"/>
      <c r="C31" s="44"/>
      <c r="D31" s="89"/>
      <c r="E31" s="89"/>
      <c r="F31" s="48"/>
    </row>
    <row r="32">
      <c r="A32" s="93"/>
      <c r="B32" s="44"/>
      <c r="C32" s="44"/>
      <c r="D32" s="89"/>
      <c r="E32" s="89"/>
      <c r="F32" s="48"/>
    </row>
    <row r="33">
      <c r="A33" s="93"/>
      <c r="B33" s="44"/>
      <c r="C33" s="44"/>
      <c r="D33" s="89"/>
      <c r="E33" s="89"/>
      <c r="F33" s="48"/>
    </row>
    <row r="34">
      <c r="A34" s="93"/>
      <c r="B34" s="44"/>
      <c r="C34" s="44"/>
      <c r="D34" s="89"/>
      <c r="E34" s="89"/>
      <c r="F34" s="48"/>
    </row>
    <row r="35">
      <c r="A35" s="93"/>
      <c r="B35" s="44"/>
      <c r="C35" s="44"/>
      <c r="D35" s="89"/>
      <c r="E35" s="89"/>
      <c r="F35" s="48"/>
    </row>
    <row r="36">
      <c r="A36" s="93"/>
      <c r="B36" s="44"/>
      <c r="C36" s="44"/>
      <c r="D36" s="89"/>
      <c r="E36" s="89"/>
      <c r="F36" s="48"/>
    </row>
    <row r="37">
      <c r="A37" s="93"/>
      <c r="B37" s="44"/>
      <c r="C37" s="44"/>
      <c r="D37" s="89"/>
      <c r="E37" s="89"/>
      <c r="F37" s="48"/>
    </row>
    <row r="38">
      <c r="A38" s="93"/>
      <c r="B38" s="44"/>
      <c r="C38" s="44"/>
      <c r="D38" s="89"/>
      <c r="E38" s="89"/>
      <c r="F38" s="48"/>
    </row>
    <row r="39">
      <c r="A39" s="90"/>
      <c r="B39" s="44"/>
      <c r="C39" s="44"/>
      <c r="D39" s="89"/>
      <c r="E39" s="89"/>
      <c r="F39" s="48"/>
    </row>
    <row r="40">
      <c r="A40" s="93"/>
      <c r="B40" s="44"/>
      <c r="C40" s="44"/>
      <c r="D40" s="89"/>
      <c r="E40" s="89"/>
      <c r="F40" s="48"/>
    </row>
    <row r="41">
      <c r="A41" s="93"/>
      <c r="B41" s="44"/>
      <c r="C41" s="44"/>
      <c r="D41" s="89"/>
      <c r="E41" s="89"/>
      <c r="F41" s="48"/>
    </row>
    <row r="42">
      <c r="A42" s="93"/>
      <c r="B42" s="44"/>
      <c r="C42" s="44"/>
      <c r="D42" s="89"/>
      <c r="E42" s="89"/>
      <c r="F42" s="48"/>
    </row>
    <row r="43">
      <c r="A43" s="93"/>
      <c r="B43" s="44"/>
      <c r="C43" s="44"/>
      <c r="D43" s="89"/>
      <c r="E43" s="89"/>
      <c r="F43" s="48"/>
    </row>
    <row r="44">
      <c r="A44" s="93"/>
      <c r="B44" s="44"/>
      <c r="C44" s="44"/>
      <c r="D44" s="89"/>
      <c r="E44" s="89"/>
      <c r="F44" s="48"/>
    </row>
    <row r="45">
      <c r="A45" s="93"/>
      <c r="B45" s="44"/>
      <c r="C45" s="44"/>
      <c r="D45" s="89"/>
      <c r="E45" s="89"/>
      <c r="F45" s="48"/>
    </row>
    <row r="46">
      <c r="A46" s="90"/>
      <c r="B46" s="44"/>
      <c r="C46" s="44"/>
      <c r="D46" s="89"/>
      <c r="E46" s="89"/>
      <c r="F46" s="48"/>
    </row>
    <row r="47">
      <c r="A47" s="93"/>
      <c r="B47" s="44"/>
      <c r="C47" s="44"/>
      <c r="D47" s="89"/>
      <c r="E47" s="89"/>
      <c r="F47" s="48"/>
    </row>
    <row r="48">
      <c r="A48" s="100"/>
      <c r="B48" s="44"/>
      <c r="C48" s="101"/>
      <c r="D48" s="89"/>
      <c r="E48" s="89"/>
      <c r="F48" s="48"/>
    </row>
  </sheetData>
  <mergeCells count="5">
    <mergeCell ref="B1:E1"/>
    <mergeCell ref="A1:A3"/>
    <mergeCell ref="D2:D3"/>
    <mergeCell ref="E2:E3"/>
    <mergeCell ref="F1:F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57"/>
    <col customWidth="1" min="2" max="2" width="8.0"/>
    <col customWidth="1" min="3" max="3" width="8.86"/>
    <col customWidth="1" min="4" max="4" width="48.14"/>
  </cols>
  <sheetData>
    <row r="1" ht="27.75" customHeight="1">
      <c r="A1" s="63" t="s">
        <v>50</v>
      </c>
      <c r="B1" s="2"/>
      <c r="C1" s="2"/>
      <c r="D1" s="3"/>
    </row>
    <row r="2" ht="27.75" customHeight="1">
      <c r="A2" s="65" t="s">
        <v>6</v>
      </c>
      <c r="B2" s="67" t="s">
        <v>53</v>
      </c>
      <c r="C2" s="69" t="s">
        <v>54</v>
      </c>
      <c r="D2" s="71" t="s">
        <v>55</v>
      </c>
      <c r="E2" s="73"/>
      <c r="F2" s="73"/>
    </row>
    <row r="3" ht="28.5" customHeight="1">
      <c r="A3" s="75"/>
      <c r="B3" s="77">
        <f>count(B4:B51)</f>
        <v>3</v>
      </c>
      <c r="D3" s="18"/>
      <c r="E3" s="73"/>
    </row>
    <row r="4">
      <c r="A4" s="79" t="s">
        <v>58</v>
      </c>
      <c r="B4" s="24">
        <v>1.0</v>
      </c>
      <c r="C4" s="24">
        <v>3.0</v>
      </c>
      <c r="D4" s="81" t="s">
        <v>60</v>
      </c>
      <c r="E4" s="73"/>
      <c r="F4" s="73"/>
    </row>
    <row r="5">
      <c r="A5" s="79" t="s">
        <v>40</v>
      </c>
      <c r="B5" s="24">
        <v>2.0</v>
      </c>
      <c r="C5" s="24">
        <v>13.0</v>
      </c>
      <c r="D5" s="83" t="s">
        <v>61</v>
      </c>
      <c r="E5" s="73"/>
      <c r="F5" s="73"/>
    </row>
    <row r="6">
      <c r="A6" s="79" t="s">
        <v>40</v>
      </c>
      <c r="B6" s="24">
        <v>4.0</v>
      </c>
      <c r="C6" s="24" t="s">
        <v>11</v>
      </c>
      <c r="D6" s="83" t="s">
        <v>62</v>
      </c>
      <c r="E6" s="73"/>
      <c r="F6" s="73"/>
    </row>
    <row r="7">
      <c r="A7" s="88"/>
      <c r="B7" s="44"/>
      <c r="C7" s="44"/>
      <c r="D7" s="89"/>
      <c r="E7" s="73"/>
      <c r="F7" s="73"/>
    </row>
    <row r="8">
      <c r="A8" s="88"/>
      <c r="B8" s="44"/>
      <c r="C8" s="44"/>
      <c r="D8" s="89"/>
    </row>
    <row r="9">
      <c r="A9" s="88"/>
      <c r="B9" s="44"/>
      <c r="C9" s="44"/>
      <c r="D9" s="89"/>
    </row>
    <row r="10">
      <c r="A10" s="88"/>
      <c r="B10" s="44"/>
      <c r="C10" s="44"/>
      <c r="D10" s="89"/>
    </row>
    <row r="11">
      <c r="A11" s="88"/>
      <c r="B11" s="44"/>
      <c r="C11" s="24"/>
      <c r="D11" s="89"/>
    </row>
    <row r="12">
      <c r="A12" s="88"/>
      <c r="B12" s="44"/>
      <c r="C12" s="44"/>
      <c r="D12" s="89"/>
    </row>
    <row r="13">
      <c r="A13" s="88"/>
      <c r="B13" s="44"/>
      <c r="C13" s="44"/>
      <c r="D13" s="89"/>
    </row>
    <row r="14">
      <c r="A14" s="88"/>
      <c r="B14" s="44"/>
      <c r="C14" s="44"/>
      <c r="D14" s="89"/>
    </row>
    <row r="15">
      <c r="A15" s="88"/>
      <c r="B15" s="44"/>
      <c r="C15" s="44"/>
      <c r="D15" s="89"/>
    </row>
    <row r="16">
      <c r="A16" s="88"/>
      <c r="B16" s="44"/>
      <c r="C16" s="44"/>
      <c r="D16" s="89"/>
    </row>
    <row r="17">
      <c r="A17" s="88"/>
      <c r="B17" s="44"/>
      <c r="C17" s="44"/>
      <c r="D17" s="89"/>
    </row>
    <row r="18">
      <c r="A18" s="88"/>
      <c r="B18" s="44"/>
      <c r="C18" s="44"/>
      <c r="D18" s="89"/>
    </row>
    <row r="19">
      <c r="A19" s="88"/>
      <c r="B19" s="44"/>
      <c r="C19" s="44"/>
      <c r="D19" s="89"/>
    </row>
    <row r="20">
      <c r="A20" s="88"/>
      <c r="B20" s="44"/>
      <c r="C20" s="44"/>
      <c r="D20" s="89"/>
    </row>
    <row r="21">
      <c r="A21" s="88"/>
      <c r="B21" s="44"/>
      <c r="C21" s="44"/>
      <c r="D21" s="89"/>
    </row>
    <row r="22">
      <c r="A22" s="88"/>
      <c r="B22" s="44"/>
      <c r="C22" s="44"/>
      <c r="D22" s="89"/>
    </row>
    <row r="23">
      <c r="A23" s="88"/>
      <c r="B23" s="44"/>
      <c r="C23" s="44"/>
      <c r="D23" s="89"/>
    </row>
    <row r="24">
      <c r="A24" s="88"/>
      <c r="B24" s="44"/>
      <c r="C24" s="44"/>
      <c r="D24" s="89"/>
    </row>
    <row r="25">
      <c r="A25" s="88"/>
      <c r="B25" s="44"/>
      <c r="C25" s="44"/>
      <c r="D25" s="89"/>
    </row>
    <row r="26">
      <c r="A26" s="88"/>
      <c r="B26" s="44"/>
      <c r="C26" s="44"/>
      <c r="D26" s="89"/>
    </row>
    <row r="27">
      <c r="A27" s="88"/>
      <c r="B27" s="44"/>
      <c r="C27" s="44"/>
      <c r="D27" s="89"/>
    </row>
    <row r="28">
      <c r="A28" s="88"/>
      <c r="B28" s="44"/>
      <c r="C28" s="44"/>
      <c r="D28" s="89"/>
    </row>
    <row r="29">
      <c r="A29" s="92"/>
      <c r="B29" s="49"/>
      <c r="C29" s="49"/>
      <c r="D29" s="94"/>
    </row>
    <row r="30">
      <c r="A30" s="88"/>
      <c r="B30" s="44"/>
      <c r="C30" s="44"/>
      <c r="D30" s="89"/>
    </row>
    <row r="31">
      <c r="A31" s="88"/>
      <c r="B31" s="44"/>
      <c r="C31" s="44"/>
      <c r="D31" s="89"/>
    </row>
    <row r="32">
      <c r="A32" s="88"/>
      <c r="B32" s="44"/>
      <c r="C32" s="44"/>
      <c r="D32" s="89"/>
    </row>
    <row r="33">
      <c r="A33" s="88"/>
      <c r="B33" s="44"/>
      <c r="C33" s="44"/>
      <c r="D33" s="89"/>
    </row>
    <row r="34">
      <c r="A34" s="88"/>
      <c r="B34" s="44"/>
      <c r="C34" s="44"/>
      <c r="D34" s="89"/>
    </row>
    <row r="35">
      <c r="A35" s="88"/>
      <c r="B35" s="44"/>
      <c r="C35" s="44"/>
      <c r="D35" s="89"/>
    </row>
    <row r="36">
      <c r="A36" s="88"/>
      <c r="B36" s="44"/>
      <c r="C36" s="44"/>
      <c r="D36" s="89"/>
    </row>
    <row r="37">
      <c r="A37" s="88"/>
      <c r="B37" s="44"/>
      <c r="C37" s="44"/>
      <c r="D37" s="89"/>
    </row>
    <row r="38">
      <c r="A38" s="88"/>
      <c r="B38" s="44"/>
      <c r="C38" s="44"/>
      <c r="D38" s="89"/>
    </row>
    <row r="39">
      <c r="A39" s="88"/>
      <c r="B39" s="44"/>
      <c r="C39" s="44"/>
      <c r="D39" s="89"/>
    </row>
    <row r="40">
      <c r="A40" s="88"/>
      <c r="B40" s="44"/>
      <c r="C40" s="44"/>
      <c r="D40" s="89"/>
    </row>
    <row r="41">
      <c r="A41" s="88"/>
      <c r="B41" s="44"/>
      <c r="C41" s="44"/>
      <c r="D41" s="89"/>
    </row>
    <row r="42">
      <c r="A42" s="88"/>
      <c r="B42" s="44"/>
      <c r="C42" s="44"/>
      <c r="D42" s="89"/>
    </row>
    <row r="43">
      <c r="A43" s="88"/>
      <c r="B43" s="44"/>
      <c r="C43" s="44"/>
      <c r="D43" s="89"/>
    </row>
    <row r="44">
      <c r="A44" s="79"/>
      <c r="B44" s="24"/>
      <c r="C44" s="44"/>
      <c r="D44" s="83"/>
    </row>
    <row r="45">
      <c r="A45" s="88"/>
      <c r="B45" s="44"/>
      <c r="C45" s="44"/>
      <c r="D45" s="89"/>
    </row>
    <row r="46">
      <c r="A46" s="88"/>
      <c r="B46" s="44"/>
      <c r="C46" s="44"/>
      <c r="D46" s="89"/>
    </row>
    <row r="47">
      <c r="A47" s="88"/>
      <c r="B47" s="44"/>
      <c r="C47" s="44"/>
      <c r="D47" s="89"/>
    </row>
    <row r="48">
      <c r="A48" s="88"/>
      <c r="B48" s="44"/>
      <c r="C48" s="44"/>
      <c r="D48" s="89"/>
    </row>
    <row r="49">
      <c r="A49" s="88"/>
      <c r="B49" s="44"/>
      <c r="C49" s="44"/>
      <c r="D49" s="89"/>
    </row>
    <row r="50">
      <c r="A50" s="88"/>
      <c r="B50" s="44"/>
      <c r="C50" s="44"/>
      <c r="D50" s="89"/>
    </row>
    <row r="51">
      <c r="A51" s="88"/>
      <c r="B51" s="44"/>
      <c r="C51" s="44"/>
      <c r="D51" s="89"/>
    </row>
  </sheetData>
  <mergeCells count="4">
    <mergeCell ref="D2:D3"/>
    <mergeCell ref="B3:C3"/>
    <mergeCell ref="A2:A3"/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0"/>
    <col customWidth="1" min="2" max="2" width="12.14"/>
    <col customWidth="1" min="3" max="3" width="11.57"/>
    <col customWidth="1" min="11" max="11" width="14.29"/>
  </cols>
  <sheetData>
    <row r="1" ht="30.0" customHeight="1">
      <c r="A1" s="62"/>
      <c r="B1" s="64" t="s">
        <v>51</v>
      </c>
      <c r="C1" s="66" t="s">
        <v>52</v>
      </c>
      <c r="D1" s="68"/>
      <c r="E1" s="70"/>
      <c r="F1" s="72"/>
      <c r="G1" s="72"/>
      <c r="H1" s="72"/>
      <c r="I1" s="72"/>
      <c r="J1" s="72"/>
      <c r="K1" s="72"/>
    </row>
    <row r="2">
      <c r="A2" s="74" t="s">
        <v>56</v>
      </c>
      <c r="B2" s="84">
        <f>backlog!A3</f>
        <v>7</v>
      </c>
      <c r="C2" s="84">
        <f>backlog!B3</f>
        <v>22</v>
      </c>
      <c r="D2" s="86"/>
      <c r="E2" s="70"/>
      <c r="F2" s="72"/>
      <c r="G2" s="72"/>
      <c r="H2" s="72"/>
      <c r="I2" s="72"/>
      <c r="J2" s="72"/>
      <c r="K2" s="72"/>
    </row>
    <row r="3">
      <c r="A3" s="17" t="s">
        <v>64</v>
      </c>
      <c r="B3" s="84">
        <f>'sprints stories'!B3</f>
        <v>7</v>
      </c>
      <c r="C3" s="84">
        <f>'sprints stories'!C3</f>
        <v>13</v>
      </c>
      <c r="D3" s="86"/>
      <c r="E3" s="72"/>
      <c r="F3" s="72"/>
      <c r="G3" s="72"/>
      <c r="H3" s="72"/>
      <c r="I3" s="72"/>
      <c r="J3" s="72"/>
      <c r="K3" s="72"/>
    </row>
    <row r="4">
      <c r="A4" s="74" t="s">
        <v>65</v>
      </c>
      <c r="B4" s="84">
        <f>'done stories'!A3</f>
        <v>11</v>
      </c>
      <c r="C4" s="84">
        <f>'done stories'!B3</f>
        <v>33</v>
      </c>
      <c r="D4" s="86"/>
      <c r="E4" s="91"/>
      <c r="F4" s="72"/>
      <c r="G4" s="72"/>
      <c r="H4" s="72"/>
      <c r="I4" s="72"/>
      <c r="J4" s="72"/>
      <c r="K4" s="72"/>
    </row>
    <row r="5">
      <c r="A5" s="82" t="s">
        <v>67</v>
      </c>
      <c r="B5" s="95">
        <f>'all stories'!A3</f>
        <v>25</v>
      </c>
      <c r="C5" s="95">
        <f>'all stories'!B3</f>
        <v>67</v>
      </c>
      <c r="D5" s="86"/>
      <c r="E5" s="97"/>
      <c r="F5" s="72"/>
      <c r="G5" s="72"/>
      <c r="H5" s="72"/>
      <c r="I5" s="72"/>
      <c r="J5" s="72"/>
      <c r="K5" s="72"/>
    </row>
    <row r="6">
      <c r="A6" s="17" t="s">
        <v>68</v>
      </c>
      <c r="B6" s="98">
        <f t="shared" ref="B6:C6" si="1">B5-B4</f>
        <v>14</v>
      </c>
      <c r="C6" s="98">
        <f t="shared" si="1"/>
        <v>34</v>
      </c>
      <c r="D6" s="86"/>
      <c r="E6" s="91"/>
      <c r="F6" s="72"/>
      <c r="G6" s="72"/>
      <c r="H6" s="72"/>
      <c r="I6" s="72"/>
      <c r="J6" s="72"/>
      <c r="K6" s="72"/>
    </row>
    <row r="7">
      <c r="A7" s="99"/>
      <c r="B7" s="99"/>
      <c r="C7" s="99"/>
      <c r="D7" s="99"/>
      <c r="F7" s="72"/>
      <c r="G7" s="72"/>
      <c r="H7" s="72"/>
      <c r="I7" s="72"/>
      <c r="J7" s="72"/>
      <c r="K7" s="72"/>
    </row>
    <row r="8">
      <c r="A8" s="99"/>
      <c r="B8" s="99"/>
      <c r="C8" s="99"/>
      <c r="D8" s="99"/>
      <c r="F8" s="72"/>
      <c r="G8" s="72"/>
      <c r="H8" s="72"/>
      <c r="I8" s="72"/>
      <c r="J8" s="72"/>
      <c r="K8" s="72"/>
    </row>
    <row r="9">
      <c r="F9" s="72"/>
      <c r="G9" s="72"/>
      <c r="H9" s="72"/>
      <c r="I9" s="72"/>
      <c r="J9" s="72"/>
      <c r="K9" s="72"/>
    </row>
    <row r="10" ht="25.5" customHeight="1">
      <c r="F10" s="72"/>
      <c r="G10" s="72"/>
      <c r="H10" s="72"/>
      <c r="I10" s="72"/>
      <c r="J10" s="72"/>
      <c r="K10" s="72"/>
    </row>
    <row r="11" ht="27.75" customHeight="1">
      <c r="F11" s="72"/>
      <c r="G11" s="72"/>
      <c r="H11" s="72"/>
      <c r="I11" s="72"/>
      <c r="J11" s="72"/>
      <c r="K11" s="72"/>
    </row>
    <row r="12">
      <c r="F12" s="72"/>
      <c r="G12" s="72"/>
      <c r="H12" s="72"/>
      <c r="I12" s="72"/>
      <c r="J12" s="72"/>
      <c r="K12" s="72"/>
    </row>
    <row r="13">
      <c r="F13" s="72"/>
      <c r="G13" s="72"/>
      <c r="H13" s="72"/>
      <c r="I13" s="72"/>
      <c r="J13" s="72"/>
      <c r="K13" s="72"/>
    </row>
    <row r="14">
      <c r="F14" s="72"/>
      <c r="G14" s="72"/>
      <c r="H14" s="72"/>
      <c r="I14" s="72"/>
      <c r="J14" s="72"/>
      <c r="K14" s="72"/>
    </row>
  </sheetData>
  <drawing r:id="rId1"/>
</worksheet>
</file>