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人事档案 " sheetId="4" r:id="rId1"/>
    <sheet name="一分店销售单" sheetId="5" r:id="rId2"/>
    <sheet name="二分店销售单" sheetId="6" r:id="rId3"/>
    <sheet name="图书销售情况表" sheetId="8" r:id="rId4"/>
  </sheets>
  <externalReferences>
    <externalReference r:id="rId5"/>
  </externalReferences>
  <definedNames>
    <definedName name="_xlnm._FilterDatabase" localSheetId="0" hidden="1">'人事档案 '!$A$1:$M$64</definedName>
    <definedName name="_xlnm._FilterDatabase" localSheetId="3" hidden="1">图书销售情况表!$A$2:$F$38</definedName>
    <definedName name="_xlnm.Criteria" localSheetId="0">'人事档案 '!#REF!</definedName>
    <definedName name="qu">OFFSET([1]动态图表!$A$1,1,[1]动态图表!$L$3,COUNTA([1]动态图表!$A:$A))</definedName>
    <definedName name="_xlnm.Extract" localSheetId="0">'人事档案 '!#REF!</definedName>
  </definedNames>
  <calcPr calcId="145621"/>
</workbook>
</file>

<file path=xl/calcChain.xml><?xml version="1.0" encoding="utf-8"?>
<calcChain xmlns="http://schemas.openxmlformats.org/spreadsheetml/2006/main">
  <c r="F14" i="8" l="1"/>
  <c r="F13" i="8"/>
  <c r="F12" i="8"/>
  <c r="F27" i="8"/>
  <c r="F26" i="8"/>
  <c r="F11" i="8"/>
  <c r="F10" i="8"/>
  <c r="F9" i="8"/>
  <c r="F25" i="8"/>
  <c r="F38" i="8"/>
  <c r="F37" i="8"/>
  <c r="F36" i="8"/>
  <c r="F24" i="8"/>
  <c r="F8" i="8"/>
  <c r="F35" i="8"/>
  <c r="F34" i="8"/>
  <c r="F7" i="8"/>
  <c r="F6" i="8"/>
  <c r="F5" i="8"/>
  <c r="F33" i="8"/>
  <c r="F23" i="8"/>
  <c r="F32" i="8"/>
  <c r="F22" i="8"/>
  <c r="F21" i="8"/>
  <c r="F20" i="8"/>
  <c r="F19" i="8"/>
  <c r="F18" i="8"/>
  <c r="F17" i="8"/>
  <c r="F31" i="8"/>
  <c r="F4" i="8"/>
  <c r="F30" i="8"/>
  <c r="F16" i="8"/>
  <c r="F15" i="8"/>
  <c r="F3" i="8"/>
  <c r="F29" i="8"/>
  <c r="F28" i="8"/>
</calcChain>
</file>

<file path=xl/sharedStrings.xml><?xml version="1.0" encoding="utf-8"?>
<sst xmlns="http://schemas.openxmlformats.org/spreadsheetml/2006/main" count="740" uniqueCount="302">
  <si>
    <t>序号</t>
    <phoneticPr fontId="4" type="noConversion"/>
  </si>
  <si>
    <t>姓名</t>
    <phoneticPr fontId="4" type="noConversion"/>
  </si>
  <si>
    <t>性别</t>
    <phoneticPr fontId="4" type="noConversion"/>
  </si>
  <si>
    <t>出生日期</t>
    <phoneticPr fontId="4" type="noConversion"/>
  </si>
  <si>
    <t>学历</t>
    <phoneticPr fontId="4" type="noConversion"/>
  </si>
  <si>
    <t>婚姻状况</t>
    <phoneticPr fontId="4" type="noConversion"/>
  </si>
  <si>
    <t>籍贯</t>
    <phoneticPr fontId="4" type="noConversion"/>
  </si>
  <si>
    <t>部门</t>
    <phoneticPr fontId="4" type="noConversion"/>
  </si>
  <si>
    <t>职务</t>
    <phoneticPr fontId="4" type="noConversion"/>
  </si>
  <si>
    <t>职称</t>
    <phoneticPr fontId="4" type="noConversion"/>
  </si>
  <si>
    <t>参加工作日期</t>
    <phoneticPr fontId="4" type="noConversion"/>
  </si>
  <si>
    <t>联系电话</t>
    <phoneticPr fontId="4" type="noConversion"/>
  </si>
  <si>
    <t>基本工资</t>
    <phoneticPr fontId="4" type="noConversion"/>
  </si>
  <si>
    <t>7101</t>
    <phoneticPr fontId="4" type="noConversion"/>
  </si>
  <si>
    <t>黄振华</t>
    <phoneticPr fontId="4" type="noConversion"/>
  </si>
  <si>
    <t>男</t>
    <phoneticPr fontId="4" type="noConversion"/>
  </si>
  <si>
    <t>大专</t>
    <phoneticPr fontId="4" type="noConversion"/>
  </si>
  <si>
    <t>已婚</t>
    <phoneticPr fontId="4" type="noConversion"/>
  </si>
  <si>
    <t>北京</t>
    <phoneticPr fontId="4" type="noConversion"/>
  </si>
  <si>
    <t>经理室</t>
    <phoneticPr fontId="4" type="noConversion"/>
  </si>
  <si>
    <t>董事长</t>
    <phoneticPr fontId="4" type="noConversion"/>
  </si>
  <si>
    <t>高级经济师</t>
    <phoneticPr fontId="4" type="noConversion"/>
  </si>
  <si>
    <t>64000872</t>
  </si>
  <si>
    <t>7102</t>
  </si>
  <si>
    <t>尹洪群</t>
    <phoneticPr fontId="4" type="noConversion"/>
  </si>
  <si>
    <t>男</t>
  </si>
  <si>
    <t>大本</t>
    <phoneticPr fontId="4" type="noConversion"/>
  </si>
  <si>
    <t>山东</t>
    <phoneticPr fontId="4" type="noConversion"/>
  </si>
  <si>
    <t>总经理</t>
    <phoneticPr fontId="4" type="noConversion"/>
  </si>
  <si>
    <t>高级工程师</t>
    <phoneticPr fontId="4" type="noConversion"/>
  </si>
  <si>
    <t>65034080</t>
  </si>
  <si>
    <t>7104</t>
    <phoneticPr fontId="4" type="noConversion"/>
  </si>
  <si>
    <t>扬灵</t>
  </si>
  <si>
    <t>博士</t>
    <phoneticPr fontId="4" type="noConversion"/>
  </si>
  <si>
    <t>已婚</t>
  </si>
  <si>
    <t>副总经理</t>
    <phoneticPr fontId="4" type="noConversion"/>
  </si>
  <si>
    <t>经济师</t>
  </si>
  <si>
    <t>66314390</t>
  </si>
  <si>
    <t>7107</t>
    <phoneticPr fontId="4" type="noConversion"/>
  </si>
  <si>
    <t>沈宁</t>
    <phoneticPr fontId="4" type="noConversion"/>
  </si>
  <si>
    <t>女</t>
  </si>
  <si>
    <t>未婚</t>
  </si>
  <si>
    <t>经理室</t>
  </si>
  <si>
    <t>秘书</t>
    <phoneticPr fontId="4" type="noConversion"/>
  </si>
  <si>
    <t>工程师</t>
    <phoneticPr fontId="4" type="noConversion"/>
  </si>
  <si>
    <t>64272883</t>
  </si>
  <si>
    <t>7201</t>
    <phoneticPr fontId="4" type="noConversion"/>
  </si>
  <si>
    <t>赵文</t>
    <phoneticPr fontId="4" type="noConversion"/>
  </si>
  <si>
    <t>人事部</t>
    <phoneticPr fontId="4" type="noConversion"/>
  </si>
  <si>
    <t>部门主管</t>
    <phoneticPr fontId="4" type="noConversion"/>
  </si>
  <si>
    <t>经济师</t>
    <phoneticPr fontId="4" type="noConversion"/>
  </si>
  <si>
    <t>64654756</t>
  </si>
  <si>
    <t>7203</t>
    <phoneticPr fontId="4" type="noConversion"/>
  </si>
  <si>
    <t>胡方</t>
  </si>
  <si>
    <t>四川</t>
    <phoneticPr fontId="4" type="noConversion"/>
  </si>
  <si>
    <t>人事部</t>
  </si>
  <si>
    <t>业务员</t>
    <phoneticPr fontId="4" type="noConversion"/>
  </si>
  <si>
    <t>高级经济师</t>
  </si>
  <si>
    <t>61700659</t>
  </si>
  <si>
    <t>7204</t>
    <phoneticPr fontId="4" type="noConversion"/>
  </si>
  <si>
    <t>郭新</t>
  </si>
  <si>
    <t>67719683</t>
  </si>
  <si>
    <t>7205</t>
    <phoneticPr fontId="4" type="noConversion"/>
  </si>
  <si>
    <t>周晓明</t>
  </si>
  <si>
    <t>65805905</t>
  </si>
  <si>
    <t>7207</t>
    <phoneticPr fontId="4" type="noConversion"/>
  </si>
  <si>
    <t>张淑纺</t>
    <phoneticPr fontId="4" type="noConversion"/>
  </si>
  <si>
    <t>安徽</t>
    <phoneticPr fontId="4" type="noConversion"/>
  </si>
  <si>
    <t>统计</t>
    <phoneticPr fontId="4" type="noConversion"/>
  </si>
  <si>
    <t>助理统计师</t>
    <phoneticPr fontId="4" type="noConversion"/>
  </si>
  <si>
    <t>65761446</t>
  </si>
  <si>
    <t>7301</t>
    <phoneticPr fontId="4" type="noConversion"/>
  </si>
  <si>
    <t>李忠旗</t>
    <phoneticPr fontId="4" type="noConversion"/>
  </si>
  <si>
    <t>财务部</t>
    <phoneticPr fontId="4" type="noConversion"/>
  </si>
  <si>
    <t>财务总监</t>
    <phoneticPr fontId="4" type="noConversion"/>
  </si>
  <si>
    <t>高级会计师</t>
    <phoneticPr fontId="4" type="noConversion"/>
  </si>
  <si>
    <t>63035376</t>
  </si>
  <si>
    <t>7302</t>
  </si>
  <si>
    <t>焦戈</t>
    <phoneticPr fontId="4" type="noConversion"/>
  </si>
  <si>
    <t>成本主管</t>
    <phoneticPr fontId="4" type="noConversion"/>
  </si>
  <si>
    <t>66032221</t>
  </si>
  <si>
    <t>7303</t>
  </si>
  <si>
    <t>张进明</t>
  </si>
  <si>
    <t>会计</t>
    <phoneticPr fontId="4" type="noConversion"/>
  </si>
  <si>
    <t>助理会计师</t>
    <phoneticPr fontId="4" type="noConversion"/>
  </si>
  <si>
    <t>65430108</t>
  </si>
  <si>
    <t>7304</t>
  </si>
  <si>
    <t>傅华</t>
    <phoneticPr fontId="4" type="noConversion"/>
  </si>
  <si>
    <t>财务部</t>
  </si>
  <si>
    <t>会计师</t>
    <phoneticPr fontId="4" type="noConversion"/>
  </si>
  <si>
    <t>67624956</t>
  </si>
  <si>
    <t>7305</t>
  </si>
  <si>
    <t>杨阳</t>
  </si>
  <si>
    <t>硕士</t>
    <phoneticPr fontId="4" type="noConversion"/>
  </si>
  <si>
    <t>湖北</t>
    <phoneticPr fontId="4" type="noConversion"/>
  </si>
  <si>
    <t>65090099</t>
  </si>
  <si>
    <t>7306</t>
  </si>
  <si>
    <t>任萍</t>
    <phoneticPr fontId="4" type="noConversion"/>
  </si>
  <si>
    <t>出纳</t>
    <phoneticPr fontId="4" type="noConversion"/>
  </si>
  <si>
    <t>63267813</t>
  </si>
  <si>
    <t>7401</t>
    <phoneticPr fontId="4" type="noConversion"/>
  </si>
  <si>
    <t>郭永红</t>
    <phoneticPr fontId="4" type="noConversion"/>
  </si>
  <si>
    <t>天津</t>
    <phoneticPr fontId="4" type="noConversion"/>
  </si>
  <si>
    <t>行政部</t>
    <phoneticPr fontId="4" type="noConversion"/>
  </si>
  <si>
    <t>62175686</t>
  </si>
  <si>
    <t>7402</t>
    <phoneticPr fontId="4" type="noConversion"/>
  </si>
  <si>
    <t>李龙吟</t>
  </si>
  <si>
    <t>未婚</t>
    <phoneticPr fontId="4" type="noConversion"/>
  </si>
  <si>
    <t>吉林</t>
    <phoneticPr fontId="4" type="noConversion"/>
  </si>
  <si>
    <t>行政部</t>
  </si>
  <si>
    <t>助理经济师</t>
  </si>
  <si>
    <t>64041578</t>
  </si>
  <si>
    <t>7405</t>
    <phoneticPr fontId="4" type="noConversion"/>
  </si>
  <si>
    <t>张玉丹</t>
  </si>
  <si>
    <t>65496641</t>
  </si>
  <si>
    <t>7406</t>
  </si>
  <si>
    <t>周金馨</t>
  </si>
  <si>
    <t>65210378</t>
  </si>
  <si>
    <t>7407</t>
  </si>
  <si>
    <t>周新联</t>
  </si>
  <si>
    <t>64789401</t>
  </si>
  <si>
    <t>7408</t>
  </si>
  <si>
    <t>张玟</t>
    <phoneticPr fontId="4" type="noConversion"/>
  </si>
  <si>
    <t>助理经济师</t>
    <phoneticPr fontId="4" type="noConversion"/>
  </si>
  <si>
    <t>64366059</t>
  </si>
  <si>
    <t>7501</t>
    <phoneticPr fontId="4" type="noConversion"/>
  </si>
  <si>
    <t>安晋文</t>
    <phoneticPr fontId="4" type="noConversion"/>
  </si>
  <si>
    <t>陕西</t>
    <phoneticPr fontId="4" type="noConversion"/>
  </si>
  <si>
    <t>公关部</t>
    <phoneticPr fontId="4" type="noConversion"/>
  </si>
  <si>
    <t>65910605</t>
  </si>
  <si>
    <t>7502</t>
    <phoneticPr fontId="4" type="noConversion"/>
  </si>
  <si>
    <t>刘润杰</t>
    <phoneticPr fontId="4" type="noConversion"/>
  </si>
  <si>
    <t>河南</t>
    <phoneticPr fontId="4" type="noConversion"/>
  </si>
  <si>
    <t>外勤</t>
    <phoneticPr fontId="4" type="noConversion"/>
  </si>
  <si>
    <t>67017027</t>
  </si>
  <si>
    <t>7503</t>
  </si>
  <si>
    <t>胡大冈</t>
    <phoneticPr fontId="4" type="noConversion"/>
  </si>
  <si>
    <t>高中</t>
    <phoneticPr fontId="4" type="noConversion"/>
  </si>
  <si>
    <t>公关部</t>
  </si>
  <si>
    <t>65966501</t>
  </si>
  <si>
    <t>7504</t>
  </si>
  <si>
    <t>高俊</t>
  </si>
  <si>
    <t>66111151</t>
  </si>
  <si>
    <t>7505</t>
  </si>
  <si>
    <t>张乐</t>
  </si>
  <si>
    <t>工程师</t>
  </si>
  <si>
    <t>66495881</t>
  </si>
  <si>
    <t>7506</t>
  </si>
  <si>
    <t>李小东</t>
  </si>
  <si>
    <t>64934471</t>
  </si>
  <si>
    <t>7507</t>
  </si>
  <si>
    <t>王霞</t>
  </si>
  <si>
    <t>66394348</t>
  </si>
  <si>
    <t>7601</t>
    <phoneticPr fontId="4" type="noConversion"/>
  </si>
  <si>
    <t>张涛</t>
    <phoneticPr fontId="4" type="noConversion"/>
  </si>
  <si>
    <t>项目一部</t>
    <phoneticPr fontId="4" type="noConversion"/>
  </si>
  <si>
    <t>66018871</t>
  </si>
  <si>
    <t>7603</t>
    <phoneticPr fontId="4" type="noConversion"/>
  </si>
  <si>
    <t>沈核</t>
  </si>
  <si>
    <t>项目一部</t>
  </si>
  <si>
    <t>项目监察</t>
    <phoneticPr fontId="4" type="noConversion"/>
  </si>
  <si>
    <t>高级工程师</t>
  </si>
  <si>
    <t>61704598</t>
  </si>
  <si>
    <t>7604</t>
  </si>
  <si>
    <t>王利华</t>
  </si>
  <si>
    <t>69252039</t>
  </si>
  <si>
    <t>7605</t>
  </si>
  <si>
    <t>靳晋复</t>
  </si>
  <si>
    <t>61501719</t>
  </si>
  <si>
    <t>7606</t>
  </si>
  <si>
    <t>苑平</t>
  </si>
  <si>
    <t>66452531</t>
  </si>
  <si>
    <t>7607</t>
  </si>
  <si>
    <t>李燕</t>
  </si>
  <si>
    <t>66295786</t>
  </si>
  <si>
    <t>7608</t>
  </si>
  <si>
    <t>郝海为</t>
  </si>
  <si>
    <t>66213429</t>
  </si>
  <si>
    <t>7609</t>
  </si>
  <si>
    <t>盛代国</t>
  </si>
  <si>
    <t>66885107</t>
  </si>
  <si>
    <t>7610</t>
  </si>
  <si>
    <t>宋维昆</t>
    <phoneticPr fontId="4" type="noConversion"/>
  </si>
  <si>
    <t>中专</t>
    <phoneticPr fontId="4" type="noConversion"/>
  </si>
  <si>
    <t>63021549</t>
  </si>
  <si>
    <t>7611</t>
  </si>
  <si>
    <t>谭文广</t>
    <phoneticPr fontId="4" type="noConversion"/>
  </si>
  <si>
    <t>初中</t>
    <phoneticPr fontId="4" type="noConversion"/>
  </si>
  <si>
    <t>65257851</t>
  </si>
  <si>
    <t>7612</t>
  </si>
  <si>
    <t>邵林</t>
  </si>
  <si>
    <t>67881751</t>
  </si>
  <si>
    <t>7613</t>
  </si>
  <si>
    <t>张山</t>
  </si>
  <si>
    <t>助理工程师</t>
  </si>
  <si>
    <t>64434694</t>
  </si>
  <si>
    <t>7616</t>
    <phoneticPr fontId="4" type="noConversion"/>
  </si>
  <si>
    <t>李仪</t>
  </si>
  <si>
    <t>65099351</t>
  </si>
  <si>
    <t>7617</t>
  </si>
  <si>
    <t>陈江川</t>
  </si>
  <si>
    <t>66862927</t>
  </si>
  <si>
    <t>7618</t>
  </si>
  <si>
    <t>彭平利</t>
  </si>
  <si>
    <t>67215758</t>
  </si>
  <si>
    <t>7619</t>
  </si>
  <si>
    <t>李进</t>
  </si>
  <si>
    <t>67702600</t>
  </si>
  <si>
    <t>7620</t>
  </si>
  <si>
    <t>曹明菲</t>
    <phoneticPr fontId="4" type="noConversion"/>
  </si>
  <si>
    <t>助理工程师</t>
    <phoneticPr fontId="4" type="noConversion"/>
  </si>
  <si>
    <t>67225427</t>
  </si>
  <si>
    <t>7701</t>
    <phoneticPr fontId="4" type="noConversion"/>
  </si>
  <si>
    <t>倪明</t>
    <phoneticPr fontId="4" type="noConversion"/>
  </si>
  <si>
    <t>项目二部</t>
    <phoneticPr fontId="4" type="noConversion"/>
  </si>
  <si>
    <t>69244765</t>
  </si>
  <si>
    <t>7703</t>
    <phoneticPr fontId="4" type="noConversion"/>
  </si>
  <si>
    <t>张爽</t>
  </si>
  <si>
    <t>61776897</t>
  </si>
  <si>
    <t>7704</t>
  </si>
  <si>
    <t>李小平</t>
  </si>
  <si>
    <t>66672544</t>
  </si>
  <si>
    <t>7705</t>
  </si>
  <si>
    <t>陆元</t>
  </si>
  <si>
    <t>69412752</t>
  </si>
  <si>
    <t>7706</t>
  </si>
  <si>
    <t>王进</t>
  </si>
  <si>
    <t>69989096</t>
  </si>
  <si>
    <t>7707</t>
  </si>
  <si>
    <t>李大德</t>
  </si>
  <si>
    <t>重庆</t>
    <phoneticPr fontId="4" type="noConversion"/>
  </si>
  <si>
    <t>68456944</t>
  </si>
  <si>
    <t>7708</t>
  </si>
  <si>
    <t>魏光符</t>
  </si>
  <si>
    <t>项目二部</t>
  </si>
  <si>
    <t>66895640</t>
  </si>
  <si>
    <t>7709</t>
  </si>
  <si>
    <t>赵希明</t>
  </si>
  <si>
    <t>69722657</t>
  </si>
  <si>
    <t>7710</t>
  </si>
  <si>
    <t>戴家宏</t>
    <phoneticPr fontId="4" type="noConversion"/>
  </si>
  <si>
    <t>68874344</t>
  </si>
  <si>
    <t>7711</t>
    <phoneticPr fontId="4" type="noConversion"/>
  </si>
  <si>
    <t>黄和中</t>
  </si>
  <si>
    <t>69534428</t>
  </si>
  <si>
    <t>7713</t>
    <phoneticPr fontId="4" type="noConversion"/>
  </si>
  <si>
    <t>程光凡</t>
  </si>
  <si>
    <t>68235012</t>
  </si>
  <si>
    <t>7714</t>
  </si>
  <si>
    <t>俞丽</t>
  </si>
  <si>
    <t>66105364</t>
  </si>
  <si>
    <t>7715</t>
  </si>
  <si>
    <t>李历宁</t>
  </si>
  <si>
    <t>65287005</t>
  </si>
  <si>
    <t>7716</t>
  </si>
  <si>
    <t>孙燕</t>
    <phoneticPr fontId="4" type="noConversion"/>
  </si>
  <si>
    <t>63812307</t>
  </si>
  <si>
    <t>7717</t>
  </si>
  <si>
    <t>刘利</t>
  </si>
  <si>
    <t>山西</t>
    <phoneticPr fontId="4" type="noConversion"/>
  </si>
  <si>
    <t>61942001</t>
  </si>
  <si>
    <t>7718</t>
  </si>
  <si>
    <t>李红</t>
  </si>
  <si>
    <t>黑龙江</t>
    <phoneticPr fontId="4" type="noConversion"/>
  </si>
  <si>
    <t>61676825</t>
  </si>
  <si>
    <t>7719</t>
  </si>
  <si>
    <t>李丹</t>
  </si>
  <si>
    <t>61440649</t>
  </si>
  <si>
    <t>7720</t>
    <phoneticPr fontId="4" type="noConversion"/>
  </si>
  <si>
    <t>郝放</t>
    <phoneticPr fontId="4" type="noConversion"/>
  </si>
  <si>
    <t>65922950</t>
  </si>
  <si>
    <t>1分店销售数量统计表</t>
    <phoneticPr fontId="4" type="noConversion"/>
  </si>
  <si>
    <t>型号</t>
    <phoneticPr fontId="4" type="noConversion"/>
  </si>
  <si>
    <t>一月</t>
    <phoneticPr fontId="4" type="noConversion"/>
  </si>
  <si>
    <t>二月</t>
    <phoneticPr fontId="4" type="noConversion"/>
  </si>
  <si>
    <t>三月</t>
    <phoneticPr fontId="4" type="noConversion"/>
  </si>
  <si>
    <t>A001</t>
    <phoneticPr fontId="4" type="noConversion"/>
  </si>
  <si>
    <t>A002</t>
  </si>
  <si>
    <t>A003</t>
  </si>
  <si>
    <t>A004</t>
  </si>
  <si>
    <t>2分店销售数量统计表</t>
    <phoneticPr fontId="4" type="noConversion"/>
  </si>
  <si>
    <t>型号</t>
    <phoneticPr fontId="4" type="noConversion"/>
  </si>
  <si>
    <t>一月</t>
    <phoneticPr fontId="4" type="noConversion"/>
  </si>
  <si>
    <t>二月</t>
    <phoneticPr fontId="4" type="noConversion"/>
  </si>
  <si>
    <t>三月</t>
    <phoneticPr fontId="4" type="noConversion"/>
  </si>
  <si>
    <t>A001</t>
    <phoneticPr fontId="4" type="noConversion"/>
  </si>
  <si>
    <t>经销部门</t>
    <phoneticPr fontId="4" type="noConversion"/>
  </si>
  <si>
    <t>图书名称</t>
    <phoneticPr fontId="4" type="noConversion"/>
  </si>
  <si>
    <t>季度</t>
    <phoneticPr fontId="4" type="noConversion"/>
  </si>
  <si>
    <t>数量</t>
    <phoneticPr fontId="4" type="noConversion"/>
  </si>
  <si>
    <t>单价</t>
    <phoneticPr fontId="4" type="noConversion"/>
  </si>
  <si>
    <r>
      <t>销售额</t>
    </r>
    <r>
      <rPr>
        <sz val="12"/>
        <rFont val="Times New Roman"/>
        <family val="1"/>
      </rPr>
      <t>(</t>
    </r>
    <r>
      <rPr>
        <sz val="11"/>
        <color theme="1"/>
        <rFont val="宋体"/>
        <family val="2"/>
        <scheme val="minor"/>
      </rPr>
      <t>元）</t>
    </r>
    <phoneticPr fontId="4" type="noConversion"/>
  </si>
  <si>
    <r>
      <t>第</t>
    </r>
    <r>
      <rPr>
        <sz val="12"/>
        <rFont val="Times New Roman"/>
        <family val="1"/>
      </rPr>
      <t>3</t>
    </r>
    <r>
      <rPr>
        <sz val="11"/>
        <color theme="1"/>
        <rFont val="宋体"/>
        <family val="2"/>
        <scheme val="minor"/>
      </rPr>
      <t>分店</t>
    </r>
  </si>
  <si>
    <t>计算机导论</t>
    <phoneticPr fontId="4" type="noConversion"/>
  </si>
  <si>
    <r>
      <t>第</t>
    </r>
    <r>
      <rPr>
        <sz val="12"/>
        <rFont val="Times New Roman"/>
        <family val="1"/>
      </rPr>
      <t>1</t>
    </r>
    <r>
      <rPr>
        <sz val="11"/>
        <color theme="1"/>
        <rFont val="宋体"/>
        <family val="2"/>
        <scheme val="minor"/>
      </rPr>
      <t>分店</t>
    </r>
    <phoneticPr fontId="4" type="noConversion"/>
  </si>
  <si>
    <t>程序设计基础</t>
    <phoneticPr fontId="4" type="noConversion"/>
  </si>
  <si>
    <r>
      <t>第</t>
    </r>
    <r>
      <rPr>
        <sz val="12"/>
        <rFont val="Times New Roman"/>
        <family val="1"/>
      </rPr>
      <t>2</t>
    </r>
    <r>
      <rPr>
        <sz val="11"/>
        <color theme="1"/>
        <rFont val="宋体"/>
        <family val="2"/>
        <scheme val="minor"/>
      </rPr>
      <t>分店</t>
    </r>
  </si>
  <si>
    <t>计算机应用基础</t>
    <phoneticPr fontId="4" type="noConversion"/>
  </si>
  <si>
    <r>
      <t>第</t>
    </r>
    <r>
      <rPr>
        <sz val="12"/>
        <rFont val="Times New Roman"/>
        <family val="1"/>
      </rPr>
      <t>1</t>
    </r>
    <r>
      <rPr>
        <sz val="11"/>
        <color theme="1"/>
        <rFont val="宋体"/>
        <family val="2"/>
        <scheme val="minor"/>
      </rPr>
      <t>分店</t>
    </r>
  </si>
  <si>
    <r>
      <t>第</t>
    </r>
    <r>
      <rPr>
        <sz val="12"/>
        <rFont val="Times New Roman"/>
        <family val="1"/>
      </rPr>
      <t>2</t>
    </r>
    <r>
      <rPr>
        <sz val="11"/>
        <color theme="1"/>
        <rFont val="宋体"/>
        <family val="2"/>
        <scheme val="minor"/>
      </rPr>
      <t>分店</t>
    </r>
    <phoneticPr fontId="4" type="noConversion"/>
  </si>
  <si>
    <r>
      <t>第</t>
    </r>
    <r>
      <rPr>
        <sz val="12"/>
        <rFont val="Times New Roman"/>
        <family val="1"/>
      </rPr>
      <t>3</t>
    </r>
    <r>
      <rPr>
        <sz val="11"/>
        <color theme="1"/>
        <rFont val="宋体"/>
        <family val="2"/>
        <scheme val="minor"/>
      </rPr>
      <t>分店</t>
    </r>
    <phoneticPr fontId="4" type="noConversion"/>
  </si>
  <si>
    <t>某图书销售集团2012年全年销售情况表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</si>
</sst>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.00;&quot;¥&quot;\-#,##0.00"/>
    <numFmt numFmtId="177" formatCode="yyyy/mm/dd;@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charset val="134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1" fillId="0" borderId="0"/>
    <xf numFmtId="0" fontId="5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/>
    <xf numFmtId="49" fontId="2" fillId="0" borderId="1" xfId="1" applyNumberFormat="1" applyFill="1" applyBorder="1"/>
    <xf numFmtId="0" fontId="2" fillId="0" borderId="1" xfId="1" applyFill="1" applyBorder="1"/>
    <xf numFmtId="0" fontId="2" fillId="0" borderId="0" xfId="1"/>
    <xf numFmtId="49" fontId="2" fillId="0" borderId="1" xfId="1" applyNumberFormat="1" applyBorder="1"/>
    <xf numFmtId="0" fontId="2" fillId="0" borderId="1" xfId="1" applyBorder="1"/>
    <xf numFmtId="177" fontId="2" fillId="0" borderId="1" xfId="1" applyNumberFormat="1" applyBorder="1"/>
    <xf numFmtId="0" fontId="2" fillId="0" borderId="1" xfId="1" applyNumberFormat="1" applyBorder="1"/>
    <xf numFmtId="1" fontId="2" fillId="0" borderId="1" xfId="1" applyNumberFormat="1" applyFont="1" applyBorder="1"/>
    <xf numFmtId="49" fontId="2" fillId="0" borderId="1" xfId="1" applyNumberFormat="1" applyBorder="1" applyAlignment="1">
      <alignment horizontal="left"/>
    </xf>
    <xf numFmtId="49" fontId="2" fillId="0" borderId="0" xfId="1" applyNumberFormat="1"/>
    <xf numFmtId="0" fontId="5" fillId="0" borderId="0" xfId="4">
      <alignment vertical="center"/>
    </xf>
    <xf numFmtId="0" fontId="2" fillId="0" borderId="0" xfId="5">
      <alignment vertical="center"/>
    </xf>
    <xf numFmtId="0" fontId="2" fillId="0" borderId="0" xfId="2"/>
    <xf numFmtId="176" fontId="2" fillId="0" borderId="0" xfId="2" applyNumberFormat="1"/>
    <xf numFmtId="0" fontId="5" fillId="0" borderId="0" xfId="4" applyAlignment="1">
      <alignment horizontal="center" vertical="center"/>
    </xf>
    <xf numFmtId="0" fontId="2" fillId="0" borderId="0" xfId="5" applyAlignment="1">
      <alignment horizontal="center" vertical="center"/>
    </xf>
    <xf numFmtId="0" fontId="2" fillId="0" borderId="0" xfId="2" applyAlignment="1">
      <alignment horizontal="center"/>
    </xf>
  </cellXfs>
  <cellStyles count="6">
    <cellStyle name="常规" xfId="0" builtinId="0"/>
    <cellStyle name="常规 2" xfId="1"/>
    <cellStyle name="常规 3" xfId="2"/>
    <cellStyle name="常规 4" xfId="3"/>
    <cellStyle name="常规 5" xfId="4"/>
    <cellStyle name="常规 6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2</xdr:row>
      <xdr:rowOff>66674</xdr:rowOff>
    </xdr:from>
    <xdr:to>
      <xdr:col>18</xdr:col>
      <xdr:colOff>38100</xdr:colOff>
      <xdr:row>30</xdr:row>
      <xdr:rowOff>152400</xdr:rowOff>
    </xdr:to>
    <xdr:sp macro="" textlink="">
      <xdr:nvSpPr>
        <xdr:cNvPr id="2" name="TextBox 1"/>
        <xdr:cNvSpPr txBox="1"/>
      </xdr:nvSpPr>
      <xdr:spPr>
        <a:xfrm>
          <a:off x="9220200" y="428624"/>
          <a:ext cx="2943225" cy="515302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rgbClr val="0070C0"/>
              </a:solidFill>
            </a:rPr>
            <a:t>角色</a:t>
          </a:r>
          <a:r>
            <a:rPr lang="zh-CN" altLang="en-US" sz="1100"/>
            <a:t>：某公司人力资源部经理</a:t>
          </a:r>
          <a:endParaRPr lang="en-US" altLang="zh-CN" sz="1100"/>
        </a:p>
        <a:p>
          <a:r>
            <a:rPr lang="zh-CN" altLang="en-US" sz="1100">
              <a:solidFill>
                <a:srgbClr val="FF0000"/>
              </a:solidFill>
            </a:rPr>
            <a:t>任务</a:t>
          </a:r>
          <a:r>
            <a:rPr lang="en-US" altLang="zh-CN" sz="1100">
              <a:solidFill>
                <a:srgbClr val="FF0000"/>
              </a:solidFill>
            </a:rPr>
            <a:t>1</a:t>
          </a:r>
          <a:r>
            <a:rPr lang="zh-CN" altLang="en-US" sz="1100"/>
            <a:t>：作为对老员工的福利，公司想组织</a:t>
          </a:r>
          <a:r>
            <a:rPr lang="en-US" altLang="zh-CN" sz="1100"/>
            <a:t>1980</a:t>
          </a:r>
          <a:r>
            <a:rPr lang="zh-CN" altLang="en-US" sz="1100"/>
            <a:t>年以前参加工作的员工去旅游。并且想给基本工资在</a:t>
          </a:r>
          <a:r>
            <a:rPr lang="en-US" altLang="zh-CN" sz="1100"/>
            <a:t>1500-2000</a:t>
          </a:r>
          <a:r>
            <a:rPr lang="zh-CN" altLang="en-US" sz="1100"/>
            <a:t>的人员加工资。</a:t>
          </a:r>
          <a:endParaRPr lang="en-US" altLang="zh-CN" sz="1100"/>
        </a:p>
        <a:p>
          <a:endParaRPr lang="en-US" altLang="zh-CN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>
              <a:solidFill>
                <a:srgbClr val="FF0000"/>
              </a:solidFill>
            </a:rPr>
            <a:t>任务</a:t>
          </a:r>
          <a:r>
            <a:rPr lang="en-US" altLang="zh-CN" sz="1100">
              <a:solidFill>
                <a:srgbClr val="FF0000"/>
              </a:solidFill>
            </a:rPr>
            <a:t>2</a:t>
          </a:r>
          <a:r>
            <a:rPr lang="zh-CN" altLang="en-US" sz="1100"/>
            <a:t>：召集学历是本科以上的领导开会（其中领导职务描述如下：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董事长；</a:t>
          </a:r>
          <a:endParaRPr lang="zh-CN" altLang="zh-CN">
            <a:effectLst/>
          </a:endParaRPr>
        </a:p>
        <a:p>
          <a:r>
            <a:rPr lang="zh-CN" altLang="en-US" sz="1100"/>
            <a:t>总经理；副总经理；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部门主管；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财务总监；成本主管；项目监察。）请提交与会人员信息。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任务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：公司决定为大本以上学历或者已婚的员工安排本周末进行免费体检，请提交体检人员信息。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1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提示：</a:t>
          </a:r>
          <a:endParaRPr lang="en-US" altLang="zh-CN" sz="1100" b="1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、利用条件格式可完成任务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、利用筛选可完成任务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、利用高级筛选可完成任务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，其中我们需要自己先在数据区域以外任务位置输入条件。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注意学历包括，大本，硕士，博士三个值。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条件之间的关系是或者关系的，其值不能输入在同一行。将筛选的结果，复制到一张新建的表内。并且给新表重新命名为体检人员。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/>
            <a:t>并且将除了序号，姓名，性别的其它信息隐藏起来。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</xdr:row>
      <xdr:rowOff>0</xdr:rowOff>
    </xdr:from>
    <xdr:to>
      <xdr:col>12</xdr:col>
      <xdr:colOff>285750</xdr:colOff>
      <xdr:row>14</xdr:row>
      <xdr:rowOff>85725</xdr:rowOff>
    </xdr:to>
    <xdr:sp macro="" textlink="">
      <xdr:nvSpPr>
        <xdr:cNvPr id="2" name="TextBox 1"/>
        <xdr:cNvSpPr txBox="1"/>
      </xdr:nvSpPr>
      <xdr:spPr>
        <a:xfrm>
          <a:off x="4152900" y="180975"/>
          <a:ext cx="3076575" cy="24384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rgbClr val="0070C0"/>
              </a:solidFill>
            </a:rPr>
            <a:t>角色</a:t>
          </a:r>
          <a:r>
            <a:rPr lang="zh-CN" altLang="en-US" sz="1100"/>
            <a:t>：某公司销售部经理</a:t>
          </a:r>
          <a:endParaRPr lang="en-US" altLang="zh-CN" sz="1100"/>
        </a:p>
        <a:p>
          <a:r>
            <a:rPr lang="zh-CN" altLang="en-US" sz="1100">
              <a:solidFill>
                <a:srgbClr val="FF0000"/>
              </a:solidFill>
            </a:rPr>
            <a:t>任务</a:t>
          </a:r>
          <a:r>
            <a:rPr lang="en-US" altLang="zh-CN" sz="1100">
              <a:solidFill>
                <a:srgbClr val="FF0000"/>
              </a:solidFill>
            </a:rPr>
            <a:t>1</a:t>
          </a:r>
          <a:r>
            <a:rPr lang="zh-CN" altLang="en-US" sz="1100"/>
            <a:t>：公司需要所有分店所有型号产品一月到三月的销售数量。请做一份合计销售单出来。</a:t>
          </a:r>
          <a:endParaRPr lang="en-US" altLang="zh-CN" sz="1100"/>
        </a:p>
        <a:p>
          <a:r>
            <a:rPr lang="zh-CN" altLang="en-US" sz="1100" b="1">
              <a:solidFill>
                <a:schemeClr val="accent6">
                  <a:lumMod val="75000"/>
                </a:schemeClr>
              </a:solidFill>
            </a:rPr>
            <a:t>提示：</a:t>
          </a:r>
          <a:endParaRPr lang="en-US" altLang="zh-CN" sz="1100" b="1">
            <a:solidFill>
              <a:schemeClr val="accent6">
                <a:lumMod val="75000"/>
              </a:schemeClr>
            </a:solidFill>
          </a:endParaRPr>
        </a:p>
        <a:p>
          <a:r>
            <a:rPr lang="en-US" altLang="zh-CN" sz="1100"/>
            <a:t>1</a:t>
          </a:r>
          <a:r>
            <a:rPr lang="zh-CN" altLang="en-US" sz="1100"/>
            <a:t>、根据一分店和二分店销售单的结构，创建一个新的表取名为合计销售单，合计销售单的表结构与各分店的销售单结构一致。</a:t>
          </a:r>
          <a:endParaRPr lang="en-US" altLang="zh-CN" sz="1100"/>
        </a:p>
        <a:p>
          <a:r>
            <a:rPr lang="en-US" altLang="zh-CN" sz="1100"/>
            <a:t>2</a:t>
          </a:r>
          <a:r>
            <a:rPr lang="zh-CN" altLang="en-US" sz="1100"/>
            <a:t>、在合计销售单中，利用数据菜单下的数据工具，合并计算命令完成本任务。</a:t>
          </a:r>
          <a:endParaRPr lang="en-US" altLang="zh-CN" sz="1100"/>
        </a:p>
        <a:p>
          <a:endParaRPr lang="en-US" altLang="zh-CN" sz="1100"/>
        </a:p>
        <a:p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47624</xdr:rowOff>
    </xdr:from>
    <xdr:to>
      <xdr:col>12</xdr:col>
      <xdr:colOff>314325</xdr:colOff>
      <xdr:row>26</xdr:row>
      <xdr:rowOff>123824</xdr:rowOff>
    </xdr:to>
    <xdr:sp macro="" textlink="">
      <xdr:nvSpPr>
        <xdr:cNvPr id="3" name="TextBox 2"/>
        <xdr:cNvSpPr txBox="1"/>
      </xdr:nvSpPr>
      <xdr:spPr>
        <a:xfrm>
          <a:off x="6657975" y="228599"/>
          <a:ext cx="2943225" cy="50768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rgbClr val="0070C0"/>
              </a:solidFill>
            </a:rPr>
            <a:t>角色</a:t>
          </a:r>
          <a:r>
            <a:rPr lang="zh-CN" altLang="en-US" sz="1100"/>
            <a:t>：某公司销售部经理</a:t>
          </a:r>
          <a:endParaRPr lang="en-US" altLang="zh-CN" sz="1100"/>
        </a:p>
        <a:p>
          <a:r>
            <a:rPr lang="zh-CN" altLang="en-US" sz="1100">
              <a:solidFill>
                <a:srgbClr val="FF0000"/>
              </a:solidFill>
            </a:rPr>
            <a:t>任务</a:t>
          </a:r>
          <a:r>
            <a:rPr lang="en-US" altLang="zh-CN" sz="1100">
              <a:solidFill>
                <a:srgbClr val="FF0000"/>
              </a:solidFill>
            </a:rPr>
            <a:t>1</a:t>
          </a:r>
          <a:r>
            <a:rPr lang="zh-CN" altLang="en-US" sz="1100"/>
            <a:t>：公司需要清楚知道每个销售部门的图书销售情况。请你按门店成立的先后次序将数据展现给公司领导看。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>
              <a:solidFill>
                <a:srgbClr val="FF0000"/>
              </a:solidFill>
            </a:rPr>
            <a:t>任务</a:t>
          </a:r>
          <a:r>
            <a:rPr lang="en-US" altLang="zh-CN" sz="1100">
              <a:solidFill>
                <a:srgbClr val="FF0000"/>
              </a:solidFill>
            </a:rPr>
            <a:t>2</a:t>
          </a:r>
          <a:r>
            <a:rPr lang="zh-CN" altLang="en-US" sz="1100"/>
            <a:t>：公司的决策层想知道每个分店的销售总额，帮助他们分析各分店对公司的贡献。考虑给销售额突出的分店进行奖励。请将决策层需要的数据准备好。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>
              <a:solidFill>
                <a:srgbClr val="FF0000"/>
              </a:solidFill>
            </a:rPr>
            <a:t>任务</a:t>
          </a:r>
          <a:r>
            <a:rPr lang="en-US" altLang="zh-CN" sz="1100">
              <a:solidFill>
                <a:srgbClr val="FF0000"/>
              </a:solidFill>
            </a:rPr>
            <a:t>3</a:t>
          </a:r>
          <a:r>
            <a:rPr lang="zh-CN" altLang="en-US" sz="1100"/>
            <a:t>：公司的决策层需要掌握每个分店，不同季度的每钟图书的销售数量。从而帮助他们决定来年在不同季度下，为每个分店，发配各类图书的数量，避免库存积压，提高资金的流动性。请你单独制作一个表格，满足决策层对数据的要求。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 b="1">
              <a:solidFill>
                <a:schemeClr val="accent6">
                  <a:lumMod val="75000"/>
                </a:schemeClr>
              </a:solidFill>
            </a:rPr>
            <a:t>提示：</a:t>
          </a:r>
          <a:endParaRPr lang="en-US" altLang="zh-CN" sz="1100" b="1">
            <a:solidFill>
              <a:schemeClr val="accent6">
                <a:lumMod val="75000"/>
              </a:schemeClr>
            </a:solidFill>
          </a:endParaRPr>
        </a:p>
        <a:p>
          <a:r>
            <a:rPr lang="en-US" altLang="zh-CN" sz="1100"/>
            <a:t>1</a:t>
          </a:r>
          <a:r>
            <a:rPr lang="zh-CN" altLang="en-US" sz="1100"/>
            <a:t>、做排序的时候不用自己选择排序区域。只要选择数据区域中任意一个单元格，利用排序命令，系统会自动帮我们把排序的区域选好。</a:t>
          </a:r>
          <a:endParaRPr lang="en-US" altLang="zh-CN" sz="1100"/>
        </a:p>
        <a:p>
          <a:r>
            <a:rPr lang="en-US" altLang="zh-CN" sz="1100"/>
            <a:t>2</a:t>
          </a:r>
          <a:r>
            <a:rPr lang="zh-CN" altLang="en-US" sz="1100"/>
            <a:t>、利用分类汇总命令可完成任务</a:t>
          </a:r>
          <a:r>
            <a:rPr lang="en-US" altLang="zh-CN" sz="1100"/>
            <a:t>2</a:t>
          </a:r>
          <a:r>
            <a:rPr lang="zh-CN" altLang="en-US" sz="1100"/>
            <a:t>，注意分类字段为经销部门。</a:t>
          </a:r>
          <a:endParaRPr lang="en-US" altLang="zh-CN" sz="1100"/>
        </a:p>
        <a:p>
          <a:r>
            <a:rPr lang="en-US" altLang="zh-CN" sz="1100"/>
            <a:t>3</a:t>
          </a:r>
          <a:r>
            <a:rPr lang="zh-CN" altLang="en-US" sz="1100"/>
            <a:t>、利用透视表可完成任务</a:t>
          </a:r>
          <a:r>
            <a:rPr lang="en-US" altLang="zh-CN" sz="1100"/>
            <a:t>3</a:t>
          </a:r>
          <a:r>
            <a:rPr lang="zh-CN" altLang="en-US" sz="1100"/>
            <a:t>，其中经销部门对应行标签，图书名称对应列标签，季度对应报表筛选，数量对应数值汇总。</a:t>
          </a:r>
          <a:endParaRPr lang="en-US" altLang="zh-C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352;&#35802;&#30340;&#25945;&#23398;&#36164;&#26009;/EXCEL&#22521;&#35757;/&#26696;&#20363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数据输入"/>
      <sheetName val="人事档案"/>
      <sheetName val="车辆售前信息表"/>
      <sheetName val="车辆售前信息样表"/>
      <sheetName val="大盘走势"/>
      <sheetName val="数字函数"/>
      <sheetName val="季度销售数量情况表"/>
      <sheetName val="逻辑函数"/>
      <sheetName val="学生成绩表"/>
      <sheetName val="统计函数"/>
      <sheetName val="人员情况表"/>
      <sheetName val="车辆销售信息表"/>
      <sheetName val="员工调薪工资表"/>
      <sheetName val="日期时间函数"/>
      <sheetName val="来店顾客登记表"/>
      <sheetName val="查询和引用函数"/>
      <sheetName val="车辆售前信息表 (2)"/>
      <sheetName val="文本函数"/>
      <sheetName val="员工个人信息表"/>
      <sheetName val="人事档案 (2)"/>
      <sheetName val="图书销售情况表1"/>
      <sheetName val="图书销售情况表2"/>
      <sheetName val="参见图标类型"/>
      <sheetName val="收入与效益"/>
      <sheetName val="调查表"/>
      <sheetName val="动态图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2">
          <cell r="A2" t="str">
            <v>一类人群</v>
          </cell>
        </row>
        <row r="3">
          <cell r="A3" t="str">
            <v>二类人群</v>
          </cell>
          <cell r="L3">
            <v>3</v>
          </cell>
        </row>
        <row r="4">
          <cell r="A4" t="str">
            <v>三类人群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externalLinkPath" Target="/&#24352;&#35802;&#30340;&#25945;&#23398;&#36164;&#26009;/EXCEL&#22521;&#35757;/22458-mat/&#31532;1&#31456;/&#23454;&#20363;/&#20154;&#20107;&#26723;&#26696;.xls" TargetMode="External"/><Relationship Id="rId1" Type="http://schemas.openxmlformats.org/officeDocument/2006/relationships/externalLinkPath" Target="/&#24352;&#35802;&#30340;&#25945;&#23398;&#36164;&#26009;/EXCEL&#22521;&#35757;/22458-mat/&#31532;1&#31456;/&#23454;&#20363;/&#20154;&#20107;&#26723;&#26696;.xls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29" workbookViewId="0">
      <selection activeCell="F74" sqref="F74"/>
    </sheetView>
  </sheetViews>
  <sheetFormatPr defaultRowHeight="14.25" x14ac:dyDescent="0.15"/>
  <cols>
    <col min="1" max="1" width="5.5" style="10" bestFit="1" customWidth="1"/>
    <col min="2" max="2" width="7.5" style="3" bestFit="1" customWidth="1"/>
    <col min="3" max="3" width="5.5" style="3" bestFit="1" customWidth="1"/>
    <col min="4" max="4" width="11.625" style="3" bestFit="1" customWidth="1"/>
    <col min="5" max="5" width="6.375" style="3" customWidth="1"/>
    <col min="6" max="6" width="9.5" style="3" bestFit="1" customWidth="1"/>
    <col min="7" max="7" width="6.625" style="3" customWidth="1"/>
    <col min="8" max="8" width="9.5" style="3" bestFit="1" customWidth="1"/>
    <col min="9" max="9" width="9" style="3"/>
    <col min="10" max="10" width="10.875" style="3" customWidth="1"/>
    <col min="11" max="11" width="13" style="3" customWidth="1"/>
    <col min="12" max="12" width="10.125" style="3" customWidth="1"/>
    <col min="13" max="13" width="8.375" style="3" customWidth="1"/>
    <col min="14" max="14" width="9.5" style="3" bestFit="1" customWidth="1"/>
    <col min="15" max="15" width="11.625" style="3" bestFit="1" customWidth="1"/>
    <col min="16" max="16" width="9.5" style="3" bestFit="1" customWidth="1"/>
    <col min="17" max="17" width="5.5" style="3" bestFit="1" customWidth="1"/>
    <col min="18" max="19" width="9.5" style="3" bestFit="1" customWidth="1"/>
    <col min="20" max="16384" width="9" style="3"/>
  </cols>
  <sheetData>
    <row r="1" spans="1:13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15">
      <c r="A2" s="4" t="s">
        <v>31</v>
      </c>
      <c r="B2" s="8" t="s">
        <v>32</v>
      </c>
      <c r="C2" s="8" t="s">
        <v>25</v>
      </c>
      <c r="D2" s="6">
        <v>26742</v>
      </c>
      <c r="E2" s="7" t="s">
        <v>33</v>
      </c>
      <c r="F2" s="7" t="s">
        <v>34</v>
      </c>
      <c r="G2" s="7" t="s">
        <v>18</v>
      </c>
      <c r="H2" s="5" t="s">
        <v>19</v>
      </c>
      <c r="I2" s="2" t="s">
        <v>35</v>
      </c>
      <c r="J2" s="8" t="s">
        <v>36</v>
      </c>
      <c r="K2" s="6">
        <v>36864</v>
      </c>
      <c r="L2" s="4" t="s">
        <v>37</v>
      </c>
      <c r="M2" s="5">
        <v>1080</v>
      </c>
    </row>
    <row r="3" spans="1:13" x14ac:dyDescent="0.15">
      <c r="A3" s="4" t="s">
        <v>205</v>
      </c>
      <c r="B3" s="8" t="s">
        <v>206</v>
      </c>
      <c r="C3" s="8" t="s">
        <v>25</v>
      </c>
      <c r="D3" s="6">
        <v>27423</v>
      </c>
      <c r="E3" s="7" t="s">
        <v>33</v>
      </c>
      <c r="F3" s="7" t="s">
        <v>34</v>
      </c>
      <c r="G3" s="7" t="s">
        <v>94</v>
      </c>
      <c r="H3" s="5" t="s">
        <v>159</v>
      </c>
      <c r="I3" s="5" t="s">
        <v>56</v>
      </c>
      <c r="J3" s="8" t="s">
        <v>145</v>
      </c>
      <c r="K3" s="6">
        <v>37545</v>
      </c>
      <c r="L3" s="4" t="s">
        <v>207</v>
      </c>
      <c r="M3" s="5">
        <v>1080</v>
      </c>
    </row>
    <row r="4" spans="1:13" x14ac:dyDescent="0.15">
      <c r="A4" s="9" t="s">
        <v>257</v>
      </c>
      <c r="B4" s="8" t="s">
        <v>258</v>
      </c>
      <c r="C4" s="8" t="s">
        <v>40</v>
      </c>
      <c r="D4" s="6">
        <v>26095</v>
      </c>
      <c r="E4" s="7" t="s">
        <v>33</v>
      </c>
      <c r="F4" s="7" t="s">
        <v>34</v>
      </c>
      <c r="G4" s="7" t="s">
        <v>259</v>
      </c>
      <c r="H4" s="5" t="s">
        <v>214</v>
      </c>
      <c r="I4" s="5" t="s">
        <v>56</v>
      </c>
      <c r="J4" s="8" t="s">
        <v>145</v>
      </c>
      <c r="K4" s="6">
        <v>36217</v>
      </c>
      <c r="L4" s="4" t="s">
        <v>260</v>
      </c>
      <c r="M4" s="5">
        <v>1150</v>
      </c>
    </row>
    <row r="5" spans="1:13" x14ac:dyDescent="0.15">
      <c r="A5" s="9" t="s">
        <v>265</v>
      </c>
      <c r="B5" s="8" t="s">
        <v>266</v>
      </c>
      <c r="C5" s="8" t="s">
        <v>25</v>
      </c>
      <c r="D5" s="6">
        <v>26742</v>
      </c>
      <c r="E5" s="7" t="s">
        <v>33</v>
      </c>
      <c r="F5" s="7" t="s">
        <v>107</v>
      </c>
      <c r="G5" s="7" t="s">
        <v>18</v>
      </c>
      <c r="H5" s="5" t="s">
        <v>214</v>
      </c>
      <c r="I5" s="5" t="s">
        <v>56</v>
      </c>
      <c r="J5" s="8" t="s">
        <v>145</v>
      </c>
      <c r="K5" s="6">
        <v>36864</v>
      </c>
      <c r="L5" s="4" t="s">
        <v>267</v>
      </c>
      <c r="M5" s="5">
        <v>1080</v>
      </c>
    </row>
    <row r="6" spans="1:13" x14ac:dyDescent="0.15">
      <c r="A6" s="4" t="s">
        <v>185</v>
      </c>
      <c r="B6" s="5" t="s">
        <v>186</v>
      </c>
      <c r="C6" s="5" t="s">
        <v>25</v>
      </c>
      <c r="D6" s="6">
        <v>25204</v>
      </c>
      <c r="E6" s="7" t="s">
        <v>187</v>
      </c>
      <c r="F6" s="7" t="s">
        <v>34</v>
      </c>
      <c r="G6" s="7" t="s">
        <v>54</v>
      </c>
      <c r="H6" s="5" t="s">
        <v>159</v>
      </c>
      <c r="I6" s="5" t="s">
        <v>160</v>
      </c>
      <c r="J6" s="5" t="s">
        <v>29</v>
      </c>
      <c r="K6" s="6">
        <v>32023</v>
      </c>
      <c r="L6" s="4" t="s">
        <v>188</v>
      </c>
      <c r="M6" s="5">
        <v>2360</v>
      </c>
    </row>
    <row r="7" spans="1:13" x14ac:dyDescent="0.15">
      <c r="A7" s="4" t="s">
        <v>23</v>
      </c>
      <c r="B7" s="5" t="s">
        <v>24</v>
      </c>
      <c r="C7" s="5" t="s">
        <v>25</v>
      </c>
      <c r="D7" s="6">
        <v>21446</v>
      </c>
      <c r="E7" s="7" t="s">
        <v>26</v>
      </c>
      <c r="F7" s="7" t="s">
        <v>17</v>
      </c>
      <c r="G7" s="7" t="s">
        <v>27</v>
      </c>
      <c r="H7" s="5" t="s">
        <v>19</v>
      </c>
      <c r="I7" s="5" t="s">
        <v>28</v>
      </c>
      <c r="J7" s="5" t="s">
        <v>29</v>
      </c>
      <c r="K7" s="6">
        <v>29694</v>
      </c>
      <c r="L7" s="4" t="s">
        <v>30</v>
      </c>
      <c r="M7" s="5">
        <v>2360</v>
      </c>
    </row>
    <row r="8" spans="1:13" x14ac:dyDescent="0.15">
      <c r="A8" s="4" t="s">
        <v>46</v>
      </c>
      <c r="B8" s="5" t="s">
        <v>47</v>
      </c>
      <c r="C8" s="5" t="s">
        <v>40</v>
      </c>
      <c r="D8" s="6">
        <v>24836</v>
      </c>
      <c r="E8" s="7" t="s">
        <v>26</v>
      </c>
      <c r="F8" s="7" t="s">
        <v>17</v>
      </c>
      <c r="G8" s="7" t="s">
        <v>18</v>
      </c>
      <c r="H8" s="5" t="s">
        <v>48</v>
      </c>
      <c r="I8" s="5" t="s">
        <v>49</v>
      </c>
      <c r="J8" s="5" t="s">
        <v>50</v>
      </c>
      <c r="K8" s="6">
        <v>33256</v>
      </c>
      <c r="L8" s="4" t="s">
        <v>51</v>
      </c>
      <c r="M8" s="5">
        <v>1360</v>
      </c>
    </row>
    <row r="9" spans="1:13" x14ac:dyDescent="0.15">
      <c r="A9" s="4" t="s">
        <v>52</v>
      </c>
      <c r="B9" s="8" t="s">
        <v>53</v>
      </c>
      <c r="C9" s="8" t="s">
        <v>25</v>
      </c>
      <c r="D9" s="6">
        <v>17996</v>
      </c>
      <c r="E9" s="7" t="s">
        <v>26</v>
      </c>
      <c r="F9" s="7" t="s">
        <v>17</v>
      </c>
      <c r="G9" s="7" t="s">
        <v>54</v>
      </c>
      <c r="H9" s="5" t="s">
        <v>55</v>
      </c>
      <c r="I9" s="5" t="s">
        <v>56</v>
      </c>
      <c r="J9" s="8" t="s">
        <v>57</v>
      </c>
      <c r="K9" s="6">
        <v>25196</v>
      </c>
      <c r="L9" s="4" t="s">
        <v>58</v>
      </c>
      <c r="M9" s="5">
        <v>2430</v>
      </c>
    </row>
    <row r="10" spans="1:13" x14ac:dyDescent="0.15">
      <c r="A10" s="4" t="s">
        <v>59</v>
      </c>
      <c r="B10" s="8" t="s">
        <v>60</v>
      </c>
      <c r="C10" s="8" t="s">
        <v>40</v>
      </c>
      <c r="D10" s="6">
        <v>19444</v>
      </c>
      <c r="E10" s="7" t="s">
        <v>26</v>
      </c>
      <c r="F10" s="7" t="s">
        <v>17</v>
      </c>
      <c r="G10" s="7" t="s">
        <v>18</v>
      </c>
      <c r="H10" s="5" t="s">
        <v>55</v>
      </c>
      <c r="I10" s="5" t="s">
        <v>56</v>
      </c>
      <c r="J10" s="8" t="s">
        <v>36</v>
      </c>
      <c r="K10" s="6">
        <v>26279</v>
      </c>
      <c r="L10" s="4" t="s">
        <v>61</v>
      </c>
      <c r="M10" s="5">
        <v>1500</v>
      </c>
    </row>
    <row r="11" spans="1:13" x14ac:dyDescent="0.15">
      <c r="A11" s="4" t="s">
        <v>71</v>
      </c>
      <c r="B11" s="5" t="s">
        <v>72</v>
      </c>
      <c r="C11" s="5" t="s">
        <v>25</v>
      </c>
      <c r="D11" s="6">
        <v>23783</v>
      </c>
      <c r="E11" s="7" t="s">
        <v>26</v>
      </c>
      <c r="F11" s="7" t="s">
        <v>17</v>
      </c>
      <c r="G11" s="7" t="s">
        <v>18</v>
      </c>
      <c r="H11" s="5" t="s">
        <v>73</v>
      </c>
      <c r="I11" s="5" t="s">
        <v>74</v>
      </c>
      <c r="J11" s="5" t="s">
        <v>75</v>
      </c>
      <c r="K11" s="6">
        <v>31778</v>
      </c>
      <c r="L11" s="4" t="s">
        <v>76</v>
      </c>
      <c r="M11" s="5">
        <v>2280</v>
      </c>
    </row>
    <row r="12" spans="1:13" x14ac:dyDescent="0.15">
      <c r="A12" s="4" t="s">
        <v>81</v>
      </c>
      <c r="B12" s="8" t="s">
        <v>82</v>
      </c>
      <c r="C12" s="8" t="s">
        <v>25</v>
      </c>
      <c r="D12" s="6">
        <v>27329</v>
      </c>
      <c r="E12" s="7" t="s">
        <v>26</v>
      </c>
      <c r="F12" s="7" t="s">
        <v>34</v>
      </c>
      <c r="G12" s="7" t="s">
        <v>18</v>
      </c>
      <c r="H12" s="5" t="s">
        <v>73</v>
      </c>
      <c r="I12" s="5" t="s">
        <v>83</v>
      </c>
      <c r="J12" s="8" t="s">
        <v>84</v>
      </c>
      <c r="K12" s="6">
        <v>35260</v>
      </c>
      <c r="L12" s="4" t="s">
        <v>85</v>
      </c>
      <c r="M12" s="5">
        <v>960</v>
      </c>
    </row>
    <row r="13" spans="1:13" x14ac:dyDescent="0.15">
      <c r="A13" s="4" t="s">
        <v>96</v>
      </c>
      <c r="B13" s="5" t="s">
        <v>97</v>
      </c>
      <c r="C13" s="5" t="s">
        <v>40</v>
      </c>
      <c r="D13" s="6">
        <v>29133</v>
      </c>
      <c r="E13" s="7" t="s">
        <v>26</v>
      </c>
      <c r="F13" s="7" t="s">
        <v>41</v>
      </c>
      <c r="G13" s="7" t="s">
        <v>18</v>
      </c>
      <c r="H13" s="5" t="s">
        <v>88</v>
      </c>
      <c r="I13" s="5" t="s">
        <v>98</v>
      </c>
      <c r="J13" s="5" t="s">
        <v>84</v>
      </c>
      <c r="K13" s="6">
        <v>38017</v>
      </c>
      <c r="L13" s="4" t="s">
        <v>99</v>
      </c>
      <c r="M13" s="5">
        <v>960</v>
      </c>
    </row>
    <row r="14" spans="1:13" x14ac:dyDescent="0.15">
      <c r="A14" s="9" t="s">
        <v>100</v>
      </c>
      <c r="B14" s="5" t="s">
        <v>101</v>
      </c>
      <c r="C14" s="5" t="s">
        <v>40</v>
      </c>
      <c r="D14" s="6">
        <v>25439</v>
      </c>
      <c r="E14" s="7" t="s">
        <v>26</v>
      </c>
      <c r="F14" s="7" t="s">
        <v>34</v>
      </c>
      <c r="G14" s="7" t="s">
        <v>102</v>
      </c>
      <c r="H14" s="5" t="s">
        <v>103</v>
      </c>
      <c r="I14" s="5" t="s">
        <v>49</v>
      </c>
      <c r="J14" s="5" t="s">
        <v>50</v>
      </c>
      <c r="K14" s="6">
        <v>33971</v>
      </c>
      <c r="L14" s="4" t="s">
        <v>104</v>
      </c>
      <c r="M14" s="5">
        <v>1360</v>
      </c>
    </row>
    <row r="15" spans="1:13" x14ac:dyDescent="0.15">
      <c r="A15" s="4" t="s">
        <v>112</v>
      </c>
      <c r="B15" s="8" t="s">
        <v>113</v>
      </c>
      <c r="C15" s="8" t="s">
        <v>40</v>
      </c>
      <c r="D15" s="6">
        <v>26095</v>
      </c>
      <c r="E15" s="7" t="s">
        <v>26</v>
      </c>
      <c r="F15" s="7" t="s">
        <v>34</v>
      </c>
      <c r="G15" s="7" t="s">
        <v>18</v>
      </c>
      <c r="H15" s="5" t="s">
        <v>109</v>
      </c>
      <c r="I15" s="5" t="s">
        <v>56</v>
      </c>
      <c r="J15" s="8" t="s">
        <v>36</v>
      </c>
      <c r="K15" s="6">
        <v>34025</v>
      </c>
      <c r="L15" s="4" t="s">
        <v>114</v>
      </c>
      <c r="M15" s="5">
        <v>1150</v>
      </c>
    </row>
    <row r="16" spans="1:13" x14ac:dyDescent="0.15">
      <c r="A16" s="4" t="s">
        <v>115</v>
      </c>
      <c r="B16" s="8" t="s">
        <v>116</v>
      </c>
      <c r="C16" s="8" t="s">
        <v>40</v>
      </c>
      <c r="D16" s="6">
        <v>26487</v>
      </c>
      <c r="E16" s="7" t="s">
        <v>26</v>
      </c>
      <c r="F16" s="7" t="s">
        <v>34</v>
      </c>
      <c r="G16" s="7" t="s">
        <v>18</v>
      </c>
      <c r="H16" s="5" t="s">
        <v>109</v>
      </c>
      <c r="I16" s="5" t="s">
        <v>56</v>
      </c>
      <c r="J16" s="8" t="s">
        <v>36</v>
      </c>
      <c r="K16" s="6">
        <v>35148</v>
      </c>
      <c r="L16" s="4" t="s">
        <v>117</v>
      </c>
      <c r="M16" s="5">
        <v>1150</v>
      </c>
    </row>
    <row r="17" spans="1:13" x14ac:dyDescent="0.15">
      <c r="A17" s="4" t="s">
        <v>118</v>
      </c>
      <c r="B17" s="8" t="s">
        <v>119</v>
      </c>
      <c r="C17" s="8" t="s">
        <v>25</v>
      </c>
      <c r="D17" s="6">
        <v>27423</v>
      </c>
      <c r="E17" s="7" t="s">
        <v>26</v>
      </c>
      <c r="F17" s="7" t="s">
        <v>34</v>
      </c>
      <c r="G17" s="7" t="s">
        <v>18</v>
      </c>
      <c r="H17" s="5" t="s">
        <v>109</v>
      </c>
      <c r="I17" s="5" t="s">
        <v>56</v>
      </c>
      <c r="J17" s="8" t="s">
        <v>110</v>
      </c>
      <c r="K17" s="6">
        <v>35353</v>
      </c>
      <c r="L17" s="4" t="s">
        <v>120</v>
      </c>
      <c r="M17" s="5">
        <v>960</v>
      </c>
    </row>
    <row r="18" spans="1:13" x14ac:dyDescent="0.15">
      <c r="A18" s="9" t="s">
        <v>130</v>
      </c>
      <c r="B18" s="5" t="s">
        <v>131</v>
      </c>
      <c r="C18" s="5" t="s">
        <v>25</v>
      </c>
      <c r="D18" s="6">
        <v>26907</v>
      </c>
      <c r="E18" s="7" t="s">
        <v>26</v>
      </c>
      <c r="F18" s="7" t="s">
        <v>41</v>
      </c>
      <c r="G18" s="7" t="s">
        <v>132</v>
      </c>
      <c r="H18" s="5" t="s">
        <v>128</v>
      </c>
      <c r="I18" s="5" t="s">
        <v>133</v>
      </c>
      <c r="J18" s="5" t="s">
        <v>50</v>
      </c>
      <c r="K18" s="6">
        <v>35811</v>
      </c>
      <c r="L18" s="4" t="s">
        <v>134</v>
      </c>
      <c r="M18" s="5">
        <v>1150</v>
      </c>
    </row>
    <row r="19" spans="1:13" x14ac:dyDescent="0.15">
      <c r="A19" s="9" t="s">
        <v>140</v>
      </c>
      <c r="B19" s="8" t="s">
        <v>141</v>
      </c>
      <c r="C19" s="8" t="s">
        <v>25</v>
      </c>
      <c r="D19" s="6">
        <v>19079</v>
      </c>
      <c r="E19" s="7" t="s">
        <v>26</v>
      </c>
      <c r="F19" s="7" t="s">
        <v>17</v>
      </c>
      <c r="G19" s="7" t="s">
        <v>27</v>
      </c>
      <c r="H19" s="5" t="s">
        <v>128</v>
      </c>
      <c r="I19" s="5" t="s">
        <v>133</v>
      </c>
      <c r="J19" s="8" t="s">
        <v>36</v>
      </c>
      <c r="K19" s="6">
        <v>27375</v>
      </c>
      <c r="L19" s="4" t="s">
        <v>142</v>
      </c>
      <c r="M19" s="5">
        <v>1360</v>
      </c>
    </row>
    <row r="20" spans="1:13" x14ac:dyDescent="0.15">
      <c r="A20" s="9" t="s">
        <v>143</v>
      </c>
      <c r="B20" s="8" t="s">
        <v>144</v>
      </c>
      <c r="C20" s="8" t="s">
        <v>40</v>
      </c>
      <c r="D20" s="6">
        <v>19217</v>
      </c>
      <c r="E20" s="7" t="s">
        <v>26</v>
      </c>
      <c r="F20" s="7" t="s">
        <v>17</v>
      </c>
      <c r="G20" s="7" t="s">
        <v>54</v>
      </c>
      <c r="H20" s="5" t="s">
        <v>128</v>
      </c>
      <c r="I20" s="5" t="s">
        <v>133</v>
      </c>
      <c r="J20" s="8" t="s">
        <v>145</v>
      </c>
      <c r="K20" s="6">
        <v>27513</v>
      </c>
      <c r="L20" s="4" t="s">
        <v>146</v>
      </c>
      <c r="M20" s="5">
        <v>1650</v>
      </c>
    </row>
    <row r="21" spans="1:13" x14ac:dyDescent="0.15">
      <c r="A21" s="9" t="s">
        <v>147</v>
      </c>
      <c r="B21" s="8" t="s">
        <v>148</v>
      </c>
      <c r="C21" s="8" t="s">
        <v>40</v>
      </c>
      <c r="D21" s="6">
        <v>27330</v>
      </c>
      <c r="E21" s="7" t="s">
        <v>26</v>
      </c>
      <c r="F21" s="7" t="s">
        <v>34</v>
      </c>
      <c r="G21" s="7" t="s">
        <v>94</v>
      </c>
      <c r="H21" s="5" t="s">
        <v>128</v>
      </c>
      <c r="I21" s="5" t="s">
        <v>56</v>
      </c>
      <c r="J21" s="8" t="s">
        <v>110</v>
      </c>
      <c r="K21" s="6">
        <v>35261</v>
      </c>
      <c r="L21" s="4" t="s">
        <v>149</v>
      </c>
      <c r="M21" s="5">
        <v>960</v>
      </c>
    </row>
    <row r="22" spans="1:13" x14ac:dyDescent="0.15">
      <c r="A22" s="4" t="s">
        <v>153</v>
      </c>
      <c r="B22" s="5" t="s">
        <v>154</v>
      </c>
      <c r="C22" s="5" t="s">
        <v>25</v>
      </c>
      <c r="D22" s="6">
        <v>25923</v>
      </c>
      <c r="E22" s="7" t="s">
        <v>26</v>
      </c>
      <c r="F22" s="7" t="s">
        <v>107</v>
      </c>
      <c r="G22" s="7" t="s">
        <v>18</v>
      </c>
      <c r="H22" s="5" t="s">
        <v>155</v>
      </c>
      <c r="I22" s="5" t="s">
        <v>49</v>
      </c>
      <c r="J22" s="5" t="s">
        <v>44</v>
      </c>
      <c r="K22" s="6">
        <v>34339</v>
      </c>
      <c r="L22" s="4" t="s">
        <v>156</v>
      </c>
      <c r="M22" s="5">
        <v>1150</v>
      </c>
    </row>
    <row r="23" spans="1:13" x14ac:dyDescent="0.15">
      <c r="A23" s="4" t="s">
        <v>157</v>
      </c>
      <c r="B23" s="8" t="s">
        <v>158</v>
      </c>
      <c r="C23" s="8" t="s">
        <v>25</v>
      </c>
      <c r="D23" s="6">
        <v>17369</v>
      </c>
      <c r="E23" s="7" t="s">
        <v>26</v>
      </c>
      <c r="F23" s="7" t="s">
        <v>17</v>
      </c>
      <c r="G23" s="7" t="s">
        <v>127</v>
      </c>
      <c r="H23" s="5" t="s">
        <v>159</v>
      </c>
      <c r="I23" s="5" t="s">
        <v>160</v>
      </c>
      <c r="J23" s="8" t="s">
        <v>161</v>
      </c>
      <c r="K23" s="6">
        <v>23838</v>
      </c>
      <c r="L23" s="4" t="s">
        <v>162</v>
      </c>
      <c r="M23" s="5">
        <v>2360</v>
      </c>
    </row>
    <row r="24" spans="1:13" x14ac:dyDescent="0.15">
      <c r="A24" s="4" t="s">
        <v>166</v>
      </c>
      <c r="B24" s="8" t="s">
        <v>167</v>
      </c>
      <c r="C24" s="8" t="s">
        <v>40</v>
      </c>
      <c r="D24" s="6">
        <v>19407</v>
      </c>
      <c r="E24" s="7" t="s">
        <v>26</v>
      </c>
      <c r="F24" s="7" t="s">
        <v>17</v>
      </c>
      <c r="G24" s="7" t="s">
        <v>27</v>
      </c>
      <c r="H24" s="5" t="s">
        <v>159</v>
      </c>
      <c r="I24" s="5" t="s">
        <v>160</v>
      </c>
      <c r="J24" s="8" t="s">
        <v>57</v>
      </c>
      <c r="K24" s="6">
        <v>25877</v>
      </c>
      <c r="L24" s="4" t="s">
        <v>168</v>
      </c>
      <c r="M24" s="5">
        <v>2430</v>
      </c>
    </row>
    <row r="25" spans="1:13" x14ac:dyDescent="0.15">
      <c r="A25" s="4" t="s">
        <v>169</v>
      </c>
      <c r="B25" s="8" t="s">
        <v>170</v>
      </c>
      <c r="C25" s="8" t="s">
        <v>25</v>
      </c>
      <c r="D25" s="6">
        <v>18068</v>
      </c>
      <c r="E25" s="7" t="s">
        <v>26</v>
      </c>
      <c r="F25" s="7" t="s">
        <v>17</v>
      </c>
      <c r="G25" s="7" t="s">
        <v>18</v>
      </c>
      <c r="H25" s="5" t="s">
        <v>159</v>
      </c>
      <c r="I25" s="5" t="s">
        <v>56</v>
      </c>
      <c r="J25" s="8" t="s">
        <v>36</v>
      </c>
      <c r="K25" s="6">
        <v>25999</v>
      </c>
      <c r="L25" s="4" t="s">
        <v>171</v>
      </c>
      <c r="M25" s="5">
        <v>1650</v>
      </c>
    </row>
    <row r="26" spans="1:13" x14ac:dyDescent="0.15">
      <c r="A26" s="4" t="s">
        <v>175</v>
      </c>
      <c r="B26" s="8" t="s">
        <v>176</v>
      </c>
      <c r="C26" s="8" t="s">
        <v>25</v>
      </c>
      <c r="D26" s="6">
        <v>22170</v>
      </c>
      <c r="E26" s="7" t="s">
        <v>26</v>
      </c>
      <c r="F26" s="7" t="s">
        <v>17</v>
      </c>
      <c r="G26" s="7" t="s">
        <v>18</v>
      </c>
      <c r="H26" s="5" t="s">
        <v>159</v>
      </c>
      <c r="I26" s="5" t="s">
        <v>56</v>
      </c>
      <c r="J26" s="8" t="s">
        <v>145</v>
      </c>
      <c r="K26" s="6">
        <v>31196</v>
      </c>
      <c r="L26" s="4" t="s">
        <v>177</v>
      </c>
      <c r="M26" s="5">
        <v>1360</v>
      </c>
    </row>
    <row r="27" spans="1:13" x14ac:dyDescent="0.15">
      <c r="A27" s="4" t="s">
        <v>178</v>
      </c>
      <c r="B27" s="8" t="s">
        <v>179</v>
      </c>
      <c r="C27" s="8" t="s">
        <v>25</v>
      </c>
      <c r="D27" s="6">
        <v>22918</v>
      </c>
      <c r="E27" s="7" t="s">
        <v>26</v>
      </c>
      <c r="F27" s="7" t="s">
        <v>17</v>
      </c>
      <c r="G27" s="7" t="s">
        <v>94</v>
      </c>
      <c r="H27" s="5" t="s">
        <v>159</v>
      </c>
      <c r="I27" s="5" t="s">
        <v>56</v>
      </c>
      <c r="J27" s="8" t="s">
        <v>145</v>
      </c>
      <c r="K27" s="6">
        <v>31214</v>
      </c>
      <c r="L27" s="4" t="s">
        <v>180</v>
      </c>
      <c r="M27" s="5">
        <v>1360</v>
      </c>
    </row>
    <row r="28" spans="1:13" x14ac:dyDescent="0.15">
      <c r="A28" s="4" t="s">
        <v>189</v>
      </c>
      <c r="B28" s="8" t="s">
        <v>190</v>
      </c>
      <c r="C28" s="8" t="s">
        <v>40</v>
      </c>
      <c r="D28" s="6">
        <v>24041</v>
      </c>
      <c r="E28" s="7" t="s">
        <v>26</v>
      </c>
      <c r="F28" s="7" t="s">
        <v>17</v>
      </c>
      <c r="G28" s="7" t="s">
        <v>54</v>
      </c>
      <c r="H28" s="5" t="s">
        <v>159</v>
      </c>
      <c r="I28" s="5" t="s">
        <v>56</v>
      </c>
      <c r="J28" s="8" t="s">
        <v>145</v>
      </c>
      <c r="K28" s="6">
        <v>32337</v>
      </c>
      <c r="L28" s="4" t="s">
        <v>191</v>
      </c>
      <c r="M28" s="5">
        <v>1360</v>
      </c>
    </row>
    <row r="29" spans="1:13" x14ac:dyDescent="0.15">
      <c r="A29" s="4" t="s">
        <v>196</v>
      </c>
      <c r="B29" s="8" t="s">
        <v>197</v>
      </c>
      <c r="C29" s="8" t="s">
        <v>40</v>
      </c>
      <c r="D29" s="6">
        <v>26510</v>
      </c>
      <c r="E29" s="7" t="s">
        <v>26</v>
      </c>
      <c r="F29" s="7" t="s">
        <v>34</v>
      </c>
      <c r="G29" s="7" t="s">
        <v>18</v>
      </c>
      <c r="H29" s="5" t="s">
        <v>159</v>
      </c>
      <c r="I29" s="5" t="s">
        <v>56</v>
      </c>
      <c r="J29" s="8" t="s">
        <v>145</v>
      </c>
      <c r="K29" s="6">
        <v>35171</v>
      </c>
      <c r="L29" s="4" t="s">
        <v>198</v>
      </c>
      <c r="M29" s="5">
        <v>1150</v>
      </c>
    </row>
    <row r="30" spans="1:13" x14ac:dyDescent="0.15">
      <c r="A30" s="4" t="s">
        <v>199</v>
      </c>
      <c r="B30" s="8" t="s">
        <v>200</v>
      </c>
      <c r="C30" s="8" t="s">
        <v>25</v>
      </c>
      <c r="D30" s="6">
        <v>26095</v>
      </c>
      <c r="E30" s="7" t="s">
        <v>26</v>
      </c>
      <c r="F30" s="7" t="s">
        <v>34</v>
      </c>
      <c r="G30" s="7" t="s">
        <v>27</v>
      </c>
      <c r="H30" s="5" t="s">
        <v>159</v>
      </c>
      <c r="I30" s="5" t="s">
        <v>56</v>
      </c>
      <c r="J30" s="8" t="s">
        <v>36</v>
      </c>
      <c r="K30" s="6">
        <v>35486</v>
      </c>
      <c r="L30" s="4" t="s">
        <v>201</v>
      </c>
      <c r="M30" s="5">
        <v>1150</v>
      </c>
    </row>
    <row r="31" spans="1:13" x14ac:dyDescent="0.15">
      <c r="A31" s="4" t="s">
        <v>202</v>
      </c>
      <c r="B31" s="8" t="s">
        <v>203</v>
      </c>
      <c r="C31" s="8" t="s">
        <v>25</v>
      </c>
      <c r="D31" s="6">
        <v>26487</v>
      </c>
      <c r="E31" s="7" t="s">
        <v>26</v>
      </c>
      <c r="F31" s="7" t="s">
        <v>34</v>
      </c>
      <c r="G31" s="7" t="s">
        <v>18</v>
      </c>
      <c r="H31" s="5" t="s">
        <v>159</v>
      </c>
      <c r="I31" s="5" t="s">
        <v>56</v>
      </c>
      <c r="J31" s="8" t="s">
        <v>36</v>
      </c>
      <c r="K31" s="6">
        <v>35878</v>
      </c>
      <c r="L31" s="4" t="s">
        <v>204</v>
      </c>
      <c r="M31" s="5">
        <v>1150</v>
      </c>
    </row>
    <row r="32" spans="1:13" x14ac:dyDescent="0.15">
      <c r="A32" s="4" t="s">
        <v>212</v>
      </c>
      <c r="B32" s="5" t="s">
        <v>213</v>
      </c>
      <c r="C32" s="5" t="s">
        <v>25</v>
      </c>
      <c r="D32" s="6">
        <v>25356</v>
      </c>
      <c r="E32" s="7" t="s">
        <v>26</v>
      </c>
      <c r="F32" s="7" t="s">
        <v>34</v>
      </c>
      <c r="G32" s="7" t="s">
        <v>18</v>
      </c>
      <c r="H32" s="5" t="s">
        <v>214</v>
      </c>
      <c r="I32" s="5" t="s">
        <v>49</v>
      </c>
      <c r="J32" s="5" t="s">
        <v>44</v>
      </c>
      <c r="K32" s="6">
        <v>33569</v>
      </c>
      <c r="L32" s="4" t="s">
        <v>215</v>
      </c>
      <c r="M32" s="5">
        <v>1150</v>
      </c>
    </row>
    <row r="33" spans="1:13" x14ac:dyDescent="0.15">
      <c r="A33" s="9" t="s">
        <v>216</v>
      </c>
      <c r="B33" s="8" t="s">
        <v>217</v>
      </c>
      <c r="C33" s="8" t="s">
        <v>25</v>
      </c>
      <c r="D33" s="6">
        <v>17631</v>
      </c>
      <c r="E33" s="7" t="s">
        <v>26</v>
      </c>
      <c r="F33" s="7" t="s">
        <v>17</v>
      </c>
      <c r="G33" s="7" t="s">
        <v>18</v>
      </c>
      <c r="H33" s="5" t="s">
        <v>214</v>
      </c>
      <c r="I33" s="5" t="s">
        <v>160</v>
      </c>
      <c r="J33" s="8" t="s">
        <v>161</v>
      </c>
      <c r="K33" s="6">
        <v>24831</v>
      </c>
      <c r="L33" s="4" t="s">
        <v>218</v>
      </c>
      <c r="M33" s="5">
        <v>2360</v>
      </c>
    </row>
    <row r="34" spans="1:13" x14ac:dyDescent="0.15">
      <c r="A34" s="9" t="s">
        <v>222</v>
      </c>
      <c r="B34" s="8" t="s">
        <v>223</v>
      </c>
      <c r="C34" s="8" t="s">
        <v>25</v>
      </c>
      <c r="D34" s="6">
        <v>18311</v>
      </c>
      <c r="E34" s="7" t="s">
        <v>26</v>
      </c>
      <c r="F34" s="7" t="s">
        <v>17</v>
      </c>
      <c r="G34" s="7" t="s">
        <v>18</v>
      </c>
      <c r="H34" s="5" t="s">
        <v>214</v>
      </c>
      <c r="I34" s="5" t="s">
        <v>56</v>
      </c>
      <c r="J34" s="8" t="s">
        <v>36</v>
      </c>
      <c r="K34" s="6">
        <v>26607</v>
      </c>
      <c r="L34" s="4" t="s">
        <v>224</v>
      </c>
      <c r="M34" s="5">
        <v>1360</v>
      </c>
    </row>
    <row r="35" spans="1:13" x14ac:dyDescent="0.15">
      <c r="A35" s="9" t="s">
        <v>228</v>
      </c>
      <c r="B35" s="8" t="s">
        <v>229</v>
      </c>
      <c r="C35" s="8" t="s">
        <v>25</v>
      </c>
      <c r="D35" s="6">
        <v>22170</v>
      </c>
      <c r="E35" s="7" t="s">
        <v>26</v>
      </c>
      <c r="F35" s="7" t="s">
        <v>17</v>
      </c>
      <c r="G35" s="7" t="s">
        <v>230</v>
      </c>
      <c r="H35" s="5" t="s">
        <v>214</v>
      </c>
      <c r="I35" s="5" t="s">
        <v>56</v>
      </c>
      <c r="J35" s="8" t="s">
        <v>145</v>
      </c>
      <c r="K35" s="6">
        <v>30466</v>
      </c>
      <c r="L35" s="4" t="s">
        <v>231</v>
      </c>
      <c r="M35" s="5">
        <v>1360</v>
      </c>
    </row>
    <row r="36" spans="1:13" x14ac:dyDescent="0.15">
      <c r="A36" s="9" t="s">
        <v>232</v>
      </c>
      <c r="B36" s="8" t="s">
        <v>233</v>
      </c>
      <c r="C36" s="8" t="s">
        <v>40</v>
      </c>
      <c r="D36" s="6">
        <v>22918</v>
      </c>
      <c r="E36" s="7" t="s">
        <v>26</v>
      </c>
      <c r="F36" s="7" t="s">
        <v>17</v>
      </c>
      <c r="G36" s="7" t="s">
        <v>18</v>
      </c>
      <c r="H36" s="5" t="s">
        <v>234</v>
      </c>
      <c r="I36" s="5" t="s">
        <v>56</v>
      </c>
      <c r="J36" s="8" t="s">
        <v>36</v>
      </c>
      <c r="K36" s="6">
        <v>31579</v>
      </c>
      <c r="L36" s="4" t="s">
        <v>235</v>
      </c>
      <c r="M36" s="5">
        <v>1360</v>
      </c>
    </row>
    <row r="37" spans="1:13" x14ac:dyDescent="0.15">
      <c r="A37" s="9" t="s">
        <v>236</v>
      </c>
      <c r="B37" s="8" t="s">
        <v>237</v>
      </c>
      <c r="C37" s="8" t="s">
        <v>40</v>
      </c>
      <c r="D37" s="6">
        <v>24041</v>
      </c>
      <c r="E37" s="7" t="s">
        <v>26</v>
      </c>
      <c r="F37" s="7" t="s">
        <v>17</v>
      </c>
      <c r="G37" s="7" t="s">
        <v>18</v>
      </c>
      <c r="H37" s="5" t="s">
        <v>214</v>
      </c>
      <c r="I37" s="5" t="s">
        <v>56</v>
      </c>
      <c r="J37" s="8" t="s">
        <v>145</v>
      </c>
      <c r="K37" s="6">
        <v>31972</v>
      </c>
      <c r="L37" s="4" t="s">
        <v>238</v>
      </c>
      <c r="M37" s="5">
        <v>1360</v>
      </c>
    </row>
    <row r="38" spans="1:13" x14ac:dyDescent="0.15">
      <c r="A38" s="9" t="s">
        <v>248</v>
      </c>
      <c r="B38" s="8" t="s">
        <v>249</v>
      </c>
      <c r="C38" s="8" t="s">
        <v>40</v>
      </c>
      <c r="D38" s="6">
        <v>26510</v>
      </c>
      <c r="E38" s="7" t="s">
        <v>26</v>
      </c>
      <c r="F38" s="7" t="s">
        <v>34</v>
      </c>
      <c r="G38" s="7" t="s">
        <v>102</v>
      </c>
      <c r="H38" s="5" t="s">
        <v>214</v>
      </c>
      <c r="I38" s="5" t="s">
        <v>56</v>
      </c>
      <c r="J38" s="8" t="s">
        <v>36</v>
      </c>
      <c r="K38" s="6">
        <v>35171</v>
      </c>
      <c r="L38" s="4" t="s">
        <v>250</v>
      </c>
      <c r="M38" s="5">
        <v>1150</v>
      </c>
    </row>
    <row r="39" spans="1:13" x14ac:dyDescent="0.15">
      <c r="A39" s="9" t="s">
        <v>251</v>
      </c>
      <c r="B39" s="8" t="s">
        <v>252</v>
      </c>
      <c r="C39" s="8" t="s">
        <v>25</v>
      </c>
      <c r="D39" s="6">
        <v>26510</v>
      </c>
      <c r="E39" s="7" t="s">
        <v>26</v>
      </c>
      <c r="F39" s="7" t="s">
        <v>34</v>
      </c>
      <c r="G39" s="7" t="s">
        <v>18</v>
      </c>
      <c r="H39" s="5" t="s">
        <v>214</v>
      </c>
      <c r="I39" s="5" t="s">
        <v>56</v>
      </c>
      <c r="J39" s="8" t="s">
        <v>145</v>
      </c>
      <c r="K39" s="6">
        <v>35536</v>
      </c>
      <c r="L39" s="4" t="s">
        <v>253</v>
      </c>
      <c r="M39" s="5">
        <v>1150</v>
      </c>
    </row>
    <row r="40" spans="1:13" x14ac:dyDescent="0.15">
      <c r="A40" s="9" t="s">
        <v>254</v>
      </c>
      <c r="B40" s="5" t="s">
        <v>255</v>
      </c>
      <c r="C40" s="5" t="s">
        <v>40</v>
      </c>
      <c r="D40" s="6">
        <v>27806</v>
      </c>
      <c r="E40" s="7" t="s">
        <v>26</v>
      </c>
      <c r="F40" s="7" t="s">
        <v>34</v>
      </c>
      <c r="G40" s="7" t="s">
        <v>94</v>
      </c>
      <c r="H40" s="5" t="s">
        <v>214</v>
      </c>
      <c r="I40" s="5" t="s">
        <v>160</v>
      </c>
      <c r="J40" s="5" t="s">
        <v>29</v>
      </c>
      <c r="K40" s="6">
        <v>36176</v>
      </c>
      <c r="L40" s="4" t="s">
        <v>256</v>
      </c>
      <c r="M40" s="5">
        <v>2360</v>
      </c>
    </row>
    <row r="41" spans="1:13" x14ac:dyDescent="0.15">
      <c r="A41" s="4" t="s">
        <v>13</v>
      </c>
      <c r="B41" s="5" t="s">
        <v>14</v>
      </c>
      <c r="C41" s="5" t="s">
        <v>15</v>
      </c>
      <c r="D41" s="6">
        <v>24207</v>
      </c>
      <c r="E41" s="7" t="s">
        <v>16</v>
      </c>
      <c r="F41" s="7" t="s">
        <v>17</v>
      </c>
      <c r="G41" s="7" t="s">
        <v>18</v>
      </c>
      <c r="H41" s="5" t="s">
        <v>19</v>
      </c>
      <c r="I41" s="5" t="s">
        <v>20</v>
      </c>
      <c r="J41" s="5" t="s">
        <v>21</v>
      </c>
      <c r="K41" s="6">
        <v>30278</v>
      </c>
      <c r="L41" s="4" t="s">
        <v>22</v>
      </c>
      <c r="M41" s="5">
        <v>2430</v>
      </c>
    </row>
    <row r="42" spans="1:13" x14ac:dyDescent="0.15">
      <c r="A42" s="9" t="s">
        <v>38</v>
      </c>
      <c r="B42" s="5" t="s">
        <v>39</v>
      </c>
      <c r="C42" s="5" t="s">
        <v>40</v>
      </c>
      <c r="D42" s="6">
        <v>28400</v>
      </c>
      <c r="E42" s="7" t="s">
        <v>16</v>
      </c>
      <c r="F42" s="7" t="s">
        <v>41</v>
      </c>
      <c r="G42" s="7" t="s">
        <v>18</v>
      </c>
      <c r="H42" s="5" t="s">
        <v>42</v>
      </c>
      <c r="I42" s="5" t="s">
        <v>43</v>
      </c>
      <c r="J42" s="5" t="s">
        <v>44</v>
      </c>
      <c r="K42" s="6">
        <v>36456</v>
      </c>
      <c r="L42" s="4" t="s">
        <v>45</v>
      </c>
      <c r="M42" s="5">
        <v>1150</v>
      </c>
    </row>
    <row r="43" spans="1:13" x14ac:dyDescent="0.15">
      <c r="A43" s="4" t="s">
        <v>62</v>
      </c>
      <c r="B43" s="8" t="s">
        <v>63</v>
      </c>
      <c r="C43" s="8" t="s">
        <v>40</v>
      </c>
      <c r="D43" s="6">
        <v>18799</v>
      </c>
      <c r="E43" s="7" t="s">
        <v>16</v>
      </c>
      <c r="F43" s="7" t="s">
        <v>17</v>
      </c>
      <c r="G43" s="7" t="s">
        <v>18</v>
      </c>
      <c r="H43" s="5" t="s">
        <v>55</v>
      </c>
      <c r="I43" s="5" t="s">
        <v>56</v>
      </c>
      <c r="J43" s="8" t="s">
        <v>36</v>
      </c>
      <c r="K43" s="6">
        <v>26729</v>
      </c>
      <c r="L43" s="4" t="s">
        <v>64</v>
      </c>
      <c r="M43" s="5">
        <v>1360</v>
      </c>
    </row>
    <row r="44" spans="1:13" x14ac:dyDescent="0.15">
      <c r="A44" s="4" t="s">
        <v>65</v>
      </c>
      <c r="B44" s="5" t="s">
        <v>66</v>
      </c>
      <c r="C44" s="5" t="s">
        <v>40</v>
      </c>
      <c r="D44" s="6">
        <v>25151</v>
      </c>
      <c r="E44" s="7" t="s">
        <v>16</v>
      </c>
      <c r="F44" s="7" t="s">
        <v>34</v>
      </c>
      <c r="G44" s="7" t="s">
        <v>67</v>
      </c>
      <c r="H44" s="5" t="s">
        <v>55</v>
      </c>
      <c r="I44" s="5" t="s">
        <v>68</v>
      </c>
      <c r="J44" s="5" t="s">
        <v>69</v>
      </c>
      <c r="K44" s="6">
        <v>36956</v>
      </c>
      <c r="L44" s="4" t="s">
        <v>70</v>
      </c>
      <c r="M44" s="5">
        <v>960</v>
      </c>
    </row>
    <row r="45" spans="1:13" x14ac:dyDescent="0.15">
      <c r="A45" s="4" t="s">
        <v>77</v>
      </c>
      <c r="B45" s="5" t="s">
        <v>78</v>
      </c>
      <c r="C45" s="5" t="s">
        <v>40</v>
      </c>
      <c r="D45" s="6">
        <v>25625</v>
      </c>
      <c r="E45" s="7" t="s">
        <v>16</v>
      </c>
      <c r="F45" s="7" t="s">
        <v>34</v>
      </c>
      <c r="G45" s="7" t="s">
        <v>18</v>
      </c>
      <c r="H45" s="5" t="s">
        <v>73</v>
      </c>
      <c r="I45" s="5" t="s">
        <v>79</v>
      </c>
      <c r="J45" s="5" t="s">
        <v>75</v>
      </c>
      <c r="K45" s="6">
        <v>32813</v>
      </c>
      <c r="L45" s="4" t="s">
        <v>80</v>
      </c>
      <c r="M45" s="5">
        <v>2000</v>
      </c>
    </row>
    <row r="46" spans="1:13" x14ac:dyDescent="0.15">
      <c r="A46" s="4" t="s">
        <v>86</v>
      </c>
      <c r="B46" s="5" t="s">
        <v>87</v>
      </c>
      <c r="C46" s="5" t="s">
        <v>40</v>
      </c>
      <c r="D46" s="6">
        <v>26632</v>
      </c>
      <c r="E46" s="7" t="s">
        <v>16</v>
      </c>
      <c r="F46" s="7" t="s">
        <v>34</v>
      </c>
      <c r="G46" s="7" t="s">
        <v>18</v>
      </c>
      <c r="H46" s="5" t="s">
        <v>88</v>
      </c>
      <c r="I46" s="5" t="s">
        <v>83</v>
      </c>
      <c r="J46" s="5" t="s">
        <v>89</v>
      </c>
      <c r="K46" s="6">
        <v>35692</v>
      </c>
      <c r="L46" s="4" t="s">
        <v>90</v>
      </c>
      <c r="M46" s="5">
        <v>1150</v>
      </c>
    </row>
    <row r="47" spans="1:13" x14ac:dyDescent="0.15">
      <c r="A47" s="4" t="s">
        <v>105</v>
      </c>
      <c r="B47" s="8" t="s">
        <v>106</v>
      </c>
      <c r="C47" s="8" t="s">
        <v>25</v>
      </c>
      <c r="D47" s="6">
        <v>26719</v>
      </c>
      <c r="E47" s="7" t="s">
        <v>16</v>
      </c>
      <c r="F47" s="7" t="s">
        <v>107</v>
      </c>
      <c r="G47" s="7" t="s">
        <v>108</v>
      </c>
      <c r="H47" s="5" t="s">
        <v>109</v>
      </c>
      <c r="I47" s="5" t="s">
        <v>56</v>
      </c>
      <c r="J47" s="8" t="s">
        <v>110</v>
      </c>
      <c r="K47" s="6">
        <v>33919</v>
      </c>
      <c r="L47" s="4" t="s">
        <v>111</v>
      </c>
      <c r="M47" s="5">
        <v>1080</v>
      </c>
    </row>
    <row r="48" spans="1:13" x14ac:dyDescent="0.15">
      <c r="A48" s="9" t="s">
        <v>125</v>
      </c>
      <c r="B48" s="5" t="s">
        <v>126</v>
      </c>
      <c r="C48" s="5" t="s">
        <v>25</v>
      </c>
      <c r="D48" s="6">
        <v>26023</v>
      </c>
      <c r="E48" s="7" t="s">
        <v>16</v>
      </c>
      <c r="F48" s="7" t="s">
        <v>34</v>
      </c>
      <c r="G48" s="7" t="s">
        <v>127</v>
      </c>
      <c r="H48" s="5" t="s">
        <v>128</v>
      </c>
      <c r="I48" s="5" t="s">
        <v>49</v>
      </c>
      <c r="J48" s="5" t="s">
        <v>21</v>
      </c>
      <c r="K48" s="6">
        <v>34758</v>
      </c>
      <c r="L48" s="4" t="s">
        <v>129</v>
      </c>
      <c r="M48" s="5">
        <v>2430</v>
      </c>
    </row>
    <row r="49" spans="1:13" x14ac:dyDescent="0.15">
      <c r="A49" s="4" t="s">
        <v>163</v>
      </c>
      <c r="B49" s="8" t="s">
        <v>164</v>
      </c>
      <c r="C49" s="8" t="s">
        <v>40</v>
      </c>
      <c r="D49" s="6">
        <v>19560</v>
      </c>
      <c r="E49" s="7" t="s">
        <v>16</v>
      </c>
      <c r="F49" s="7" t="s">
        <v>17</v>
      </c>
      <c r="G49" s="7" t="s">
        <v>54</v>
      </c>
      <c r="H49" s="5" t="s">
        <v>159</v>
      </c>
      <c r="I49" s="5" t="s">
        <v>160</v>
      </c>
      <c r="J49" s="8" t="s">
        <v>161</v>
      </c>
      <c r="K49" s="6">
        <v>25664</v>
      </c>
      <c r="L49" s="4" t="s">
        <v>165</v>
      </c>
      <c r="M49" s="5">
        <v>2360</v>
      </c>
    </row>
    <row r="50" spans="1:13" x14ac:dyDescent="0.15">
      <c r="A50" s="4" t="s">
        <v>172</v>
      </c>
      <c r="B50" s="8" t="s">
        <v>173</v>
      </c>
      <c r="C50" s="8" t="s">
        <v>40</v>
      </c>
      <c r="D50" s="6">
        <v>19809</v>
      </c>
      <c r="E50" s="7" t="s">
        <v>16</v>
      </c>
      <c r="F50" s="7" t="s">
        <v>17</v>
      </c>
      <c r="G50" s="7" t="s">
        <v>18</v>
      </c>
      <c r="H50" s="5" t="s">
        <v>159</v>
      </c>
      <c r="I50" s="5" t="s">
        <v>56</v>
      </c>
      <c r="J50" s="8" t="s">
        <v>36</v>
      </c>
      <c r="K50" s="6">
        <v>26279</v>
      </c>
      <c r="L50" s="4" t="s">
        <v>174</v>
      </c>
      <c r="M50" s="5">
        <v>1650</v>
      </c>
    </row>
    <row r="51" spans="1:13" x14ac:dyDescent="0.15">
      <c r="A51" s="4" t="s">
        <v>192</v>
      </c>
      <c r="B51" s="8" t="s">
        <v>193</v>
      </c>
      <c r="C51" s="8" t="s">
        <v>25</v>
      </c>
      <c r="D51" s="6">
        <v>26742</v>
      </c>
      <c r="E51" s="7" t="s">
        <v>16</v>
      </c>
      <c r="F51" s="7" t="s">
        <v>34</v>
      </c>
      <c r="G51" s="7" t="s">
        <v>67</v>
      </c>
      <c r="H51" s="5" t="s">
        <v>159</v>
      </c>
      <c r="I51" s="5" t="s">
        <v>56</v>
      </c>
      <c r="J51" s="8" t="s">
        <v>194</v>
      </c>
      <c r="K51" s="6">
        <v>33942</v>
      </c>
      <c r="L51" s="4" t="s">
        <v>195</v>
      </c>
      <c r="M51" s="5">
        <v>960</v>
      </c>
    </row>
    <row r="52" spans="1:13" x14ac:dyDescent="0.15">
      <c r="A52" s="4" t="s">
        <v>208</v>
      </c>
      <c r="B52" s="5" t="s">
        <v>209</v>
      </c>
      <c r="C52" s="5" t="s">
        <v>40</v>
      </c>
      <c r="D52" s="6">
        <v>29697</v>
      </c>
      <c r="E52" s="7" t="s">
        <v>16</v>
      </c>
      <c r="F52" s="7" t="s">
        <v>41</v>
      </c>
      <c r="G52" s="7" t="s">
        <v>18</v>
      </c>
      <c r="H52" s="5" t="s">
        <v>159</v>
      </c>
      <c r="I52" s="5" t="s">
        <v>56</v>
      </c>
      <c r="J52" s="5" t="s">
        <v>210</v>
      </c>
      <c r="K52" s="6">
        <v>38256</v>
      </c>
      <c r="L52" s="4" t="s">
        <v>211</v>
      </c>
      <c r="M52" s="5">
        <v>960</v>
      </c>
    </row>
    <row r="53" spans="1:13" x14ac:dyDescent="0.15">
      <c r="A53" s="9" t="s">
        <v>219</v>
      </c>
      <c r="B53" s="8" t="s">
        <v>220</v>
      </c>
      <c r="C53" s="8" t="s">
        <v>25</v>
      </c>
      <c r="D53" s="6">
        <v>17946</v>
      </c>
      <c r="E53" s="7" t="s">
        <v>16</v>
      </c>
      <c r="F53" s="7" t="s">
        <v>17</v>
      </c>
      <c r="G53" s="7" t="s">
        <v>27</v>
      </c>
      <c r="H53" s="5" t="s">
        <v>214</v>
      </c>
      <c r="I53" s="5" t="s">
        <v>56</v>
      </c>
      <c r="J53" s="8" t="s">
        <v>145</v>
      </c>
      <c r="K53" s="6">
        <v>25146</v>
      </c>
      <c r="L53" s="4" t="s">
        <v>221</v>
      </c>
      <c r="M53" s="5">
        <v>1980</v>
      </c>
    </row>
    <row r="54" spans="1:13" x14ac:dyDescent="0.15">
      <c r="A54" s="9" t="s">
        <v>225</v>
      </c>
      <c r="B54" s="8" t="s">
        <v>226</v>
      </c>
      <c r="C54" s="8" t="s">
        <v>25</v>
      </c>
      <c r="D54" s="6">
        <v>19079</v>
      </c>
      <c r="E54" s="7" t="s">
        <v>16</v>
      </c>
      <c r="F54" s="7" t="s">
        <v>17</v>
      </c>
      <c r="G54" s="7" t="s">
        <v>18</v>
      </c>
      <c r="H54" s="5" t="s">
        <v>214</v>
      </c>
      <c r="I54" s="5" t="s">
        <v>56</v>
      </c>
      <c r="J54" s="8" t="s">
        <v>145</v>
      </c>
      <c r="K54" s="6">
        <v>27009</v>
      </c>
      <c r="L54" s="4" t="s">
        <v>227</v>
      </c>
      <c r="M54" s="5">
        <v>1650</v>
      </c>
    </row>
    <row r="55" spans="1:13" x14ac:dyDescent="0.15">
      <c r="A55" s="9" t="s">
        <v>242</v>
      </c>
      <c r="B55" s="8" t="s">
        <v>243</v>
      </c>
      <c r="C55" s="8" t="s">
        <v>25</v>
      </c>
      <c r="D55" s="6">
        <v>25008</v>
      </c>
      <c r="E55" s="7" t="s">
        <v>16</v>
      </c>
      <c r="F55" s="7" t="s">
        <v>17</v>
      </c>
      <c r="G55" s="7" t="s">
        <v>18</v>
      </c>
      <c r="H55" s="5" t="s">
        <v>214</v>
      </c>
      <c r="I55" s="5" t="s">
        <v>160</v>
      </c>
      <c r="J55" s="8" t="s">
        <v>161</v>
      </c>
      <c r="K55" s="6">
        <v>32938</v>
      </c>
      <c r="L55" s="4" t="s">
        <v>244</v>
      </c>
      <c r="M55" s="5">
        <v>2360</v>
      </c>
    </row>
    <row r="56" spans="1:13" x14ac:dyDescent="0.15">
      <c r="A56" s="9" t="s">
        <v>245</v>
      </c>
      <c r="B56" s="8" t="s">
        <v>246</v>
      </c>
      <c r="C56" s="8" t="s">
        <v>25</v>
      </c>
      <c r="D56" s="6">
        <v>26719</v>
      </c>
      <c r="E56" s="7" t="s">
        <v>16</v>
      </c>
      <c r="F56" s="7" t="s">
        <v>34</v>
      </c>
      <c r="G56" s="7" t="s">
        <v>18</v>
      </c>
      <c r="H56" s="5" t="s">
        <v>214</v>
      </c>
      <c r="I56" s="5" t="s">
        <v>56</v>
      </c>
      <c r="J56" s="8" t="s">
        <v>145</v>
      </c>
      <c r="K56" s="6">
        <v>33919</v>
      </c>
      <c r="L56" s="4" t="s">
        <v>247</v>
      </c>
      <c r="M56" s="5">
        <v>1150</v>
      </c>
    </row>
    <row r="57" spans="1:13" x14ac:dyDescent="0.15">
      <c r="A57" s="9" t="s">
        <v>135</v>
      </c>
      <c r="B57" s="5" t="s">
        <v>136</v>
      </c>
      <c r="C57" s="5" t="s">
        <v>25</v>
      </c>
      <c r="D57" s="6">
        <v>27533</v>
      </c>
      <c r="E57" s="7" t="s">
        <v>137</v>
      </c>
      <c r="F57" s="7" t="s">
        <v>34</v>
      </c>
      <c r="G57" s="7" t="s">
        <v>18</v>
      </c>
      <c r="H57" s="5" t="s">
        <v>138</v>
      </c>
      <c r="I57" s="5" t="s">
        <v>133</v>
      </c>
      <c r="J57" s="5" t="s">
        <v>50</v>
      </c>
      <c r="K57" s="6">
        <v>34829</v>
      </c>
      <c r="L57" s="4" t="s">
        <v>139</v>
      </c>
      <c r="M57" s="5">
        <v>1150</v>
      </c>
    </row>
    <row r="58" spans="1:13" x14ac:dyDescent="0.15">
      <c r="A58" s="9" t="s">
        <v>239</v>
      </c>
      <c r="B58" s="5" t="s">
        <v>240</v>
      </c>
      <c r="C58" s="5" t="s">
        <v>25</v>
      </c>
      <c r="D58" s="6">
        <v>24898</v>
      </c>
      <c r="E58" s="7" t="s">
        <v>137</v>
      </c>
      <c r="F58" s="7" t="s">
        <v>17</v>
      </c>
      <c r="G58" s="7" t="s">
        <v>27</v>
      </c>
      <c r="H58" s="5" t="s">
        <v>214</v>
      </c>
      <c r="I58" s="5" t="s">
        <v>56</v>
      </c>
      <c r="J58" s="5" t="s">
        <v>210</v>
      </c>
      <c r="K58" s="6">
        <v>32288</v>
      </c>
      <c r="L58" s="4" t="s">
        <v>241</v>
      </c>
      <c r="M58" s="5">
        <v>1200</v>
      </c>
    </row>
    <row r="59" spans="1:13" x14ac:dyDescent="0.15">
      <c r="A59" s="4" t="s">
        <v>91</v>
      </c>
      <c r="B59" s="8" t="s">
        <v>92</v>
      </c>
      <c r="C59" s="8" t="s">
        <v>25</v>
      </c>
      <c r="D59" s="6">
        <v>26742</v>
      </c>
      <c r="E59" s="7" t="s">
        <v>93</v>
      </c>
      <c r="F59" s="7" t="s">
        <v>34</v>
      </c>
      <c r="G59" s="7" t="s">
        <v>94</v>
      </c>
      <c r="H59" s="5" t="s">
        <v>73</v>
      </c>
      <c r="I59" s="5" t="s">
        <v>83</v>
      </c>
      <c r="J59" s="8" t="s">
        <v>36</v>
      </c>
      <c r="K59" s="6">
        <v>36134</v>
      </c>
      <c r="L59" s="4" t="s">
        <v>95</v>
      </c>
      <c r="M59" s="5">
        <v>1080</v>
      </c>
    </row>
    <row r="60" spans="1:13" x14ac:dyDescent="0.15">
      <c r="A60" s="4" t="s">
        <v>121</v>
      </c>
      <c r="B60" s="5" t="s">
        <v>122</v>
      </c>
      <c r="C60" s="5" t="s">
        <v>40</v>
      </c>
      <c r="D60" s="6">
        <v>30898</v>
      </c>
      <c r="E60" s="7" t="s">
        <v>93</v>
      </c>
      <c r="F60" s="7" t="s">
        <v>41</v>
      </c>
      <c r="G60" s="7" t="s">
        <v>18</v>
      </c>
      <c r="H60" s="5" t="s">
        <v>109</v>
      </c>
      <c r="I60" s="5" t="s">
        <v>56</v>
      </c>
      <c r="J60" s="5" t="s">
        <v>123</v>
      </c>
      <c r="K60" s="6">
        <v>39670</v>
      </c>
      <c r="L60" s="4" t="s">
        <v>124</v>
      </c>
      <c r="M60" s="5">
        <v>960</v>
      </c>
    </row>
    <row r="61" spans="1:13" x14ac:dyDescent="0.15">
      <c r="A61" s="9" t="s">
        <v>150</v>
      </c>
      <c r="B61" s="8" t="s">
        <v>151</v>
      </c>
      <c r="C61" s="8" t="s">
        <v>40</v>
      </c>
      <c r="D61" s="6">
        <v>30395</v>
      </c>
      <c r="E61" s="7" t="s">
        <v>93</v>
      </c>
      <c r="F61" s="7" t="s">
        <v>107</v>
      </c>
      <c r="G61" s="7" t="s">
        <v>67</v>
      </c>
      <c r="H61" s="5" t="s">
        <v>128</v>
      </c>
      <c r="I61" s="5" t="s">
        <v>56</v>
      </c>
      <c r="J61" s="8" t="s">
        <v>36</v>
      </c>
      <c r="K61" s="6">
        <v>39056</v>
      </c>
      <c r="L61" s="4" t="s">
        <v>152</v>
      </c>
      <c r="M61" s="5">
        <v>1080</v>
      </c>
    </row>
    <row r="62" spans="1:13" x14ac:dyDescent="0.15">
      <c r="A62" s="9" t="s">
        <v>261</v>
      </c>
      <c r="B62" s="8" t="s">
        <v>262</v>
      </c>
      <c r="C62" s="8" t="s">
        <v>40</v>
      </c>
      <c r="D62" s="6">
        <v>27423</v>
      </c>
      <c r="E62" s="7" t="s">
        <v>93</v>
      </c>
      <c r="F62" s="7" t="s">
        <v>34</v>
      </c>
      <c r="G62" s="7" t="s">
        <v>263</v>
      </c>
      <c r="H62" s="5" t="s">
        <v>214</v>
      </c>
      <c r="I62" s="5" t="s">
        <v>56</v>
      </c>
      <c r="J62" s="8" t="s">
        <v>145</v>
      </c>
      <c r="K62" s="6">
        <v>36814</v>
      </c>
      <c r="L62" s="4" t="s">
        <v>264</v>
      </c>
      <c r="M62" s="5">
        <v>1080</v>
      </c>
    </row>
    <row r="63" spans="1:13" x14ac:dyDescent="0.15">
      <c r="A63" s="9" t="s">
        <v>268</v>
      </c>
      <c r="B63" s="5" t="s">
        <v>269</v>
      </c>
      <c r="C63" s="5" t="s">
        <v>25</v>
      </c>
      <c r="D63" s="6">
        <v>28881</v>
      </c>
      <c r="E63" s="7" t="s">
        <v>93</v>
      </c>
      <c r="F63" s="7" t="s">
        <v>41</v>
      </c>
      <c r="G63" s="7" t="s">
        <v>54</v>
      </c>
      <c r="H63" s="5" t="s">
        <v>234</v>
      </c>
      <c r="I63" s="5" t="s">
        <v>56</v>
      </c>
      <c r="J63" s="5" t="s">
        <v>44</v>
      </c>
      <c r="K63" s="6">
        <v>38715</v>
      </c>
      <c r="L63" s="4" t="s">
        <v>270</v>
      </c>
      <c r="M63" s="5">
        <v>1080</v>
      </c>
    </row>
    <row r="64" spans="1:13" x14ac:dyDescent="0.15">
      <c r="A64" s="4" t="s">
        <v>181</v>
      </c>
      <c r="B64" s="5" t="s">
        <v>182</v>
      </c>
      <c r="C64" s="5" t="s">
        <v>25</v>
      </c>
      <c r="D64" s="6">
        <v>24722</v>
      </c>
      <c r="E64" s="7" t="s">
        <v>183</v>
      </c>
      <c r="F64" s="7" t="s">
        <v>17</v>
      </c>
      <c r="G64" s="7" t="s">
        <v>94</v>
      </c>
      <c r="H64" s="5" t="s">
        <v>159</v>
      </c>
      <c r="I64" s="5" t="s">
        <v>56</v>
      </c>
      <c r="J64" s="5" t="s">
        <v>44</v>
      </c>
      <c r="K64" s="6">
        <v>31924</v>
      </c>
      <c r="L64" s="4" t="s">
        <v>184</v>
      </c>
      <c r="M64" s="5">
        <v>1360</v>
      </c>
    </row>
  </sheetData>
  <sortState ref="A2:M64">
    <sortCondition ref="E1"/>
  </sortState>
  <dataConsolidate>
    <dataRefs count="2">
      <dataRef ref="M2:M64" sheet="普调工资" r:id="rId1"/>
      <dataRef ref="M2:M64" sheet="人事档案" r:id="rId2"/>
    </dataRefs>
  </dataConsolidate>
  <phoneticPr fontId="3" type="noConversion"/>
  <dataValidations count="1">
    <dataValidation type="whole" allowBlank="1" showInputMessage="1" showErrorMessage="1" sqref="O5">
      <formula1>2</formula1>
      <formula2>3</formula2>
    </dataValidation>
  </dataValidations>
  <pageMargins left="0.75" right="0.75" top="1" bottom="1" header="0.5" footer="0.5"/>
  <pageSetup paperSize="9" orientation="portrait" r:id="rId3"/>
  <headerFooter alignWithMargins="0">
    <oddFooter>&amp;R&amp;G</oddFooter>
  </headerFooter>
  <drawing r:id="rId4"/>
  <legacyDrawingHF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3" sqref="A3:A6"/>
    </sheetView>
  </sheetViews>
  <sheetFormatPr defaultRowHeight="14.25" x14ac:dyDescent="0.15"/>
  <cols>
    <col min="1" max="5" width="5.625" style="11" customWidth="1"/>
    <col min="6" max="256" width="9" style="11"/>
    <col min="257" max="261" width="5.625" style="11" customWidth="1"/>
    <col min="262" max="512" width="9" style="11"/>
    <col min="513" max="517" width="5.625" style="11" customWidth="1"/>
    <col min="518" max="768" width="9" style="11"/>
    <col min="769" max="773" width="5.625" style="11" customWidth="1"/>
    <col min="774" max="1024" width="9" style="11"/>
    <col min="1025" max="1029" width="5.625" style="11" customWidth="1"/>
    <col min="1030" max="1280" width="9" style="11"/>
    <col min="1281" max="1285" width="5.625" style="11" customWidth="1"/>
    <col min="1286" max="1536" width="9" style="11"/>
    <col min="1537" max="1541" width="5.625" style="11" customWidth="1"/>
    <col min="1542" max="1792" width="9" style="11"/>
    <col min="1793" max="1797" width="5.625" style="11" customWidth="1"/>
    <col min="1798" max="2048" width="9" style="11"/>
    <col min="2049" max="2053" width="5.625" style="11" customWidth="1"/>
    <col min="2054" max="2304" width="9" style="11"/>
    <col min="2305" max="2309" width="5.625" style="11" customWidth="1"/>
    <col min="2310" max="2560" width="9" style="11"/>
    <col min="2561" max="2565" width="5.625" style="11" customWidth="1"/>
    <col min="2566" max="2816" width="9" style="11"/>
    <col min="2817" max="2821" width="5.625" style="11" customWidth="1"/>
    <col min="2822" max="3072" width="9" style="11"/>
    <col min="3073" max="3077" width="5.625" style="11" customWidth="1"/>
    <col min="3078" max="3328" width="9" style="11"/>
    <col min="3329" max="3333" width="5.625" style="11" customWidth="1"/>
    <col min="3334" max="3584" width="9" style="11"/>
    <col min="3585" max="3589" width="5.625" style="11" customWidth="1"/>
    <col min="3590" max="3840" width="9" style="11"/>
    <col min="3841" max="3845" width="5.625" style="11" customWidth="1"/>
    <col min="3846" max="4096" width="9" style="11"/>
    <col min="4097" max="4101" width="5.625" style="11" customWidth="1"/>
    <col min="4102" max="4352" width="9" style="11"/>
    <col min="4353" max="4357" width="5.625" style="11" customWidth="1"/>
    <col min="4358" max="4608" width="9" style="11"/>
    <col min="4609" max="4613" width="5.625" style="11" customWidth="1"/>
    <col min="4614" max="4864" width="9" style="11"/>
    <col min="4865" max="4869" width="5.625" style="11" customWidth="1"/>
    <col min="4870" max="5120" width="9" style="11"/>
    <col min="5121" max="5125" width="5.625" style="11" customWidth="1"/>
    <col min="5126" max="5376" width="9" style="11"/>
    <col min="5377" max="5381" width="5.625" style="11" customWidth="1"/>
    <col min="5382" max="5632" width="9" style="11"/>
    <col min="5633" max="5637" width="5.625" style="11" customWidth="1"/>
    <col min="5638" max="5888" width="9" style="11"/>
    <col min="5889" max="5893" width="5.625" style="11" customWidth="1"/>
    <col min="5894" max="6144" width="9" style="11"/>
    <col min="6145" max="6149" width="5.625" style="11" customWidth="1"/>
    <col min="6150" max="6400" width="9" style="11"/>
    <col min="6401" max="6405" width="5.625" style="11" customWidth="1"/>
    <col min="6406" max="6656" width="9" style="11"/>
    <col min="6657" max="6661" width="5.625" style="11" customWidth="1"/>
    <col min="6662" max="6912" width="9" style="11"/>
    <col min="6913" max="6917" width="5.625" style="11" customWidth="1"/>
    <col min="6918" max="7168" width="9" style="11"/>
    <col min="7169" max="7173" width="5.625" style="11" customWidth="1"/>
    <col min="7174" max="7424" width="9" style="11"/>
    <col min="7425" max="7429" width="5.625" style="11" customWidth="1"/>
    <col min="7430" max="7680" width="9" style="11"/>
    <col min="7681" max="7685" width="5.625" style="11" customWidth="1"/>
    <col min="7686" max="7936" width="9" style="11"/>
    <col min="7937" max="7941" width="5.625" style="11" customWidth="1"/>
    <col min="7942" max="8192" width="9" style="11"/>
    <col min="8193" max="8197" width="5.625" style="11" customWidth="1"/>
    <col min="8198" max="8448" width="9" style="11"/>
    <col min="8449" max="8453" width="5.625" style="11" customWidth="1"/>
    <col min="8454" max="8704" width="9" style="11"/>
    <col min="8705" max="8709" width="5.625" style="11" customWidth="1"/>
    <col min="8710" max="8960" width="9" style="11"/>
    <col min="8961" max="8965" width="5.625" style="11" customWidth="1"/>
    <col min="8966" max="9216" width="9" style="11"/>
    <col min="9217" max="9221" width="5.625" style="11" customWidth="1"/>
    <col min="9222" max="9472" width="9" style="11"/>
    <col min="9473" max="9477" width="5.625" style="11" customWidth="1"/>
    <col min="9478" max="9728" width="9" style="11"/>
    <col min="9729" max="9733" width="5.625" style="11" customWidth="1"/>
    <col min="9734" max="9984" width="9" style="11"/>
    <col min="9985" max="9989" width="5.625" style="11" customWidth="1"/>
    <col min="9990" max="10240" width="9" style="11"/>
    <col min="10241" max="10245" width="5.625" style="11" customWidth="1"/>
    <col min="10246" max="10496" width="9" style="11"/>
    <col min="10497" max="10501" width="5.625" style="11" customWidth="1"/>
    <col min="10502" max="10752" width="9" style="11"/>
    <col min="10753" max="10757" width="5.625" style="11" customWidth="1"/>
    <col min="10758" max="11008" width="9" style="11"/>
    <col min="11009" max="11013" width="5.625" style="11" customWidth="1"/>
    <col min="11014" max="11264" width="9" style="11"/>
    <col min="11265" max="11269" width="5.625" style="11" customWidth="1"/>
    <col min="11270" max="11520" width="9" style="11"/>
    <col min="11521" max="11525" width="5.625" style="11" customWidth="1"/>
    <col min="11526" max="11776" width="9" style="11"/>
    <col min="11777" max="11781" width="5.625" style="11" customWidth="1"/>
    <col min="11782" max="12032" width="9" style="11"/>
    <col min="12033" max="12037" width="5.625" style="11" customWidth="1"/>
    <col min="12038" max="12288" width="9" style="11"/>
    <col min="12289" max="12293" width="5.625" style="11" customWidth="1"/>
    <col min="12294" max="12544" width="9" style="11"/>
    <col min="12545" max="12549" width="5.625" style="11" customWidth="1"/>
    <col min="12550" max="12800" width="9" style="11"/>
    <col min="12801" max="12805" width="5.625" style="11" customWidth="1"/>
    <col min="12806" max="13056" width="9" style="11"/>
    <col min="13057" max="13061" width="5.625" style="11" customWidth="1"/>
    <col min="13062" max="13312" width="9" style="11"/>
    <col min="13313" max="13317" width="5.625" style="11" customWidth="1"/>
    <col min="13318" max="13568" width="9" style="11"/>
    <col min="13569" max="13573" width="5.625" style="11" customWidth="1"/>
    <col min="13574" max="13824" width="9" style="11"/>
    <col min="13825" max="13829" width="5.625" style="11" customWidth="1"/>
    <col min="13830" max="14080" width="9" style="11"/>
    <col min="14081" max="14085" width="5.625" style="11" customWidth="1"/>
    <col min="14086" max="14336" width="9" style="11"/>
    <col min="14337" max="14341" width="5.625" style="11" customWidth="1"/>
    <col min="14342" max="14592" width="9" style="11"/>
    <col min="14593" max="14597" width="5.625" style="11" customWidth="1"/>
    <col min="14598" max="14848" width="9" style="11"/>
    <col min="14849" max="14853" width="5.625" style="11" customWidth="1"/>
    <col min="14854" max="15104" width="9" style="11"/>
    <col min="15105" max="15109" width="5.625" style="11" customWidth="1"/>
    <col min="15110" max="15360" width="9" style="11"/>
    <col min="15361" max="15365" width="5.625" style="11" customWidth="1"/>
    <col min="15366" max="15616" width="9" style="11"/>
    <col min="15617" max="15621" width="5.625" style="11" customWidth="1"/>
    <col min="15622" max="15872" width="9" style="11"/>
    <col min="15873" max="15877" width="5.625" style="11" customWidth="1"/>
    <col min="15878" max="16128" width="9" style="11"/>
    <col min="16129" max="16133" width="5.625" style="11" customWidth="1"/>
    <col min="16134" max="16384" width="9" style="11"/>
  </cols>
  <sheetData>
    <row r="1" spans="1:4" x14ac:dyDescent="0.15">
      <c r="A1" s="15" t="s">
        <v>271</v>
      </c>
      <c r="B1" s="15"/>
      <c r="C1" s="15"/>
      <c r="D1" s="15"/>
    </row>
    <row r="2" spans="1:4" x14ac:dyDescent="0.15">
      <c r="A2" s="11" t="s">
        <v>272</v>
      </c>
      <c r="B2" s="11" t="s">
        <v>273</v>
      </c>
      <c r="C2" s="11" t="s">
        <v>274</v>
      </c>
      <c r="D2" s="11" t="s">
        <v>275</v>
      </c>
    </row>
    <row r="3" spans="1:4" x14ac:dyDescent="0.15">
      <c r="A3" s="11" t="s">
        <v>276</v>
      </c>
      <c r="B3" s="11">
        <v>90</v>
      </c>
      <c r="C3" s="11">
        <v>85</v>
      </c>
      <c r="D3" s="11">
        <v>92</v>
      </c>
    </row>
    <row r="4" spans="1:4" x14ac:dyDescent="0.15">
      <c r="A4" s="11" t="s">
        <v>277</v>
      </c>
      <c r="B4" s="11">
        <v>77</v>
      </c>
      <c r="C4" s="11">
        <v>111</v>
      </c>
      <c r="D4" s="11">
        <v>83</v>
      </c>
    </row>
    <row r="5" spans="1:4" x14ac:dyDescent="0.15">
      <c r="A5" s="11" t="s">
        <v>278</v>
      </c>
      <c r="B5" s="11">
        <v>67</v>
      </c>
      <c r="C5" s="11">
        <v>79</v>
      </c>
      <c r="D5" s="11">
        <v>86</v>
      </c>
    </row>
    <row r="6" spans="1:4" x14ac:dyDescent="0.15">
      <c r="A6" s="11" t="s">
        <v>279</v>
      </c>
      <c r="B6" s="11">
        <v>83</v>
      </c>
      <c r="C6" s="11">
        <v>126</v>
      </c>
      <c r="D6" s="11">
        <v>95</v>
      </c>
    </row>
  </sheetData>
  <mergeCells count="1">
    <mergeCell ref="A1:D1"/>
  </mergeCells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3" sqref="B3"/>
    </sheetView>
  </sheetViews>
  <sheetFormatPr defaultRowHeight="14.25" x14ac:dyDescent="0.15"/>
  <cols>
    <col min="1" max="5" width="5.625" style="12" customWidth="1"/>
    <col min="6" max="256" width="9" style="12"/>
    <col min="257" max="261" width="5.625" style="12" customWidth="1"/>
    <col min="262" max="512" width="9" style="12"/>
    <col min="513" max="517" width="5.625" style="12" customWidth="1"/>
    <col min="518" max="768" width="9" style="12"/>
    <col min="769" max="773" width="5.625" style="12" customWidth="1"/>
    <col min="774" max="1024" width="9" style="12"/>
    <col min="1025" max="1029" width="5.625" style="12" customWidth="1"/>
    <col min="1030" max="1280" width="9" style="12"/>
    <col min="1281" max="1285" width="5.625" style="12" customWidth="1"/>
    <col min="1286" max="1536" width="9" style="12"/>
    <col min="1537" max="1541" width="5.625" style="12" customWidth="1"/>
    <col min="1542" max="1792" width="9" style="12"/>
    <col min="1793" max="1797" width="5.625" style="12" customWidth="1"/>
    <col min="1798" max="2048" width="9" style="12"/>
    <col min="2049" max="2053" width="5.625" style="12" customWidth="1"/>
    <col min="2054" max="2304" width="9" style="12"/>
    <col min="2305" max="2309" width="5.625" style="12" customWidth="1"/>
    <col min="2310" max="2560" width="9" style="12"/>
    <col min="2561" max="2565" width="5.625" style="12" customWidth="1"/>
    <col min="2566" max="2816" width="9" style="12"/>
    <col min="2817" max="2821" width="5.625" style="12" customWidth="1"/>
    <col min="2822" max="3072" width="9" style="12"/>
    <col min="3073" max="3077" width="5.625" style="12" customWidth="1"/>
    <col min="3078" max="3328" width="9" style="12"/>
    <col min="3329" max="3333" width="5.625" style="12" customWidth="1"/>
    <col min="3334" max="3584" width="9" style="12"/>
    <col min="3585" max="3589" width="5.625" style="12" customWidth="1"/>
    <col min="3590" max="3840" width="9" style="12"/>
    <col min="3841" max="3845" width="5.625" style="12" customWidth="1"/>
    <col min="3846" max="4096" width="9" style="12"/>
    <col min="4097" max="4101" width="5.625" style="12" customWidth="1"/>
    <col min="4102" max="4352" width="9" style="12"/>
    <col min="4353" max="4357" width="5.625" style="12" customWidth="1"/>
    <col min="4358" max="4608" width="9" style="12"/>
    <col min="4609" max="4613" width="5.625" style="12" customWidth="1"/>
    <col min="4614" max="4864" width="9" style="12"/>
    <col min="4865" max="4869" width="5.625" style="12" customWidth="1"/>
    <col min="4870" max="5120" width="9" style="12"/>
    <col min="5121" max="5125" width="5.625" style="12" customWidth="1"/>
    <col min="5126" max="5376" width="9" style="12"/>
    <col min="5377" max="5381" width="5.625" style="12" customWidth="1"/>
    <col min="5382" max="5632" width="9" style="12"/>
    <col min="5633" max="5637" width="5.625" style="12" customWidth="1"/>
    <col min="5638" max="5888" width="9" style="12"/>
    <col min="5889" max="5893" width="5.625" style="12" customWidth="1"/>
    <col min="5894" max="6144" width="9" style="12"/>
    <col min="6145" max="6149" width="5.625" style="12" customWidth="1"/>
    <col min="6150" max="6400" width="9" style="12"/>
    <col min="6401" max="6405" width="5.625" style="12" customWidth="1"/>
    <col min="6406" max="6656" width="9" style="12"/>
    <col min="6657" max="6661" width="5.625" style="12" customWidth="1"/>
    <col min="6662" max="6912" width="9" style="12"/>
    <col min="6913" max="6917" width="5.625" style="12" customWidth="1"/>
    <col min="6918" max="7168" width="9" style="12"/>
    <col min="7169" max="7173" width="5.625" style="12" customWidth="1"/>
    <col min="7174" max="7424" width="9" style="12"/>
    <col min="7425" max="7429" width="5.625" style="12" customWidth="1"/>
    <col min="7430" max="7680" width="9" style="12"/>
    <col min="7681" max="7685" width="5.625" style="12" customWidth="1"/>
    <col min="7686" max="7936" width="9" style="12"/>
    <col min="7937" max="7941" width="5.625" style="12" customWidth="1"/>
    <col min="7942" max="8192" width="9" style="12"/>
    <col min="8193" max="8197" width="5.625" style="12" customWidth="1"/>
    <col min="8198" max="8448" width="9" style="12"/>
    <col min="8449" max="8453" width="5.625" style="12" customWidth="1"/>
    <col min="8454" max="8704" width="9" style="12"/>
    <col min="8705" max="8709" width="5.625" style="12" customWidth="1"/>
    <col min="8710" max="8960" width="9" style="12"/>
    <col min="8961" max="8965" width="5.625" style="12" customWidth="1"/>
    <col min="8966" max="9216" width="9" style="12"/>
    <col min="9217" max="9221" width="5.625" style="12" customWidth="1"/>
    <col min="9222" max="9472" width="9" style="12"/>
    <col min="9473" max="9477" width="5.625" style="12" customWidth="1"/>
    <col min="9478" max="9728" width="9" style="12"/>
    <col min="9729" max="9733" width="5.625" style="12" customWidth="1"/>
    <col min="9734" max="9984" width="9" style="12"/>
    <col min="9985" max="9989" width="5.625" style="12" customWidth="1"/>
    <col min="9990" max="10240" width="9" style="12"/>
    <col min="10241" max="10245" width="5.625" style="12" customWidth="1"/>
    <col min="10246" max="10496" width="9" style="12"/>
    <col min="10497" max="10501" width="5.625" style="12" customWidth="1"/>
    <col min="10502" max="10752" width="9" style="12"/>
    <col min="10753" max="10757" width="5.625" style="12" customWidth="1"/>
    <col min="10758" max="11008" width="9" style="12"/>
    <col min="11009" max="11013" width="5.625" style="12" customWidth="1"/>
    <col min="11014" max="11264" width="9" style="12"/>
    <col min="11265" max="11269" width="5.625" style="12" customWidth="1"/>
    <col min="11270" max="11520" width="9" style="12"/>
    <col min="11521" max="11525" width="5.625" style="12" customWidth="1"/>
    <col min="11526" max="11776" width="9" style="12"/>
    <col min="11777" max="11781" width="5.625" style="12" customWidth="1"/>
    <col min="11782" max="12032" width="9" style="12"/>
    <col min="12033" max="12037" width="5.625" style="12" customWidth="1"/>
    <col min="12038" max="12288" width="9" style="12"/>
    <col min="12289" max="12293" width="5.625" style="12" customWidth="1"/>
    <col min="12294" max="12544" width="9" style="12"/>
    <col min="12545" max="12549" width="5.625" style="12" customWidth="1"/>
    <col min="12550" max="12800" width="9" style="12"/>
    <col min="12801" max="12805" width="5.625" style="12" customWidth="1"/>
    <col min="12806" max="13056" width="9" style="12"/>
    <col min="13057" max="13061" width="5.625" style="12" customWidth="1"/>
    <col min="13062" max="13312" width="9" style="12"/>
    <col min="13313" max="13317" width="5.625" style="12" customWidth="1"/>
    <col min="13318" max="13568" width="9" style="12"/>
    <col min="13569" max="13573" width="5.625" style="12" customWidth="1"/>
    <col min="13574" max="13824" width="9" style="12"/>
    <col min="13825" max="13829" width="5.625" style="12" customWidth="1"/>
    <col min="13830" max="14080" width="9" style="12"/>
    <col min="14081" max="14085" width="5.625" style="12" customWidth="1"/>
    <col min="14086" max="14336" width="9" style="12"/>
    <col min="14337" max="14341" width="5.625" style="12" customWidth="1"/>
    <col min="14342" max="14592" width="9" style="12"/>
    <col min="14593" max="14597" width="5.625" style="12" customWidth="1"/>
    <col min="14598" max="14848" width="9" style="12"/>
    <col min="14849" max="14853" width="5.625" style="12" customWidth="1"/>
    <col min="14854" max="15104" width="9" style="12"/>
    <col min="15105" max="15109" width="5.625" style="12" customWidth="1"/>
    <col min="15110" max="15360" width="9" style="12"/>
    <col min="15361" max="15365" width="5.625" style="12" customWidth="1"/>
    <col min="15366" max="15616" width="9" style="12"/>
    <col min="15617" max="15621" width="5.625" style="12" customWidth="1"/>
    <col min="15622" max="15872" width="9" style="12"/>
    <col min="15873" max="15877" width="5.625" style="12" customWidth="1"/>
    <col min="15878" max="16128" width="9" style="12"/>
    <col min="16129" max="16133" width="5.625" style="12" customWidth="1"/>
    <col min="16134" max="16384" width="9" style="12"/>
  </cols>
  <sheetData>
    <row r="1" spans="1:4" x14ac:dyDescent="0.15">
      <c r="A1" s="16" t="s">
        <v>280</v>
      </c>
      <c r="B1" s="16"/>
      <c r="C1" s="16"/>
      <c r="D1" s="16"/>
    </row>
    <row r="2" spans="1:4" x14ac:dyDescent="0.15">
      <c r="A2" s="12" t="s">
        <v>281</v>
      </c>
      <c r="B2" s="12" t="s">
        <v>282</v>
      </c>
      <c r="C2" s="12" t="s">
        <v>283</v>
      </c>
      <c r="D2" s="12" t="s">
        <v>284</v>
      </c>
    </row>
    <row r="3" spans="1:4" x14ac:dyDescent="0.15">
      <c r="A3" s="12" t="s">
        <v>285</v>
      </c>
      <c r="B3" s="12">
        <v>112</v>
      </c>
      <c r="C3" s="12">
        <v>70</v>
      </c>
      <c r="D3" s="12">
        <v>91</v>
      </c>
    </row>
    <row r="4" spans="1:4" x14ac:dyDescent="0.15">
      <c r="A4" s="12" t="s">
        <v>277</v>
      </c>
      <c r="B4" s="12">
        <v>67</v>
      </c>
      <c r="C4" s="12">
        <v>109</v>
      </c>
      <c r="D4" s="12">
        <v>81</v>
      </c>
    </row>
    <row r="5" spans="1:4" x14ac:dyDescent="0.15">
      <c r="A5" s="12" t="s">
        <v>278</v>
      </c>
      <c r="B5" s="12">
        <v>73</v>
      </c>
      <c r="C5" s="12">
        <v>75</v>
      </c>
      <c r="D5" s="12">
        <v>78</v>
      </c>
    </row>
    <row r="6" spans="1:4" x14ac:dyDescent="0.15">
      <c r="A6" s="12" t="s">
        <v>279</v>
      </c>
      <c r="B6" s="12">
        <v>98</v>
      </c>
      <c r="C6" s="12">
        <v>91</v>
      </c>
      <c r="D6" s="12">
        <v>101</v>
      </c>
    </row>
  </sheetData>
  <mergeCells count="1">
    <mergeCell ref="A1:D1"/>
  </mergeCells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2" workbookViewId="0">
      <selection activeCell="G47" sqref="G47"/>
    </sheetView>
  </sheetViews>
  <sheetFormatPr defaultRowHeight="14.25" x14ac:dyDescent="0.15"/>
  <cols>
    <col min="1" max="1" width="9" style="13"/>
    <col min="2" max="2" width="16.5" style="13" customWidth="1"/>
    <col min="3" max="3" width="9" style="13"/>
    <col min="4" max="4" width="8.25" style="13" customWidth="1"/>
    <col min="5" max="5" width="8.875" style="13" customWidth="1"/>
    <col min="6" max="6" width="16.25" style="13" customWidth="1"/>
    <col min="7" max="257" width="9" style="13"/>
    <col min="258" max="258" width="16.5" style="13" customWidth="1"/>
    <col min="259" max="259" width="9" style="13"/>
    <col min="260" max="260" width="8.25" style="13" customWidth="1"/>
    <col min="261" max="261" width="8.875" style="13" customWidth="1"/>
    <col min="262" max="262" width="16.25" style="13" customWidth="1"/>
    <col min="263" max="513" width="9" style="13"/>
    <col min="514" max="514" width="16.5" style="13" customWidth="1"/>
    <col min="515" max="515" width="9" style="13"/>
    <col min="516" max="516" width="8.25" style="13" customWidth="1"/>
    <col min="517" max="517" width="8.875" style="13" customWidth="1"/>
    <col min="518" max="518" width="16.25" style="13" customWidth="1"/>
    <col min="519" max="769" width="9" style="13"/>
    <col min="770" max="770" width="16.5" style="13" customWidth="1"/>
    <col min="771" max="771" width="9" style="13"/>
    <col min="772" max="772" width="8.25" style="13" customWidth="1"/>
    <col min="773" max="773" width="8.875" style="13" customWidth="1"/>
    <col min="774" max="774" width="16.25" style="13" customWidth="1"/>
    <col min="775" max="1025" width="9" style="13"/>
    <col min="1026" max="1026" width="16.5" style="13" customWidth="1"/>
    <col min="1027" max="1027" width="9" style="13"/>
    <col min="1028" max="1028" width="8.25" style="13" customWidth="1"/>
    <col min="1029" max="1029" width="8.875" style="13" customWidth="1"/>
    <col min="1030" max="1030" width="16.25" style="13" customWidth="1"/>
    <col min="1031" max="1281" width="9" style="13"/>
    <col min="1282" max="1282" width="16.5" style="13" customWidth="1"/>
    <col min="1283" max="1283" width="9" style="13"/>
    <col min="1284" max="1284" width="8.25" style="13" customWidth="1"/>
    <col min="1285" max="1285" width="8.875" style="13" customWidth="1"/>
    <col min="1286" max="1286" width="16.25" style="13" customWidth="1"/>
    <col min="1287" max="1537" width="9" style="13"/>
    <col min="1538" max="1538" width="16.5" style="13" customWidth="1"/>
    <col min="1539" max="1539" width="9" style="13"/>
    <col min="1540" max="1540" width="8.25" style="13" customWidth="1"/>
    <col min="1541" max="1541" width="8.875" style="13" customWidth="1"/>
    <col min="1542" max="1542" width="16.25" style="13" customWidth="1"/>
    <col min="1543" max="1793" width="9" style="13"/>
    <col min="1794" max="1794" width="16.5" style="13" customWidth="1"/>
    <col min="1795" max="1795" width="9" style="13"/>
    <col min="1796" max="1796" width="8.25" style="13" customWidth="1"/>
    <col min="1797" max="1797" width="8.875" style="13" customWidth="1"/>
    <col min="1798" max="1798" width="16.25" style="13" customWidth="1"/>
    <col min="1799" max="2049" width="9" style="13"/>
    <col min="2050" max="2050" width="16.5" style="13" customWidth="1"/>
    <col min="2051" max="2051" width="9" style="13"/>
    <col min="2052" max="2052" width="8.25" style="13" customWidth="1"/>
    <col min="2053" max="2053" width="8.875" style="13" customWidth="1"/>
    <col min="2054" max="2054" width="16.25" style="13" customWidth="1"/>
    <col min="2055" max="2305" width="9" style="13"/>
    <col min="2306" max="2306" width="16.5" style="13" customWidth="1"/>
    <col min="2307" max="2307" width="9" style="13"/>
    <col min="2308" max="2308" width="8.25" style="13" customWidth="1"/>
    <col min="2309" max="2309" width="8.875" style="13" customWidth="1"/>
    <col min="2310" max="2310" width="16.25" style="13" customWidth="1"/>
    <col min="2311" max="2561" width="9" style="13"/>
    <col min="2562" max="2562" width="16.5" style="13" customWidth="1"/>
    <col min="2563" max="2563" width="9" style="13"/>
    <col min="2564" max="2564" width="8.25" style="13" customWidth="1"/>
    <col min="2565" max="2565" width="8.875" style="13" customWidth="1"/>
    <col min="2566" max="2566" width="16.25" style="13" customWidth="1"/>
    <col min="2567" max="2817" width="9" style="13"/>
    <col min="2818" max="2818" width="16.5" style="13" customWidth="1"/>
    <col min="2819" max="2819" width="9" style="13"/>
    <col min="2820" max="2820" width="8.25" style="13" customWidth="1"/>
    <col min="2821" max="2821" width="8.875" style="13" customWidth="1"/>
    <col min="2822" max="2822" width="16.25" style="13" customWidth="1"/>
    <col min="2823" max="3073" width="9" style="13"/>
    <col min="3074" max="3074" width="16.5" style="13" customWidth="1"/>
    <col min="3075" max="3075" width="9" style="13"/>
    <col min="3076" max="3076" width="8.25" style="13" customWidth="1"/>
    <col min="3077" max="3077" width="8.875" style="13" customWidth="1"/>
    <col min="3078" max="3078" width="16.25" style="13" customWidth="1"/>
    <col min="3079" max="3329" width="9" style="13"/>
    <col min="3330" max="3330" width="16.5" style="13" customWidth="1"/>
    <col min="3331" max="3331" width="9" style="13"/>
    <col min="3332" max="3332" width="8.25" style="13" customWidth="1"/>
    <col min="3333" max="3333" width="8.875" style="13" customWidth="1"/>
    <col min="3334" max="3334" width="16.25" style="13" customWidth="1"/>
    <col min="3335" max="3585" width="9" style="13"/>
    <col min="3586" max="3586" width="16.5" style="13" customWidth="1"/>
    <col min="3587" max="3587" width="9" style="13"/>
    <col min="3588" max="3588" width="8.25" style="13" customWidth="1"/>
    <col min="3589" max="3589" width="8.875" style="13" customWidth="1"/>
    <col min="3590" max="3590" width="16.25" style="13" customWidth="1"/>
    <col min="3591" max="3841" width="9" style="13"/>
    <col min="3842" max="3842" width="16.5" style="13" customWidth="1"/>
    <col min="3843" max="3843" width="9" style="13"/>
    <col min="3844" max="3844" width="8.25" style="13" customWidth="1"/>
    <col min="3845" max="3845" width="8.875" style="13" customWidth="1"/>
    <col min="3846" max="3846" width="16.25" style="13" customWidth="1"/>
    <col min="3847" max="4097" width="9" style="13"/>
    <col min="4098" max="4098" width="16.5" style="13" customWidth="1"/>
    <col min="4099" max="4099" width="9" style="13"/>
    <col min="4100" max="4100" width="8.25" style="13" customWidth="1"/>
    <col min="4101" max="4101" width="8.875" style="13" customWidth="1"/>
    <col min="4102" max="4102" width="16.25" style="13" customWidth="1"/>
    <col min="4103" max="4353" width="9" style="13"/>
    <col min="4354" max="4354" width="16.5" style="13" customWidth="1"/>
    <col min="4355" max="4355" width="9" style="13"/>
    <col min="4356" max="4356" width="8.25" style="13" customWidth="1"/>
    <col min="4357" max="4357" width="8.875" style="13" customWidth="1"/>
    <col min="4358" max="4358" width="16.25" style="13" customWidth="1"/>
    <col min="4359" max="4609" width="9" style="13"/>
    <col min="4610" max="4610" width="16.5" style="13" customWidth="1"/>
    <col min="4611" max="4611" width="9" style="13"/>
    <col min="4612" max="4612" width="8.25" style="13" customWidth="1"/>
    <col min="4613" max="4613" width="8.875" style="13" customWidth="1"/>
    <col min="4614" max="4614" width="16.25" style="13" customWidth="1"/>
    <col min="4615" max="4865" width="9" style="13"/>
    <col min="4866" max="4866" width="16.5" style="13" customWidth="1"/>
    <col min="4867" max="4867" width="9" style="13"/>
    <col min="4868" max="4868" width="8.25" style="13" customWidth="1"/>
    <col min="4869" max="4869" width="8.875" style="13" customWidth="1"/>
    <col min="4870" max="4870" width="16.25" style="13" customWidth="1"/>
    <col min="4871" max="5121" width="9" style="13"/>
    <col min="5122" max="5122" width="16.5" style="13" customWidth="1"/>
    <col min="5123" max="5123" width="9" style="13"/>
    <col min="5124" max="5124" width="8.25" style="13" customWidth="1"/>
    <col min="5125" max="5125" width="8.875" style="13" customWidth="1"/>
    <col min="5126" max="5126" width="16.25" style="13" customWidth="1"/>
    <col min="5127" max="5377" width="9" style="13"/>
    <col min="5378" max="5378" width="16.5" style="13" customWidth="1"/>
    <col min="5379" max="5379" width="9" style="13"/>
    <col min="5380" max="5380" width="8.25" style="13" customWidth="1"/>
    <col min="5381" max="5381" width="8.875" style="13" customWidth="1"/>
    <col min="5382" max="5382" width="16.25" style="13" customWidth="1"/>
    <col min="5383" max="5633" width="9" style="13"/>
    <col min="5634" max="5634" width="16.5" style="13" customWidth="1"/>
    <col min="5635" max="5635" width="9" style="13"/>
    <col min="5636" max="5636" width="8.25" style="13" customWidth="1"/>
    <col min="5637" max="5637" width="8.875" style="13" customWidth="1"/>
    <col min="5638" max="5638" width="16.25" style="13" customWidth="1"/>
    <col min="5639" max="5889" width="9" style="13"/>
    <col min="5890" max="5890" width="16.5" style="13" customWidth="1"/>
    <col min="5891" max="5891" width="9" style="13"/>
    <col min="5892" max="5892" width="8.25" style="13" customWidth="1"/>
    <col min="5893" max="5893" width="8.875" style="13" customWidth="1"/>
    <col min="5894" max="5894" width="16.25" style="13" customWidth="1"/>
    <col min="5895" max="6145" width="9" style="13"/>
    <col min="6146" max="6146" width="16.5" style="13" customWidth="1"/>
    <col min="6147" max="6147" width="9" style="13"/>
    <col min="6148" max="6148" width="8.25" style="13" customWidth="1"/>
    <col min="6149" max="6149" width="8.875" style="13" customWidth="1"/>
    <col min="6150" max="6150" width="16.25" style="13" customWidth="1"/>
    <col min="6151" max="6401" width="9" style="13"/>
    <col min="6402" max="6402" width="16.5" style="13" customWidth="1"/>
    <col min="6403" max="6403" width="9" style="13"/>
    <col min="6404" max="6404" width="8.25" style="13" customWidth="1"/>
    <col min="6405" max="6405" width="8.875" style="13" customWidth="1"/>
    <col min="6406" max="6406" width="16.25" style="13" customWidth="1"/>
    <col min="6407" max="6657" width="9" style="13"/>
    <col min="6658" max="6658" width="16.5" style="13" customWidth="1"/>
    <col min="6659" max="6659" width="9" style="13"/>
    <col min="6660" max="6660" width="8.25" style="13" customWidth="1"/>
    <col min="6661" max="6661" width="8.875" style="13" customWidth="1"/>
    <col min="6662" max="6662" width="16.25" style="13" customWidth="1"/>
    <col min="6663" max="6913" width="9" style="13"/>
    <col min="6914" max="6914" width="16.5" style="13" customWidth="1"/>
    <col min="6915" max="6915" width="9" style="13"/>
    <col min="6916" max="6916" width="8.25" style="13" customWidth="1"/>
    <col min="6917" max="6917" width="8.875" style="13" customWidth="1"/>
    <col min="6918" max="6918" width="16.25" style="13" customWidth="1"/>
    <col min="6919" max="7169" width="9" style="13"/>
    <col min="7170" max="7170" width="16.5" style="13" customWidth="1"/>
    <col min="7171" max="7171" width="9" style="13"/>
    <col min="7172" max="7172" width="8.25" style="13" customWidth="1"/>
    <col min="7173" max="7173" width="8.875" style="13" customWidth="1"/>
    <col min="7174" max="7174" width="16.25" style="13" customWidth="1"/>
    <col min="7175" max="7425" width="9" style="13"/>
    <col min="7426" max="7426" width="16.5" style="13" customWidth="1"/>
    <col min="7427" max="7427" width="9" style="13"/>
    <col min="7428" max="7428" width="8.25" style="13" customWidth="1"/>
    <col min="7429" max="7429" width="8.875" style="13" customWidth="1"/>
    <col min="7430" max="7430" width="16.25" style="13" customWidth="1"/>
    <col min="7431" max="7681" width="9" style="13"/>
    <col min="7682" max="7682" width="16.5" style="13" customWidth="1"/>
    <col min="7683" max="7683" width="9" style="13"/>
    <col min="7684" max="7684" width="8.25" style="13" customWidth="1"/>
    <col min="7685" max="7685" width="8.875" style="13" customWidth="1"/>
    <col min="7686" max="7686" width="16.25" style="13" customWidth="1"/>
    <col min="7687" max="7937" width="9" style="13"/>
    <col min="7938" max="7938" width="16.5" style="13" customWidth="1"/>
    <col min="7939" max="7939" width="9" style="13"/>
    <col min="7940" max="7940" width="8.25" style="13" customWidth="1"/>
    <col min="7941" max="7941" width="8.875" style="13" customWidth="1"/>
    <col min="7942" max="7942" width="16.25" style="13" customWidth="1"/>
    <col min="7943" max="8193" width="9" style="13"/>
    <col min="8194" max="8194" width="16.5" style="13" customWidth="1"/>
    <col min="8195" max="8195" width="9" style="13"/>
    <col min="8196" max="8196" width="8.25" style="13" customWidth="1"/>
    <col min="8197" max="8197" width="8.875" style="13" customWidth="1"/>
    <col min="8198" max="8198" width="16.25" style="13" customWidth="1"/>
    <col min="8199" max="8449" width="9" style="13"/>
    <col min="8450" max="8450" width="16.5" style="13" customWidth="1"/>
    <col min="8451" max="8451" width="9" style="13"/>
    <col min="8452" max="8452" width="8.25" style="13" customWidth="1"/>
    <col min="8453" max="8453" width="8.875" style="13" customWidth="1"/>
    <col min="8454" max="8454" width="16.25" style="13" customWidth="1"/>
    <col min="8455" max="8705" width="9" style="13"/>
    <col min="8706" max="8706" width="16.5" style="13" customWidth="1"/>
    <col min="8707" max="8707" width="9" style="13"/>
    <col min="8708" max="8708" width="8.25" style="13" customWidth="1"/>
    <col min="8709" max="8709" width="8.875" style="13" customWidth="1"/>
    <col min="8710" max="8710" width="16.25" style="13" customWidth="1"/>
    <col min="8711" max="8961" width="9" style="13"/>
    <col min="8962" max="8962" width="16.5" style="13" customWidth="1"/>
    <col min="8963" max="8963" width="9" style="13"/>
    <col min="8964" max="8964" width="8.25" style="13" customWidth="1"/>
    <col min="8965" max="8965" width="8.875" style="13" customWidth="1"/>
    <col min="8966" max="8966" width="16.25" style="13" customWidth="1"/>
    <col min="8967" max="9217" width="9" style="13"/>
    <col min="9218" max="9218" width="16.5" style="13" customWidth="1"/>
    <col min="9219" max="9219" width="9" style="13"/>
    <col min="9220" max="9220" width="8.25" style="13" customWidth="1"/>
    <col min="9221" max="9221" width="8.875" style="13" customWidth="1"/>
    <col min="9222" max="9222" width="16.25" style="13" customWidth="1"/>
    <col min="9223" max="9473" width="9" style="13"/>
    <col min="9474" max="9474" width="16.5" style="13" customWidth="1"/>
    <col min="9475" max="9475" width="9" style="13"/>
    <col min="9476" max="9476" width="8.25" style="13" customWidth="1"/>
    <col min="9477" max="9477" width="8.875" style="13" customWidth="1"/>
    <col min="9478" max="9478" width="16.25" style="13" customWidth="1"/>
    <col min="9479" max="9729" width="9" style="13"/>
    <col min="9730" max="9730" width="16.5" style="13" customWidth="1"/>
    <col min="9731" max="9731" width="9" style="13"/>
    <col min="9732" max="9732" width="8.25" style="13" customWidth="1"/>
    <col min="9733" max="9733" width="8.875" style="13" customWidth="1"/>
    <col min="9734" max="9734" width="16.25" style="13" customWidth="1"/>
    <col min="9735" max="9985" width="9" style="13"/>
    <col min="9986" max="9986" width="16.5" style="13" customWidth="1"/>
    <col min="9987" max="9987" width="9" style="13"/>
    <col min="9988" max="9988" width="8.25" style="13" customWidth="1"/>
    <col min="9989" max="9989" width="8.875" style="13" customWidth="1"/>
    <col min="9990" max="9990" width="16.25" style="13" customWidth="1"/>
    <col min="9991" max="10241" width="9" style="13"/>
    <col min="10242" max="10242" width="16.5" style="13" customWidth="1"/>
    <col min="10243" max="10243" width="9" style="13"/>
    <col min="10244" max="10244" width="8.25" style="13" customWidth="1"/>
    <col min="10245" max="10245" width="8.875" style="13" customWidth="1"/>
    <col min="10246" max="10246" width="16.25" style="13" customWidth="1"/>
    <col min="10247" max="10497" width="9" style="13"/>
    <col min="10498" max="10498" width="16.5" style="13" customWidth="1"/>
    <col min="10499" max="10499" width="9" style="13"/>
    <col min="10500" max="10500" width="8.25" style="13" customWidth="1"/>
    <col min="10501" max="10501" width="8.875" style="13" customWidth="1"/>
    <col min="10502" max="10502" width="16.25" style="13" customWidth="1"/>
    <col min="10503" max="10753" width="9" style="13"/>
    <col min="10754" max="10754" width="16.5" style="13" customWidth="1"/>
    <col min="10755" max="10755" width="9" style="13"/>
    <col min="10756" max="10756" width="8.25" style="13" customWidth="1"/>
    <col min="10757" max="10757" width="8.875" style="13" customWidth="1"/>
    <col min="10758" max="10758" width="16.25" style="13" customWidth="1"/>
    <col min="10759" max="11009" width="9" style="13"/>
    <col min="11010" max="11010" width="16.5" style="13" customWidth="1"/>
    <col min="11011" max="11011" width="9" style="13"/>
    <col min="11012" max="11012" width="8.25" style="13" customWidth="1"/>
    <col min="11013" max="11013" width="8.875" style="13" customWidth="1"/>
    <col min="11014" max="11014" width="16.25" style="13" customWidth="1"/>
    <col min="11015" max="11265" width="9" style="13"/>
    <col min="11266" max="11266" width="16.5" style="13" customWidth="1"/>
    <col min="11267" max="11267" width="9" style="13"/>
    <col min="11268" max="11268" width="8.25" style="13" customWidth="1"/>
    <col min="11269" max="11269" width="8.875" style="13" customWidth="1"/>
    <col min="11270" max="11270" width="16.25" style="13" customWidth="1"/>
    <col min="11271" max="11521" width="9" style="13"/>
    <col min="11522" max="11522" width="16.5" style="13" customWidth="1"/>
    <col min="11523" max="11523" width="9" style="13"/>
    <col min="11524" max="11524" width="8.25" style="13" customWidth="1"/>
    <col min="11525" max="11525" width="8.875" style="13" customWidth="1"/>
    <col min="11526" max="11526" width="16.25" style="13" customWidth="1"/>
    <col min="11527" max="11777" width="9" style="13"/>
    <col min="11778" max="11778" width="16.5" style="13" customWidth="1"/>
    <col min="11779" max="11779" width="9" style="13"/>
    <col min="11780" max="11780" width="8.25" style="13" customWidth="1"/>
    <col min="11781" max="11781" width="8.875" style="13" customWidth="1"/>
    <col min="11782" max="11782" width="16.25" style="13" customWidth="1"/>
    <col min="11783" max="12033" width="9" style="13"/>
    <col min="12034" max="12034" width="16.5" style="13" customWidth="1"/>
    <col min="12035" max="12035" width="9" style="13"/>
    <col min="12036" max="12036" width="8.25" style="13" customWidth="1"/>
    <col min="12037" max="12037" width="8.875" style="13" customWidth="1"/>
    <col min="12038" max="12038" width="16.25" style="13" customWidth="1"/>
    <col min="12039" max="12289" width="9" style="13"/>
    <col min="12290" max="12290" width="16.5" style="13" customWidth="1"/>
    <col min="12291" max="12291" width="9" style="13"/>
    <col min="12292" max="12292" width="8.25" style="13" customWidth="1"/>
    <col min="12293" max="12293" width="8.875" style="13" customWidth="1"/>
    <col min="12294" max="12294" width="16.25" style="13" customWidth="1"/>
    <col min="12295" max="12545" width="9" style="13"/>
    <col min="12546" max="12546" width="16.5" style="13" customWidth="1"/>
    <col min="12547" max="12547" width="9" style="13"/>
    <col min="12548" max="12548" width="8.25" style="13" customWidth="1"/>
    <col min="12549" max="12549" width="8.875" style="13" customWidth="1"/>
    <col min="12550" max="12550" width="16.25" style="13" customWidth="1"/>
    <col min="12551" max="12801" width="9" style="13"/>
    <col min="12802" max="12802" width="16.5" style="13" customWidth="1"/>
    <col min="12803" max="12803" width="9" style="13"/>
    <col min="12804" max="12804" width="8.25" style="13" customWidth="1"/>
    <col min="12805" max="12805" width="8.875" style="13" customWidth="1"/>
    <col min="12806" max="12806" width="16.25" style="13" customWidth="1"/>
    <col min="12807" max="13057" width="9" style="13"/>
    <col min="13058" max="13058" width="16.5" style="13" customWidth="1"/>
    <col min="13059" max="13059" width="9" style="13"/>
    <col min="13060" max="13060" width="8.25" style="13" customWidth="1"/>
    <col min="13061" max="13061" width="8.875" style="13" customWidth="1"/>
    <col min="13062" max="13062" width="16.25" style="13" customWidth="1"/>
    <col min="13063" max="13313" width="9" style="13"/>
    <col min="13314" max="13314" width="16.5" style="13" customWidth="1"/>
    <col min="13315" max="13315" width="9" style="13"/>
    <col min="13316" max="13316" width="8.25" style="13" customWidth="1"/>
    <col min="13317" max="13317" width="8.875" style="13" customWidth="1"/>
    <col min="13318" max="13318" width="16.25" style="13" customWidth="1"/>
    <col min="13319" max="13569" width="9" style="13"/>
    <col min="13570" max="13570" width="16.5" style="13" customWidth="1"/>
    <col min="13571" max="13571" width="9" style="13"/>
    <col min="13572" max="13572" width="8.25" style="13" customWidth="1"/>
    <col min="13573" max="13573" width="8.875" style="13" customWidth="1"/>
    <col min="13574" max="13574" width="16.25" style="13" customWidth="1"/>
    <col min="13575" max="13825" width="9" style="13"/>
    <col min="13826" max="13826" width="16.5" style="13" customWidth="1"/>
    <col min="13827" max="13827" width="9" style="13"/>
    <col min="13828" max="13828" width="8.25" style="13" customWidth="1"/>
    <col min="13829" max="13829" width="8.875" style="13" customWidth="1"/>
    <col min="13830" max="13830" width="16.25" style="13" customWidth="1"/>
    <col min="13831" max="14081" width="9" style="13"/>
    <col min="14082" max="14082" width="16.5" style="13" customWidth="1"/>
    <col min="14083" max="14083" width="9" style="13"/>
    <col min="14084" max="14084" width="8.25" style="13" customWidth="1"/>
    <col min="14085" max="14085" width="8.875" style="13" customWidth="1"/>
    <col min="14086" max="14086" width="16.25" style="13" customWidth="1"/>
    <col min="14087" max="14337" width="9" style="13"/>
    <col min="14338" max="14338" width="16.5" style="13" customWidth="1"/>
    <col min="14339" max="14339" width="9" style="13"/>
    <col min="14340" max="14340" width="8.25" style="13" customWidth="1"/>
    <col min="14341" max="14341" width="8.875" style="13" customWidth="1"/>
    <col min="14342" max="14342" width="16.25" style="13" customWidth="1"/>
    <col min="14343" max="14593" width="9" style="13"/>
    <col min="14594" max="14594" width="16.5" style="13" customWidth="1"/>
    <col min="14595" max="14595" width="9" style="13"/>
    <col min="14596" max="14596" width="8.25" style="13" customWidth="1"/>
    <col min="14597" max="14597" width="8.875" style="13" customWidth="1"/>
    <col min="14598" max="14598" width="16.25" style="13" customWidth="1"/>
    <col min="14599" max="14849" width="9" style="13"/>
    <col min="14850" max="14850" width="16.5" style="13" customWidth="1"/>
    <col min="14851" max="14851" width="9" style="13"/>
    <col min="14852" max="14852" width="8.25" style="13" customWidth="1"/>
    <col min="14853" max="14853" width="8.875" style="13" customWidth="1"/>
    <col min="14854" max="14854" width="16.25" style="13" customWidth="1"/>
    <col min="14855" max="15105" width="9" style="13"/>
    <col min="15106" max="15106" width="16.5" style="13" customWidth="1"/>
    <col min="15107" max="15107" width="9" style="13"/>
    <col min="15108" max="15108" width="8.25" style="13" customWidth="1"/>
    <col min="15109" max="15109" width="8.875" style="13" customWidth="1"/>
    <col min="15110" max="15110" width="16.25" style="13" customWidth="1"/>
    <col min="15111" max="15361" width="9" style="13"/>
    <col min="15362" max="15362" width="16.5" style="13" customWidth="1"/>
    <col min="15363" max="15363" width="9" style="13"/>
    <col min="15364" max="15364" width="8.25" style="13" customWidth="1"/>
    <col min="15365" max="15365" width="8.875" style="13" customWidth="1"/>
    <col min="15366" max="15366" width="16.25" style="13" customWidth="1"/>
    <col min="15367" max="15617" width="9" style="13"/>
    <col min="15618" max="15618" width="16.5" style="13" customWidth="1"/>
    <col min="15619" max="15619" width="9" style="13"/>
    <col min="15620" max="15620" width="8.25" style="13" customWidth="1"/>
    <col min="15621" max="15621" width="8.875" style="13" customWidth="1"/>
    <col min="15622" max="15622" width="16.25" style="13" customWidth="1"/>
    <col min="15623" max="15873" width="9" style="13"/>
    <col min="15874" max="15874" width="16.5" style="13" customWidth="1"/>
    <col min="15875" max="15875" width="9" style="13"/>
    <col min="15876" max="15876" width="8.25" style="13" customWidth="1"/>
    <col min="15877" max="15877" width="8.875" style="13" customWidth="1"/>
    <col min="15878" max="15878" width="16.25" style="13" customWidth="1"/>
    <col min="15879" max="16129" width="9" style="13"/>
    <col min="16130" max="16130" width="16.5" style="13" customWidth="1"/>
    <col min="16131" max="16131" width="9" style="13"/>
    <col min="16132" max="16132" width="8.25" style="13" customWidth="1"/>
    <col min="16133" max="16133" width="8.875" style="13" customWidth="1"/>
    <col min="16134" max="16134" width="16.25" style="13" customWidth="1"/>
    <col min="16135" max="16384" width="9" style="13"/>
  </cols>
  <sheetData>
    <row r="1" spans="1:6" x14ac:dyDescent="0.15">
      <c r="A1" s="17" t="s">
        <v>301</v>
      </c>
      <c r="B1" s="17"/>
      <c r="C1" s="17"/>
      <c r="D1" s="17"/>
      <c r="E1" s="17"/>
      <c r="F1" s="17"/>
    </row>
    <row r="2" spans="1:6" ht="15.75" x14ac:dyDescent="0.25">
      <c r="A2" s="13" t="s">
        <v>286</v>
      </c>
      <c r="B2" s="13" t="s">
        <v>287</v>
      </c>
      <c r="C2" s="13" t="s">
        <v>288</v>
      </c>
      <c r="D2" s="13" t="s">
        <v>289</v>
      </c>
      <c r="E2" s="13" t="s">
        <v>290</v>
      </c>
      <c r="F2" s="13" t="s">
        <v>291</v>
      </c>
    </row>
    <row r="3" spans="1:6" ht="15.75" x14ac:dyDescent="0.25">
      <c r="A3" s="13" t="s">
        <v>294</v>
      </c>
      <c r="B3" s="13" t="s">
        <v>295</v>
      </c>
      <c r="C3" s="13">
        <v>2</v>
      </c>
      <c r="D3" s="13">
        <v>123</v>
      </c>
      <c r="E3" s="14">
        <v>26.9</v>
      </c>
      <c r="F3" s="14">
        <f t="shared" ref="F3:F38" si="0">D3*E3</f>
        <v>3308.7</v>
      </c>
    </row>
    <row r="4" spans="1:6" ht="15.75" x14ac:dyDescent="0.25">
      <c r="A4" s="13" t="s">
        <v>298</v>
      </c>
      <c r="B4" s="13" t="s">
        <v>295</v>
      </c>
      <c r="C4" s="13">
        <v>4</v>
      </c>
      <c r="D4" s="13">
        <v>178</v>
      </c>
      <c r="E4" s="14">
        <v>26.9</v>
      </c>
      <c r="F4" s="14">
        <f t="shared" si="0"/>
        <v>4788.2</v>
      </c>
    </row>
    <row r="5" spans="1:6" ht="15.75" x14ac:dyDescent="0.25">
      <c r="A5" s="13" t="s">
        <v>298</v>
      </c>
      <c r="B5" s="13" t="s">
        <v>295</v>
      </c>
      <c r="C5" s="13">
        <v>3</v>
      </c>
      <c r="D5" s="13">
        <v>232</v>
      </c>
      <c r="E5" s="14">
        <v>26.9</v>
      </c>
      <c r="F5" s="14">
        <f t="shared" si="0"/>
        <v>6240.7999999999993</v>
      </c>
    </row>
    <row r="6" spans="1:6" ht="15.75" x14ac:dyDescent="0.25">
      <c r="A6" s="13" t="s">
        <v>298</v>
      </c>
      <c r="B6" s="13" t="s">
        <v>297</v>
      </c>
      <c r="C6" s="13">
        <v>3</v>
      </c>
      <c r="D6" s="13">
        <v>234</v>
      </c>
      <c r="E6" s="14">
        <v>23.5</v>
      </c>
      <c r="F6" s="14">
        <f t="shared" si="0"/>
        <v>5499</v>
      </c>
    </row>
    <row r="7" spans="1:6" ht="15.75" x14ac:dyDescent="0.25">
      <c r="A7" s="13" t="s">
        <v>298</v>
      </c>
      <c r="B7" s="13" t="s">
        <v>293</v>
      </c>
      <c r="C7" s="13">
        <v>4</v>
      </c>
      <c r="D7" s="13">
        <v>236</v>
      </c>
      <c r="E7" s="14">
        <v>32.799999999999997</v>
      </c>
      <c r="F7" s="14">
        <f t="shared" si="0"/>
        <v>7740.7999999999993</v>
      </c>
    </row>
    <row r="8" spans="1:6" ht="15.75" x14ac:dyDescent="0.25">
      <c r="A8" s="13" t="s">
        <v>298</v>
      </c>
      <c r="B8" s="13" t="s">
        <v>297</v>
      </c>
      <c r="C8" s="13">
        <v>4</v>
      </c>
      <c r="D8" s="13">
        <v>278</v>
      </c>
      <c r="E8" s="14">
        <v>23.5</v>
      </c>
      <c r="F8" s="14">
        <f t="shared" si="0"/>
        <v>6533</v>
      </c>
    </row>
    <row r="9" spans="1:6" ht="15.75" x14ac:dyDescent="0.25">
      <c r="A9" s="13" t="s">
        <v>298</v>
      </c>
      <c r="B9" s="13" t="s">
        <v>297</v>
      </c>
      <c r="C9" s="13">
        <v>1</v>
      </c>
      <c r="D9" s="13">
        <v>345</v>
      </c>
      <c r="E9" s="14">
        <v>23.5</v>
      </c>
      <c r="F9" s="14">
        <f t="shared" si="0"/>
        <v>8107.5</v>
      </c>
    </row>
    <row r="10" spans="1:6" ht="15.75" x14ac:dyDescent="0.25">
      <c r="A10" s="13" t="s">
        <v>298</v>
      </c>
      <c r="B10" s="13" t="s">
        <v>293</v>
      </c>
      <c r="C10" s="13">
        <v>3</v>
      </c>
      <c r="D10" s="13">
        <v>345</v>
      </c>
      <c r="E10" s="14">
        <v>32.799999999999997</v>
      </c>
      <c r="F10" s="14">
        <f t="shared" si="0"/>
        <v>11315.999999999998</v>
      </c>
    </row>
    <row r="11" spans="1:6" ht="15.75" x14ac:dyDescent="0.25">
      <c r="A11" s="13" t="s">
        <v>298</v>
      </c>
      <c r="B11" s="13" t="s">
        <v>297</v>
      </c>
      <c r="C11" s="13">
        <v>2</v>
      </c>
      <c r="D11" s="13">
        <v>412</v>
      </c>
      <c r="E11" s="14">
        <v>23.5</v>
      </c>
      <c r="F11" s="14">
        <f t="shared" si="0"/>
        <v>9682</v>
      </c>
    </row>
    <row r="12" spans="1:6" ht="15.75" x14ac:dyDescent="0.25">
      <c r="A12" s="13" t="s">
        <v>298</v>
      </c>
      <c r="B12" s="13" t="s">
        <v>293</v>
      </c>
      <c r="C12" s="13">
        <v>1</v>
      </c>
      <c r="D12" s="13">
        <v>569</v>
      </c>
      <c r="E12" s="14">
        <v>32.799999999999997</v>
      </c>
      <c r="F12" s="14">
        <f t="shared" si="0"/>
        <v>18663.199999999997</v>
      </c>
    </row>
    <row r="13" spans="1:6" ht="15.75" x14ac:dyDescent="0.25">
      <c r="A13" s="13" t="s">
        <v>298</v>
      </c>
      <c r="B13" s="13" t="s">
        <v>293</v>
      </c>
      <c r="C13" s="13">
        <v>2</v>
      </c>
      <c r="D13" s="13">
        <v>645</v>
      </c>
      <c r="E13" s="14">
        <v>32.799999999999997</v>
      </c>
      <c r="F13" s="14">
        <f t="shared" si="0"/>
        <v>21155.999999999996</v>
      </c>
    </row>
    <row r="14" spans="1:6" ht="15.75" x14ac:dyDescent="0.25">
      <c r="A14" s="13" t="s">
        <v>294</v>
      </c>
      <c r="B14" s="13" t="s">
        <v>295</v>
      </c>
      <c r="C14" s="13">
        <v>1</v>
      </c>
      <c r="D14" s="13">
        <v>765</v>
      </c>
      <c r="E14" s="14">
        <v>26.9</v>
      </c>
      <c r="F14" s="14">
        <f t="shared" si="0"/>
        <v>20578.5</v>
      </c>
    </row>
    <row r="15" spans="1:6" ht="15.75" x14ac:dyDescent="0.25">
      <c r="A15" s="13" t="s">
        <v>296</v>
      </c>
      <c r="B15" s="13" t="s">
        <v>297</v>
      </c>
      <c r="C15" s="13">
        <v>2</v>
      </c>
      <c r="D15" s="13">
        <v>145</v>
      </c>
      <c r="E15" s="14">
        <v>23.5</v>
      </c>
      <c r="F15" s="14">
        <f t="shared" si="0"/>
        <v>3407.5</v>
      </c>
    </row>
    <row r="16" spans="1:6" ht="15.75" x14ac:dyDescent="0.25">
      <c r="A16" s="13" t="s">
        <v>296</v>
      </c>
      <c r="B16" s="13" t="s">
        <v>297</v>
      </c>
      <c r="C16" s="13">
        <v>1</v>
      </c>
      <c r="D16" s="13">
        <v>167</v>
      </c>
      <c r="E16" s="14">
        <v>23.5</v>
      </c>
      <c r="F16" s="14">
        <f t="shared" si="0"/>
        <v>3924.5</v>
      </c>
    </row>
    <row r="17" spans="1:6" ht="15.75" x14ac:dyDescent="0.25">
      <c r="A17" s="13" t="s">
        <v>296</v>
      </c>
      <c r="B17" s="13" t="s">
        <v>297</v>
      </c>
      <c r="C17" s="13">
        <v>4</v>
      </c>
      <c r="D17" s="13">
        <v>189</v>
      </c>
      <c r="E17" s="14">
        <v>23.5</v>
      </c>
      <c r="F17" s="14">
        <f t="shared" si="0"/>
        <v>4441.5</v>
      </c>
    </row>
    <row r="18" spans="1:6" ht="15.75" x14ac:dyDescent="0.25">
      <c r="A18" s="13" t="s">
        <v>299</v>
      </c>
      <c r="B18" s="13" t="s">
        <v>295</v>
      </c>
      <c r="C18" s="13">
        <v>1</v>
      </c>
      <c r="D18" s="13">
        <v>190</v>
      </c>
      <c r="E18" s="14">
        <v>26.9</v>
      </c>
      <c r="F18" s="14">
        <f t="shared" si="0"/>
        <v>5111</v>
      </c>
    </row>
    <row r="19" spans="1:6" ht="15.75" x14ac:dyDescent="0.25">
      <c r="A19" s="13" t="s">
        <v>296</v>
      </c>
      <c r="B19" s="13" t="s">
        <v>295</v>
      </c>
      <c r="C19" s="13">
        <v>4</v>
      </c>
      <c r="D19" s="13">
        <v>196</v>
      </c>
      <c r="E19" s="14">
        <v>26.9</v>
      </c>
      <c r="F19" s="14">
        <f t="shared" si="0"/>
        <v>5272.4</v>
      </c>
    </row>
    <row r="20" spans="1:6" ht="15.75" x14ac:dyDescent="0.25">
      <c r="A20" s="13" t="s">
        <v>299</v>
      </c>
      <c r="B20" s="13" t="s">
        <v>295</v>
      </c>
      <c r="C20" s="13">
        <v>3</v>
      </c>
      <c r="D20" s="13">
        <v>205</v>
      </c>
      <c r="E20" s="14">
        <v>26.9</v>
      </c>
      <c r="F20" s="14">
        <f t="shared" si="0"/>
        <v>5514.5</v>
      </c>
    </row>
    <row r="21" spans="1:6" ht="15.75" x14ac:dyDescent="0.25">
      <c r="A21" s="13" t="s">
        <v>296</v>
      </c>
      <c r="B21" s="13" t="s">
        <v>297</v>
      </c>
      <c r="C21" s="13">
        <v>1</v>
      </c>
      <c r="D21" s="13">
        <v>206</v>
      </c>
      <c r="E21" s="14">
        <v>23.5</v>
      </c>
      <c r="F21" s="14">
        <f t="shared" si="0"/>
        <v>4841</v>
      </c>
    </row>
    <row r="22" spans="1:6" ht="15.75" x14ac:dyDescent="0.25">
      <c r="A22" s="13" t="s">
        <v>299</v>
      </c>
      <c r="B22" s="13" t="s">
        <v>295</v>
      </c>
      <c r="C22" s="13">
        <v>2</v>
      </c>
      <c r="D22" s="13">
        <v>211</v>
      </c>
      <c r="E22" s="14">
        <v>26.9</v>
      </c>
      <c r="F22" s="14">
        <f t="shared" si="0"/>
        <v>5675.9</v>
      </c>
    </row>
    <row r="23" spans="1:6" ht="15.75" x14ac:dyDescent="0.25">
      <c r="A23" s="13" t="s">
        <v>296</v>
      </c>
      <c r="B23" s="13" t="s">
        <v>293</v>
      </c>
      <c r="C23" s="13">
        <v>1</v>
      </c>
      <c r="D23" s="13">
        <v>221</v>
      </c>
      <c r="E23" s="14">
        <v>32.799999999999997</v>
      </c>
      <c r="F23" s="14">
        <f t="shared" si="0"/>
        <v>7248.7999999999993</v>
      </c>
    </row>
    <row r="24" spans="1:6" ht="15.75" x14ac:dyDescent="0.25">
      <c r="A24" s="13" t="s">
        <v>296</v>
      </c>
      <c r="B24" s="13" t="s">
        <v>293</v>
      </c>
      <c r="C24" s="13">
        <v>3</v>
      </c>
      <c r="D24" s="13">
        <v>281</v>
      </c>
      <c r="E24" s="14">
        <v>32.799999999999997</v>
      </c>
      <c r="F24" s="14">
        <f t="shared" si="0"/>
        <v>9216.7999999999993</v>
      </c>
    </row>
    <row r="25" spans="1:6" ht="15.75" x14ac:dyDescent="0.25">
      <c r="A25" s="13" t="s">
        <v>296</v>
      </c>
      <c r="B25" s="13" t="s">
        <v>293</v>
      </c>
      <c r="C25" s="13">
        <v>2</v>
      </c>
      <c r="D25" s="13">
        <v>312</v>
      </c>
      <c r="E25" s="14">
        <v>32.799999999999997</v>
      </c>
      <c r="F25" s="14">
        <f t="shared" si="0"/>
        <v>10233.599999999999</v>
      </c>
    </row>
    <row r="26" spans="1:6" ht="15.75" x14ac:dyDescent="0.25">
      <c r="A26" s="13" t="s">
        <v>296</v>
      </c>
      <c r="B26" s="13" t="s">
        <v>293</v>
      </c>
      <c r="C26" s="13">
        <v>4</v>
      </c>
      <c r="D26" s="13">
        <v>412</v>
      </c>
      <c r="E26" s="14">
        <v>32.799999999999997</v>
      </c>
      <c r="F26" s="14">
        <f t="shared" si="0"/>
        <v>13513.599999999999</v>
      </c>
    </row>
    <row r="27" spans="1:6" ht="15.75" x14ac:dyDescent="0.25">
      <c r="A27" s="13" t="s">
        <v>296</v>
      </c>
      <c r="B27" s="13" t="s">
        <v>297</v>
      </c>
      <c r="C27" s="13">
        <v>3</v>
      </c>
      <c r="D27" s="13">
        <v>451</v>
      </c>
      <c r="E27" s="14">
        <v>23.5</v>
      </c>
      <c r="F27" s="14">
        <f t="shared" si="0"/>
        <v>10598.5</v>
      </c>
    </row>
    <row r="28" spans="1:6" ht="15.75" x14ac:dyDescent="0.25">
      <c r="A28" s="13" t="s">
        <v>292</v>
      </c>
      <c r="B28" s="13" t="s">
        <v>293</v>
      </c>
      <c r="C28" s="13">
        <v>3</v>
      </c>
      <c r="D28" s="13">
        <v>111</v>
      </c>
      <c r="E28" s="14">
        <v>32.799999999999997</v>
      </c>
      <c r="F28" s="14">
        <f t="shared" si="0"/>
        <v>3640.7999999999997</v>
      </c>
    </row>
    <row r="29" spans="1:6" ht="15.75" x14ac:dyDescent="0.25">
      <c r="A29" s="13" t="s">
        <v>292</v>
      </c>
      <c r="B29" s="13" t="s">
        <v>293</v>
      </c>
      <c r="C29" s="13">
        <v>2</v>
      </c>
      <c r="D29" s="13">
        <v>119</v>
      </c>
      <c r="E29" s="14">
        <v>32.799999999999997</v>
      </c>
      <c r="F29" s="14">
        <f t="shared" si="0"/>
        <v>3903.2</v>
      </c>
    </row>
    <row r="30" spans="1:6" ht="15.75" x14ac:dyDescent="0.25">
      <c r="A30" s="13" t="s">
        <v>292</v>
      </c>
      <c r="B30" s="13" t="s">
        <v>295</v>
      </c>
      <c r="C30" s="13">
        <v>4</v>
      </c>
      <c r="D30" s="13">
        <v>168</v>
      </c>
      <c r="E30" s="14">
        <v>26.9</v>
      </c>
      <c r="F30" s="14">
        <f t="shared" si="0"/>
        <v>4519.2</v>
      </c>
    </row>
    <row r="31" spans="1:6" ht="15.75" x14ac:dyDescent="0.25">
      <c r="A31" s="13" t="s">
        <v>292</v>
      </c>
      <c r="B31" s="13" t="s">
        <v>297</v>
      </c>
      <c r="C31" s="13">
        <v>4</v>
      </c>
      <c r="D31" s="13">
        <v>180</v>
      </c>
      <c r="E31" s="14">
        <v>23.5</v>
      </c>
      <c r="F31" s="14">
        <f t="shared" si="0"/>
        <v>4230</v>
      </c>
    </row>
    <row r="32" spans="1:6" ht="15.75" x14ac:dyDescent="0.25">
      <c r="A32" s="13" t="s">
        <v>292</v>
      </c>
      <c r="B32" s="13" t="s">
        <v>295</v>
      </c>
      <c r="C32" s="13">
        <v>3</v>
      </c>
      <c r="D32" s="13">
        <v>218</v>
      </c>
      <c r="E32" s="14">
        <v>26.9</v>
      </c>
      <c r="F32" s="14">
        <f t="shared" si="0"/>
        <v>5864.2</v>
      </c>
    </row>
    <row r="33" spans="1:6" ht="15.75" x14ac:dyDescent="0.25">
      <c r="A33" s="13" t="s">
        <v>292</v>
      </c>
      <c r="B33" s="13" t="s">
        <v>293</v>
      </c>
      <c r="C33" s="13">
        <v>4</v>
      </c>
      <c r="D33" s="13">
        <v>230</v>
      </c>
      <c r="E33" s="14">
        <v>32.799999999999997</v>
      </c>
      <c r="F33" s="14">
        <f t="shared" si="0"/>
        <v>7543.9999999999991</v>
      </c>
    </row>
    <row r="34" spans="1:6" ht="15.75" x14ac:dyDescent="0.25">
      <c r="A34" s="13" t="s">
        <v>300</v>
      </c>
      <c r="B34" s="13" t="s">
        <v>295</v>
      </c>
      <c r="C34" s="13">
        <v>2</v>
      </c>
      <c r="D34" s="13">
        <v>242</v>
      </c>
      <c r="E34" s="14">
        <v>26.9</v>
      </c>
      <c r="F34" s="14">
        <f t="shared" si="0"/>
        <v>6509.7999999999993</v>
      </c>
    </row>
    <row r="35" spans="1:6" ht="15.75" x14ac:dyDescent="0.25">
      <c r="A35" s="13" t="s">
        <v>292</v>
      </c>
      <c r="B35" s="13" t="s">
        <v>297</v>
      </c>
      <c r="C35" s="13">
        <v>3</v>
      </c>
      <c r="D35" s="13">
        <v>278</v>
      </c>
      <c r="E35" s="14">
        <v>23.5</v>
      </c>
      <c r="F35" s="14">
        <f t="shared" si="0"/>
        <v>6533</v>
      </c>
    </row>
    <row r="36" spans="1:6" ht="15.75" x14ac:dyDescent="0.25">
      <c r="A36" s="13" t="s">
        <v>300</v>
      </c>
      <c r="B36" s="13" t="s">
        <v>295</v>
      </c>
      <c r="C36" s="13">
        <v>1</v>
      </c>
      <c r="D36" s="13">
        <v>301</v>
      </c>
      <c r="E36" s="14">
        <v>26.9</v>
      </c>
      <c r="F36" s="14">
        <f t="shared" si="0"/>
        <v>8096.9</v>
      </c>
    </row>
    <row r="37" spans="1:6" ht="15.75" x14ac:dyDescent="0.25">
      <c r="A37" s="13" t="s">
        <v>292</v>
      </c>
      <c r="B37" s="13" t="s">
        <v>293</v>
      </c>
      <c r="C37" s="13">
        <v>1</v>
      </c>
      <c r="D37" s="13">
        <v>306</v>
      </c>
      <c r="E37" s="14">
        <v>32.799999999999997</v>
      </c>
      <c r="F37" s="14">
        <f t="shared" si="0"/>
        <v>10036.799999999999</v>
      </c>
    </row>
    <row r="38" spans="1:6" ht="15.75" x14ac:dyDescent="0.25">
      <c r="A38" s="13" t="s">
        <v>292</v>
      </c>
      <c r="B38" s="13" t="s">
        <v>297</v>
      </c>
      <c r="C38" s="13">
        <v>2</v>
      </c>
      <c r="D38" s="13">
        <v>309</v>
      </c>
      <c r="E38" s="14">
        <v>23.5</v>
      </c>
      <c r="F38" s="14">
        <f t="shared" si="0"/>
        <v>7261.5</v>
      </c>
    </row>
  </sheetData>
  <sortState ref="A42:F77">
    <sortCondition ref="A41"/>
  </sortState>
  <mergeCells count="1">
    <mergeCell ref="A1:F1"/>
  </mergeCells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人事档案 </vt:lpstr>
      <vt:lpstr>一分店销售单</vt:lpstr>
      <vt:lpstr>二分店销售单</vt:lpstr>
      <vt:lpstr>图书销售情况表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2016-11-07T09:14:34Z</dcterms:modified>
</cp:coreProperties>
</file>