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webb/Documents/python/GPT3_analogies_public/story_analogies/"/>
    </mc:Choice>
  </mc:AlternateContent>
  <xr:revisionPtr revIDLastSave="0" documentId="13_ncr:1_{78EB5ED8-94B4-7248-9B7E-A0DB81A5B7ED}" xr6:coauthVersionLast="47" xr6:coauthVersionMax="47" xr10:uidLastSave="{00000000-0000-0000-0000-000000000000}"/>
  <bookViews>
    <workbookView xWindow="23180" yWindow="4360" windowWidth="27240" windowHeight="16440" activeTab="2" xr2:uid="{4D97B507-351E-9541-A536-6CE0680DCC72}"/>
  </bookViews>
  <sheets>
    <sheet name="text-davinci-003" sheetId="2" r:id="rId1"/>
    <sheet name="GPT-4" sheetId="3" r:id="rId2"/>
    <sheet name="huma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3" i="4"/>
  <c r="F4" i="4"/>
  <c r="F3" i="4"/>
  <c r="H3" i="2"/>
  <c r="I3" i="2" s="1"/>
  <c r="H2" i="2"/>
  <c r="I2" i="2" s="1"/>
  <c r="I3" i="3"/>
  <c r="I2" i="3"/>
  <c r="H3" i="3"/>
  <c r="H2" i="3"/>
</calcChain>
</file>

<file path=xl/sharedStrings.xml><?xml version="1.0" encoding="utf-8"?>
<sst xmlns="http://schemas.openxmlformats.org/spreadsheetml/2006/main" count="43" uniqueCount="11">
  <si>
    <t>Correct</t>
  </si>
  <si>
    <t>Correct answer = A</t>
  </si>
  <si>
    <t>Correct answer = B</t>
  </si>
  <si>
    <t>Far analogy</t>
  </si>
  <si>
    <t>Near analogy</t>
  </si>
  <si>
    <t>Set #</t>
  </si>
  <si>
    <t>Total correct</t>
  </si>
  <si>
    <t>Accuracy</t>
  </si>
  <si>
    <t>Subject ID</t>
  </si>
  <si>
    <t>Average</t>
  </si>
  <si>
    <t>St.Err.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</si>
</sst>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horizontal="left" vertical="top" wrapText="1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68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2">
    <cellStyle name="Normal" xfId="0" builtinId="0"/>
    <cellStyle name="Style 1" xfId="1" xr:uid="{13C9C15B-14E3-1546-B358-D186B1804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0475-05EC-8846-A04E-267B2187BBD2}">
  <dimension ref="A1:I21"/>
  <sheetViews>
    <sheetView workbookViewId="0">
      <selection activeCell="E20" sqref="E20"/>
    </sheetView>
  </sheetViews>
  <sheetFormatPr baseColWidth="10" defaultRowHeight="16" x14ac:dyDescent="0.2"/>
  <cols>
    <col min="2" max="3" width="17.5" customWidth="1"/>
    <col min="4" max="4" width="17.33203125" customWidth="1"/>
    <col min="5" max="5" width="16.83203125" customWidth="1"/>
    <col min="7" max="7" width="12.1640625" customWidth="1"/>
    <col min="8" max="8" width="12.6640625" customWidth="1"/>
  </cols>
  <sheetData>
    <row r="1" spans="1:9" x14ac:dyDescent="0.2">
      <c r="A1" s="2" t="s">
        <v>5</v>
      </c>
      <c r="B1" s="2" t="s">
        <v>4</v>
      </c>
      <c r="C1" s="6"/>
      <c r="D1" s="2" t="s">
        <v>3</v>
      </c>
      <c r="E1" s="6"/>
      <c r="H1" s="1" t="s">
        <v>6</v>
      </c>
      <c r="I1" s="1" t="s">
        <v>7</v>
      </c>
    </row>
    <row r="2" spans="1:9" x14ac:dyDescent="0.2">
      <c r="A2" s="2"/>
      <c r="B2" s="5" t="s">
        <v>1</v>
      </c>
      <c r="C2" s="5" t="s">
        <v>2</v>
      </c>
      <c r="D2" s="5" t="s">
        <v>1</v>
      </c>
      <c r="E2" s="5" t="s">
        <v>2</v>
      </c>
      <c r="G2" s="1" t="s">
        <v>4</v>
      </c>
      <c r="H2">
        <f>SUM(B4:C21)</f>
        <v>27</v>
      </c>
      <c r="I2">
        <f>H2/36</f>
        <v>0.75</v>
      </c>
    </row>
    <row r="3" spans="1:9" x14ac:dyDescent="0.2">
      <c r="A3" s="2"/>
      <c r="B3" s="1" t="s">
        <v>0</v>
      </c>
      <c r="C3" s="1" t="s">
        <v>0</v>
      </c>
      <c r="D3" s="1" t="s">
        <v>0</v>
      </c>
      <c r="E3" s="1" t="s">
        <v>0</v>
      </c>
      <c r="G3" s="1" t="s">
        <v>3</v>
      </c>
      <c r="H3">
        <f>SUM(D4:E21)</f>
        <v>24</v>
      </c>
      <c r="I3" s="9">
        <f>H3/36</f>
        <v>0.66666666666666663</v>
      </c>
    </row>
    <row r="4" spans="1:9" x14ac:dyDescent="0.2">
      <c r="A4" s="4">
        <v>1</v>
      </c>
      <c r="B4" s="3">
        <v>0</v>
      </c>
      <c r="C4" s="3">
        <v>1</v>
      </c>
      <c r="D4" s="3">
        <v>0</v>
      </c>
      <c r="E4" s="3">
        <v>1</v>
      </c>
    </row>
    <row r="5" spans="1:9" x14ac:dyDescent="0.2">
      <c r="A5" s="4">
        <v>2</v>
      </c>
      <c r="B5" s="3">
        <v>1</v>
      </c>
      <c r="C5" s="3">
        <v>1</v>
      </c>
      <c r="D5" s="3">
        <v>1</v>
      </c>
      <c r="E5" s="3">
        <v>1</v>
      </c>
    </row>
    <row r="6" spans="1:9" x14ac:dyDescent="0.2">
      <c r="A6" s="4">
        <v>3</v>
      </c>
      <c r="B6" s="3">
        <v>1</v>
      </c>
      <c r="C6" s="3">
        <v>0</v>
      </c>
      <c r="D6" s="3">
        <v>0</v>
      </c>
      <c r="E6" s="3">
        <v>0</v>
      </c>
    </row>
    <row r="7" spans="1:9" x14ac:dyDescent="0.2">
      <c r="A7" s="4">
        <v>4</v>
      </c>
      <c r="B7" s="3">
        <v>1</v>
      </c>
      <c r="C7" s="3">
        <v>1</v>
      </c>
      <c r="D7" s="3">
        <v>1</v>
      </c>
      <c r="E7" s="3">
        <v>1</v>
      </c>
    </row>
    <row r="8" spans="1:9" x14ac:dyDescent="0.2">
      <c r="A8" s="4">
        <v>5</v>
      </c>
      <c r="B8" s="3">
        <v>0</v>
      </c>
      <c r="C8" s="3">
        <v>0</v>
      </c>
      <c r="D8" s="3">
        <v>0</v>
      </c>
      <c r="E8" s="3">
        <v>1</v>
      </c>
    </row>
    <row r="9" spans="1:9" x14ac:dyDescent="0.2">
      <c r="A9" s="4">
        <v>6</v>
      </c>
      <c r="B9" s="3">
        <v>1</v>
      </c>
      <c r="C9" s="3">
        <v>1</v>
      </c>
      <c r="D9" s="3">
        <v>1</v>
      </c>
      <c r="E9" s="3">
        <v>1</v>
      </c>
    </row>
    <row r="10" spans="1:9" x14ac:dyDescent="0.2">
      <c r="A10" s="4">
        <v>7</v>
      </c>
      <c r="B10" s="3">
        <v>1</v>
      </c>
      <c r="C10" s="3">
        <v>1</v>
      </c>
      <c r="D10" s="3">
        <v>0</v>
      </c>
      <c r="E10" s="3">
        <v>1</v>
      </c>
    </row>
    <row r="11" spans="1:9" x14ac:dyDescent="0.2">
      <c r="A11" s="4">
        <v>8</v>
      </c>
      <c r="B11" s="3">
        <v>1</v>
      </c>
      <c r="C11" s="3">
        <v>1</v>
      </c>
      <c r="D11" s="3">
        <v>0</v>
      </c>
      <c r="E11" s="3">
        <v>0</v>
      </c>
    </row>
    <row r="12" spans="1:9" x14ac:dyDescent="0.2">
      <c r="A12" s="4">
        <v>9</v>
      </c>
      <c r="B12" s="3">
        <v>1</v>
      </c>
      <c r="C12" s="3">
        <v>1</v>
      </c>
      <c r="D12" s="3">
        <v>1</v>
      </c>
      <c r="E12" s="3">
        <v>1</v>
      </c>
    </row>
    <row r="13" spans="1:9" x14ac:dyDescent="0.2">
      <c r="A13" s="4">
        <v>10</v>
      </c>
      <c r="B13" s="3">
        <v>1</v>
      </c>
      <c r="C13" s="3">
        <v>1</v>
      </c>
      <c r="D13" s="3">
        <v>0</v>
      </c>
      <c r="E13" s="3">
        <v>1</v>
      </c>
    </row>
    <row r="14" spans="1:9" x14ac:dyDescent="0.2">
      <c r="A14" s="4">
        <v>11</v>
      </c>
      <c r="B14" s="3">
        <v>1</v>
      </c>
      <c r="C14" s="3">
        <v>1</v>
      </c>
      <c r="D14" s="3">
        <v>1</v>
      </c>
      <c r="E14" s="3">
        <v>1</v>
      </c>
    </row>
    <row r="15" spans="1:9" x14ac:dyDescent="0.2">
      <c r="A15" s="4">
        <v>12</v>
      </c>
      <c r="B15" s="3">
        <v>1</v>
      </c>
      <c r="C15" s="3">
        <v>1</v>
      </c>
      <c r="D15" s="3">
        <v>1</v>
      </c>
      <c r="E15" s="3">
        <v>1</v>
      </c>
    </row>
    <row r="16" spans="1:9" x14ac:dyDescent="0.2">
      <c r="A16" s="4">
        <v>13</v>
      </c>
      <c r="B16" s="3">
        <v>1</v>
      </c>
      <c r="C16" s="3">
        <v>0</v>
      </c>
      <c r="D16" s="3">
        <v>0</v>
      </c>
      <c r="E16" s="3">
        <v>0</v>
      </c>
    </row>
    <row r="17" spans="1:5" x14ac:dyDescent="0.2">
      <c r="A17" s="4">
        <v>14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2">
      <c r="A18" s="4">
        <v>15</v>
      </c>
      <c r="B18" s="3">
        <v>0</v>
      </c>
      <c r="C18" s="3">
        <v>0</v>
      </c>
      <c r="D18" s="3">
        <v>0</v>
      </c>
      <c r="E18" s="3">
        <v>1</v>
      </c>
    </row>
    <row r="19" spans="1:5" x14ac:dyDescent="0.2">
      <c r="A19" s="4">
        <v>16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2">
      <c r="A20" s="4">
        <v>17</v>
      </c>
      <c r="B20" s="3">
        <v>1</v>
      </c>
      <c r="C20" s="3">
        <v>0</v>
      </c>
      <c r="D20" s="3">
        <v>1</v>
      </c>
      <c r="E20" s="3">
        <v>1</v>
      </c>
    </row>
    <row r="21" spans="1:5" x14ac:dyDescent="0.2">
      <c r="A21" s="4">
        <v>18</v>
      </c>
      <c r="B21" s="3">
        <v>0</v>
      </c>
      <c r="C21" s="3">
        <v>1</v>
      </c>
      <c r="D21" s="3">
        <v>0</v>
      </c>
      <c r="E21" s="3">
        <v>1</v>
      </c>
    </row>
  </sheetData>
  <mergeCells count="3">
    <mergeCell ref="A1:A3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8-0C2A-1F4A-B7C3-8EB73A315C1E}">
  <dimension ref="A1:I21"/>
  <sheetViews>
    <sheetView workbookViewId="0">
      <selection activeCell="G2" sqref="G2:G3"/>
    </sheetView>
  </sheetViews>
  <sheetFormatPr baseColWidth="10" defaultRowHeight="16" x14ac:dyDescent="0.2"/>
  <cols>
    <col min="2" max="2" width="16.6640625" customWidth="1"/>
    <col min="3" max="3" width="17" customWidth="1"/>
    <col min="4" max="4" width="19" customWidth="1"/>
    <col min="5" max="5" width="17.1640625" customWidth="1"/>
    <col min="7" max="7" width="20" customWidth="1"/>
    <col min="8" max="8" width="12.83203125" customWidth="1"/>
  </cols>
  <sheetData>
    <row r="1" spans="1:9" x14ac:dyDescent="0.2">
      <c r="A1" s="2" t="s">
        <v>5</v>
      </c>
      <c r="B1" s="2" t="s">
        <v>4</v>
      </c>
      <c r="C1" s="6"/>
      <c r="D1" s="2" t="s">
        <v>3</v>
      </c>
      <c r="E1" s="6"/>
      <c r="H1" s="1" t="s">
        <v>6</v>
      </c>
      <c r="I1" s="1" t="s">
        <v>7</v>
      </c>
    </row>
    <row r="2" spans="1:9" x14ac:dyDescent="0.2">
      <c r="A2" s="2"/>
      <c r="B2" s="5" t="s">
        <v>1</v>
      </c>
      <c r="C2" s="5" t="s">
        <v>2</v>
      </c>
      <c r="D2" s="5" t="s">
        <v>1</v>
      </c>
      <c r="E2" s="5" t="s">
        <v>2</v>
      </c>
      <c r="G2" s="1" t="s">
        <v>4</v>
      </c>
      <c r="H2">
        <f>SUM(B4:C21)</f>
        <v>35</v>
      </c>
      <c r="I2" s="9">
        <f>H2/36</f>
        <v>0.97222222222222221</v>
      </c>
    </row>
    <row r="3" spans="1:9" x14ac:dyDescent="0.2">
      <c r="A3" s="2"/>
      <c r="B3" s="1" t="s">
        <v>0</v>
      </c>
      <c r="C3" s="1" t="s">
        <v>0</v>
      </c>
      <c r="D3" s="1" t="s">
        <v>0</v>
      </c>
      <c r="E3" s="1" t="s">
        <v>0</v>
      </c>
      <c r="G3" s="1" t="s">
        <v>3</v>
      </c>
      <c r="H3">
        <f>SUM(D4:E21)</f>
        <v>27</v>
      </c>
      <c r="I3">
        <f>H3/36</f>
        <v>0.75</v>
      </c>
    </row>
    <row r="4" spans="1:9" x14ac:dyDescent="0.2">
      <c r="A4" s="4">
        <v>1</v>
      </c>
      <c r="B4" s="7">
        <v>1</v>
      </c>
      <c r="C4" s="7">
        <v>1</v>
      </c>
      <c r="D4" s="7">
        <v>1</v>
      </c>
      <c r="E4" s="7">
        <v>0</v>
      </c>
    </row>
    <row r="5" spans="1:9" x14ac:dyDescent="0.2">
      <c r="A5" s="4">
        <v>2</v>
      </c>
      <c r="B5" s="3">
        <v>1</v>
      </c>
      <c r="C5" s="3">
        <v>1</v>
      </c>
      <c r="D5" s="3">
        <v>1</v>
      </c>
      <c r="E5" s="3">
        <v>1</v>
      </c>
    </row>
    <row r="6" spans="1:9" x14ac:dyDescent="0.2">
      <c r="A6" s="4">
        <v>3</v>
      </c>
      <c r="B6" s="3">
        <v>1</v>
      </c>
      <c r="C6" s="3">
        <v>1</v>
      </c>
      <c r="D6" s="3">
        <v>1</v>
      </c>
      <c r="E6" s="3">
        <v>0</v>
      </c>
    </row>
    <row r="7" spans="1:9" x14ac:dyDescent="0.2">
      <c r="A7" s="4">
        <v>4</v>
      </c>
      <c r="B7" s="3">
        <v>1</v>
      </c>
      <c r="C7" s="3">
        <v>1</v>
      </c>
      <c r="D7" s="3">
        <v>1</v>
      </c>
      <c r="E7" s="3">
        <v>1</v>
      </c>
    </row>
    <row r="8" spans="1:9" x14ac:dyDescent="0.2">
      <c r="A8" s="4">
        <v>5</v>
      </c>
      <c r="B8" s="3">
        <v>1</v>
      </c>
      <c r="C8" s="3">
        <v>1</v>
      </c>
      <c r="D8" s="3">
        <v>1</v>
      </c>
      <c r="E8" s="3">
        <v>1</v>
      </c>
    </row>
    <row r="9" spans="1:9" x14ac:dyDescent="0.2">
      <c r="A9" s="4">
        <v>6</v>
      </c>
      <c r="B9" s="3">
        <v>1</v>
      </c>
      <c r="C9" s="3">
        <v>1</v>
      </c>
      <c r="D9" s="3">
        <v>1</v>
      </c>
      <c r="E9" s="3">
        <v>1</v>
      </c>
    </row>
    <row r="10" spans="1:9" x14ac:dyDescent="0.2">
      <c r="A10" s="4">
        <v>7</v>
      </c>
      <c r="B10" s="3">
        <v>1</v>
      </c>
      <c r="C10" s="3">
        <v>1</v>
      </c>
      <c r="D10" s="3">
        <v>1</v>
      </c>
      <c r="E10" s="3">
        <v>0</v>
      </c>
    </row>
    <row r="11" spans="1:9" x14ac:dyDescent="0.2">
      <c r="A11" s="4">
        <v>8</v>
      </c>
      <c r="B11" s="3">
        <v>1</v>
      </c>
      <c r="C11" s="3">
        <v>0</v>
      </c>
      <c r="D11" s="3">
        <v>0</v>
      </c>
      <c r="E11" s="3">
        <v>0</v>
      </c>
    </row>
    <row r="12" spans="1:9" x14ac:dyDescent="0.2">
      <c r="A12" s="4">
        <v>9</v>
      </c>
      <c r="B12" s="3">
        <v>1</v>
      </c>
      <c r="C12" s="3">
        <v>1</v>
      </c>
      <c r="D12" s="3">
        <v>1</v>
      </c>
      <c r="E12" s="3">
        <v>1</v>
      </c>
    </row>
    <row r="13" spans="1:9" x14ac:dyDescent="0.2">
      <c r="A13" s="4">
        <v>10</v>
      </c>
      <c r="B13" s="3">
        <v>1</v>
      </c>
      <c r="C13" s="3">
        <v>1</v>
      </c>
      <c r="D13" s="3">
        <v>0</v>
      </c>
      <c r="E13" s="3">
        <v>0</v>
      </c>
    </row>
    <row r="14" spans="1:9" x14ac:dyDescent="0.2">
      <c r="A14" s="4">
        <v>11</v>
      </c>
      <c r="B14" s="3">
        <v>1</v>
      </c>
      <c r="C14" s="3">
        <v>1</v>
      </c>
      <c r="D14" s="3">
        <v>1</v>
      </c>
      <c r="E14" s="3">
        <v>1</v>
      </c>
    </row>
    <row r="15" spans="1:9" x14ac:dyDescent="0.2">
      <c r="A15" s="4">
        <v>12</v>
      </c>
      <c r="B15" s="3">
        <v>1</v>
      </c>
      <c r="C15" s="3">
        <v>1</v>
      </c>
      <c r="D15" s="3">
        <v>1</v>
      </c>
      <c r="E15" s="3">
        <v>1</v>
      </c>
    </row>
    <row r="16" spans="1:9" x14ac:dyDescent="0.2">
      <c r="A16" s="4">
        <v>13</v>
      </c>
      <c r="B16" s="3">
        <v>1</v>
      </c>
      <c r="C16" s="3">
        <v>1</v>
      </c>
      <c r="D16" s="3">
        <v>1</v>
      </c>
      <c r="E16" s="3">
        <v>0</v>
      </c>
    </row>
    <row r="17" spans="1:5" x14ac:dyDescent="0.2">
      <c r="A17" s="4">
        <v>14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2">
      <c r="A18" s="4">
        <v>15</v>
      </c>
      <c r="B18" s="3">
        <v>1</v>
      </c>
      <c r="C18" s="3">
        <v>1</v>
      </c>
      <c r="D18" s="3">
        <v>1</v>
      </c>
      <c r="E18" s="3">
        <v>0</v>
      </c>
    </row>
    <row r="19" spans="1:5" x14ac:dyDescent="0.2">
      <c r="A19" s="4">
        <v>16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2">
      <c r="A20" s="4">
        <v>17</v>
      </c>
      <c r="B20" s="3">
        <v>1</v>
      </c>
      <c r="C20" s="3">
        <v>1</v>
      </c>
      <c r="D20" s="3">
        <v>1</v>
      </c>
      <c r="E20" s="3">
        <v>1</v>
      </c>
    </row>
    <row r="21" spans="1:5" x14ac:dyDescent="0.2">
      <c r="A21" s="4">
        <v>18</v>
      </c>
      <c r="B21" s="3">
        <v>1</v>
      </c>
      <c r="C21" s="3">
        <v>1</v>
      </c>
      <c r="D21" s="3">
        <v>1</v>
      </c>
      <c r="E21" s="3">
        <v>1</v>
      </c>
    </row>
  </sheetData>
  <mergeCells count="3">
    <mergeCell ref="A1:A3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E38C-28BD-204F-A33D-CFD107A54D29}">
  <dimension ref="A1:K56"/>
  <sheetViews>
    <sheetView tabSelected="1" workbookViewId="0">
      <selection activeCell="F15" sqref="F15"/>
    </sheetView>
  </sheetViews>
  <sheetFormatPr baseColWidth="10" defaultRowHeight="16" x14ac:dyDescent="0.2"/>
  <cols>
    <col min="2" max="2" width="11.6640625" customWidth="1"/>
    <col min="3" max="3" width="13" customWidth="1"/>
    <col min="5" max="5" width="12.83203125" customWidth="1"/>
  </cols>
  <sheetData>
    <row r="1" spans="1:11" x14ac:dyDescent="0.2">
      <c r="B1" s="2" t="s">
        <v>7</v>
      </c>
      <c r="C1" s="2"/>
      <c r="F1" s="2" t="s">
        <v>7</v>
      </c>
      <c r="G1" s="2"/>
      <c r="J1" s="2" t="s">
        <v>7</v>
      </c>
      <c r="K1" s="2"/>
    </row>
    <row r="2" spans="1:11" x14ac:dyDescent="0.2">
      <c r="A2" s="5" t="s">
        <v>8</v>
      </c>
      <c r="B2" s="1" t="s">
        <v>4</v>
      </c>
      <c r="C2" s="1" t="s">
        <v>3</v>
      </c>
      <c r="E2" s="1"/>
      <c r="F2" s="10" t="s">
        <v>9</v>
      </c>
      <c r="G2" s="1" t="s">
        <v>10</v>
      </c>
      <c r="I2" s="5" t="s">
        <v>5</v>
      </c>
      <c r="J2" s="1" t="s">
        <v>4</v>
      </c>
      <c r="K2" s="1" t="s">
        <v>3</v>
      </c>
    </row>
    <row r="3" spans="1:11" x14ac:dyDescent="0.2">
      <c r="A3" s="1">
        <v>1</v>
      </c>
      <c r="B3" s="9">
        <v>1</v>
      </c>
      <c r="C3" s="9">
        <v>0.88888888888888795</v>
      </c>
      <c r="E3" s="1" t="s">
        <v>4</v>
      </c>
      <c r="F3" s="9">
        <f>AVERAGE(B3:B56)</f>
        <v>0.89094650205761272</v>
      </c>
      <c r="G3" s="8">
        <f>STDEV(B3:B56)/SQRT(54)</f>
        <v>1.8222829350203175E-2</v>
      </c>
      <c r="I3" s="4">
        <v>1</v>
      </c>
      <c r="J3" s="9">
        <v>0.80769230769230704</v>
      </c>
      <c r="K3" s="9">
        <v>0.75</v>
      </c>
    </row>
    <row r="4" spans="1:11" x14ac:dyDescent="0.2">
      <c r="A4" s="1">
        <v>2</v>
      </c>
      <c r="B4" s="9">
        <v>1</v>
      </c>
      <c r="C4" s="9">
        <v>1</v>
      </c>
      <c r="E4" s="1" t="s">
        <v>3</v>
      </c>
      <c r="F4" s="9">
        <f>AVERAGE(C3:C56)</f>
        <v>0.84773662551440276</v>
      </c>
      <c r="G4" s="8">
        <f>STDEV(C3:C56)/SQRT(54)</f>
        <v>2.0830786923354428E-2</v>
      </c>
      <c r="I4" s="4">
        <v>2</v>
      </c>
      <c r="J4" s="9">
        <v>0.78260869565217395</v>
      </c>
      <c r="K4" s="9">
        <v>0.77419354838709598</v>
      </c>
    </row>
    <row r="5" spans="1:11" x14ac:dyDescent="0.2">
      <c r="A5" s="1">
        <v>3</v>
      </c>
      <c r="B5" s="9">
        <v>0.66666666666666596</v>
      </c>
      <c r="C5" s="9">
        <v>0.66666666666666596</v>
      </c>
      <c r="I5" s="4">
        <v>3</v>
      </c>
      <c r="J5" s="9">
        <v>0.78260869565217395</v>
      </c>
      <c r="K5" s="9">
        <v>0.967741935483871</v>
      </c>
    </row>
    <row r="6" spans="1:11" x14ac:dyDescent="0.2">
      <c r="A6" s="1">
        <v>4</v>
      </c>
      <c r="B6" s="9">
        <v>1</v>
      </c>
      <c r="C6" s="9">
        <v>1</v>
      </c>
      <c r="I6" s="4">
        <v>4</v>
      </c>
      <c r="J6" s="9">
        <v>1</v>
      </c>
      <c r="K6" s="9">
        <v>0.96428571428571397</v>
      </c>
    </row>
    <row r="7" spans="1:11" x14ac:dyDescent="0.2">
      <c r="A7" s="1">
        <v>5</v>
      </c>
      <c r="B7" s="9">
        <v>1</v>
      </c>
      <c r="C7" s="9">
        <v>1</v>
      </c>
      <c r="I7" s="4">
        <v>5</v>
      </c>
      <c r="J7" s="9">
        <v>0.96551724137931005</v>
      </c>
      <c r="K7" s="9">
        <v>0.96</v>
      </c>
    </row>
    <row r="8" spans="1:11" x14ac:dyDescent="0.2">
      <c r="A8" s="1">
        <v>6</v>
      </c>
      <c r="B8" s="9">
        <v>1</v>
      </c>
      <c r="C8" s="9">
        <v>1</v>
      </c>
      <c r="I8" s="4">
        <v>6</v>
      </c>
      <c r="J8" s="9">
        <v>0.88461538461538403</v>
      </c>
      <c r="K8" s="9">
        <v>0.75</v>
      </c>
    </row>
    <row r="9" spans="1:11" x14ac:dyDescent="0.2">
      <c r="A9" s="1">
        <v>7</v>
      </c>
      <c r="B9" s="9">
        <v>1</v>
      </c>
      <c r="C9" s="9">
        <v>1</v>
      </c>
      <c r="I9" s="4">
        <v>7</v>
      </c>
      <c r="J9" s="9">
        <v>0.89285714285714202</v>
      </c>
      <c r="K9" s="9">
        <v>0.76923076923076905</v>
      </c>
    </row>
    <row r="10" spans="1:11" x14ac:dyDescent="0.2">
      <c r="A10" s="1">
        <v>8</v>
      </c>
      <c r="B10" s="9">
        <v>1</v>
      </c>
      <c r="C10" s="9">
        <v>1</v>
      </c>
      <c r="I10" s="4">
        <v>8</v>
      </c>
      <c r="J10" s="9">
        <v>0.96551724137931005</v>
      </c>
      <c r="K10" s="9">
        <v>0.76</v>
      </c>
    </row>
    <row r="11" spans="1:11" x14ac:dyDescent="0.2">
      <c r="A11" s="1">
        <v>9</v>
      </c>
      <c r="B11" s="9">
        <v>0.55555555555555503</v>
      </c>
      <c r="C11" s="9">
        <v>0.55555555555555503</v>
      </c>
      <c r="I11" s="4">
        <v>9</v>
      </c>
      <c r="J11" s="9">
        <v>0.85185185185185097</v>
      </c>
      <c r="K11" s="9">
        <v>0.85185185185185097</v>
      </c>
    </row>
    <row r="12" spans="1:11" x14ac:dyDescent="0.2">
      <c r="A12" s="1">
        <v>10</v>
      </c>
      <c r="B12" s="9">
        <v>0.88888888888888795</v>
      </c>
      <c r="C12" s="9">
        <v>0.77777777777777701</v>
      </c>
      <c r="I12" s="4">
        <v>10</v>
      </c>
      <c r="J12" s="9">
        <v>0.70833333333333304</v>
      </c>
      <c r="K12" s="9">
        <v>0.7</v>
      </c>
    </row>
    <row r="13" spans="1:11" x14ac:dyDescent="0.2">
      <c r="A13" s="1">
        <v>11</v>
      </c>
      <c r="B13" s="9">
        <v>1</v>
      </c>
      <c r="C13" s="9">
        <v>0.77777777777777701</v>
      </c>
      <c r="I13" s="4">
        <v>11</v>
      </c>
      <c r="J13" s="9">
        <v>0.96875</v>
      </c>
      <c r="K13" s="9">
        <v>0.86363636363636298</v>
      </c>
    </row>
    <row r="14" spans="1:11" x14ac:dyDescent="0.2">
      <c r="A14" s="1">
        <v>12</v>
      </c>
      <c r="B14" s="9">
        <v>0.88888888888888795</v>
      </c>
      <c r="C14" s="9">
        <v>1</v>
      </c>
      <c r="I14" s="4">
        <v>12</v>
      </c>
      <c r="J14" s="9">
        <v>0.92307692307692302</v>
      </c>
      <c r="K14" s="9">
        <v>0.96428571428571397</v>
      </c>
    </row>
    <row r="15" spans="1:11" x14ac:dyDescent="0.2">
      <c r="A15" s="1">
        <v>13</v>
      </c>
      <c r="B15" s="9">
        <v>1</v>
      </c>
      <c r="C15" s="9">
        <v>0.66666666666666596</v>
      </c>
      <c r="I15" s="4">
        <v>13</v>
      </c>
      <c r="J15" s="9">
        <v>0.80769230769230704</v>
      </c>
      <c r="K15" s="9">
        <v>0.71428571428571397</v>
      </c>
    </row>
    <row r="16" spans="1:11" x14ac:dyDescent="0.2">
      <c r="A16" s="1">
        <v>14</v>
      </c>
      <c r="B16" s="9">
        <v>0.66666666666666596</v>
      </c>
      <c r="C16" s="9">
        <v>1</v>
      </c>
      <c r="I16" s="4">
        <v>14</v>
      </c>
      <c r="J16" s="9">
        <v>0.85185185185185097</v>
      </c>
      <c r="K16" s="9">
        <v>0.92592592592592504</v>
      </c>
    </row>
    <row r="17" spans="1:11" x14ac:dyDescent="0.2">
      <c r="A17" s="1">
        <v>15</v>
      </c>
      <c r="B17" s="9">
        <v>1</v>
      </c>
      <c r="C17" s="9">
        <v>1</v>
      </c>
      <c r="I17" s="4">
        <v>15</v>
      </c>
      <c r="J17" s="9">
        <v>0.9</v>
      </c>
      <c r="K17" s="9">
        <v>0.91666666666666596</v>
      </c>
    </row>
    <row r="18" spans="1:11" x14ac:dyDescent="0.2">
      <c r="A18" s="1">
        <v>16</v>
      </c>
      <c r="B18" s="9">
        <v>1</v>
      </c>
      <c r="C18" s="9">
        <v>0.77777777777777701</v>
      </c>
      <c r="I18" s="4">
        <v>16</v>
      </c>
      <c r="J18" s="9">
        <v>0.93333333333333302</v>
      </c>
      <c r="K18" s="9">
        <v>0.95833333333333304</v>
      </c>
    </row>
    <row r="19" spans="1:11" x14ac:dyDescent="0.2">
      <c r="A19" s="1">
        <v>17</v>
      </c>
      <c r="B19" s="9">
        <v>0.66666666666666596</v>
      </c>
      <c r="C19" s="9">
        <v>0.55555555555555503</v>
      </c>
      <c r="I19" s="4">
        <v>17</v>
      </c>
      <c r="J19" s="9">
        <v>1</v>
      </c>
      <c r="K19" s="9">
        <v>0.95833333333333304</v>
      </c>
    </row>
    <row r="20" spans="1:11" x14ac:dyDescent="0.2">
      <c r="A20" s="1">
        <v>18</v>
      </c>
      <c r="B20" s="9">
        <v>0.88888888888888795</v>
      </c>
      <c r="C20" s="9">
        <v>0.77777777777777701</v>
      </c>
      <c r="I20" s="4">
        <v>18</v>
      </c>
      <c r="J20" s="9">
        <v>0.91666666666666596</v>
      </c>
      <c r="K20" s="9">
        <v>0.76666666666666605</v>
      </c>
    </row>
    <row r="21" spans="1:11" x14ac:dyDescent="0.2">
      <c r="A21" s="1">
        <v>19</v>
      </c>
      <c r="B21" s="9">
        <v>1</v>
      </c>
      <c r="C21" s="9">
        <v>0.77777777777777701</v>
      </c>
    </row>
    <row r="22" spans="1:11" x14ac:dyDescent="0.2">
      <c r="A22" s="1">
        <v>20</v>
      </c>
      <c r="B22" s="9">
        <v>1</v>
      </c>
      <c r="C22" s="9">
        <v>0.88888888888888795</v>
      </c>
    </row>
    <row r="23" spans="1:11" x14ac:dyDescent="0.2">
      <c r="A23" s="1">
        <v>21</v>
      </c>
      <c r="B23" s="9">
        <v>0.77777777777777701</v>
      </c>
      <c r="C23" s="9">
        <v>0.66666666666666596</v>
      </c>
    </row>
    <row r="24" spans="1:11" x14ac:dyDescent="0.2">
      <c r="A24" s="1">
        <v>22</v>
      </c>
      <c r="B24" s="9">
        <v>0.88888888888888795</v>
      </c>
      <c r="C24" s="9">
        <v>1</v>
      </c>
      <c r="J24" s="9"/>
      <c r="K24" s="9"/>
    </row>
    <row r="25" spans="1:11" x14ac:dyDescent="0.2">
      <c r="A25" s="1">
        <v>23</v>
      </c>
      <c r="B25" s="9">
        <v>0.66666666666666596</v>
      </c>
      <c r="C25" s="9">
        <v>0.77777777777777701</v>
      </c>
    </row>
    <row r="26" spans="1:11" x14ac:dyDescent="0.2">
      <c r="A26" s="1">
        <v>24</v>
      </c>
      <c r="B26" s="9">
        <v>1</v>
      </c>
      <c r="C26" s="9">
        <v>0.77777777777777701</v>
      </c>
    </row>
    <row r="27" spans="1:11" x14ac:dyDescent="0.2">
      <c r="A27" s="1">
        <v>25</v>
      </c>
      <c r="B27" s="9">
        <v>1</v>
      </c>
      <c r="C27" s="9">
        <v>0.88888888888888795</v>
      </c>
    </row>
    <row r="28" spans="1:11" x14ac:dyDescent="0.2">
      <c r="A28" s="1">
        <v>26</v>
      </c>
      <c r="B28" s="9">
        <v>0.77777777777777701</v>
      </c>
      <c r="C28" s="9">
        <v>0.66666666666666596</v>
      </c>
    </row>
    <row r="29" spans="1:11" x14ac:dyDescent="0.2">
      <c r="A29" s="1">
        <v>27</v>
      </c>
      <c r="B29" s="9">
        <v>0.66666666666666596</v>
      </c>
      <c r="C29" s="9">
        <v>0.77777777777777701</v>
      </c>
    </row>
    <row r="30" spans="1:11" x14ac:dyDescent="0.2">
      <c r="A30" s="1">
        <v>28</v>
      </c>
      <c r="B30" s="9">
        <v>1</v>
      </c>
      <c r="C30" s="9">
        <v>1</v>
      </c>
    </row>
    <row r="31" spans="1:11" x14ac:dyDescent="0.2">
      <c r="A31" s="1">
        <v>29</v>
      </c>
      <c r="B31" s="9">
        <v>1</v>
      </c>
      <c r="C31" s="9">
        <v>1</v>
      </c>
    </row>
    <row r="32" spans="1:11" x14ac:dyDescent="0.2">
      <c r="A32" s="1">
        <v>30</v>
      </c>
      <c r="B32" s="9">
        <v>1</v>
      </c>
      <c r="C32" s="9">
        <v>0.88888888888888795</v>
      </c>
    </row>
    <row r="33" spans="1:3" x14ac:dyDescent="0.2">
      <c r="A33" s="1">
        <v>31</v>
      </c>
      <c r="B33" s="9">
        <v>0.88888888888888795</v>
      </c>
      <c r="C33" s="9">
        <v>1</v>
      </c>
    </row>
    <row r="34" spans="1:3" x14ac:dyDescent="0.2">
      <c r="A34" s="1">
        <v>32</v>
      </c>
      <c r="B34" s="9">
        <v>1</v>
      </c>
      <c r="C34" s="9">
        <v>0.77777777777777701</v>
      </c>
    </row>
    <row r="35" spans="1:3" x14ac:dyDescent="0.2">
      <c r="A35" s="1">
        <v>33</v>
      </c>
      <c r="B35" s="9">
        <v>1</v>
      </c>
      <c r="C35" s="9">
        <v>1</v>
      </c>
    </row>
    <row r="36" spans="1:3" x14ac:dyDescent="0.2">
      <c r="A36" s="1">
        <v>34</v>
      </c>
      <c r="B36" s="9">
        <v>1</v>
      </c>
      <c r="C36" s="9">
        <v>1</v>
      </c>
    </row>
    <row r="37" spans="1:3" x14ac:dyDescent="0.2">
      <c r="A37" s="1">
        <v>35</v>
      </c>
      <c r="B37" s="9">
        <v>1</v>
      </c>
      <c r="C37" s="9">
        <v>0.55555555555555503</v>
      </c>
    </row>
    <row r="38" spans="1:3" x14ac:dyDescent="0.2">
      <c r="A38" s="1">
        <v>36</v>
      </c>
      <c r="B38" s="9">
        <v>0.77777777777777701</v>
      </c>
      <c r="C38" s="9">
        <v>0.88888888888888795</v>
      </c>
    </row>
    <row r="39" spans="1:3" x14ac:dyDescent="0.2">
      <c r="A39" s="1">
        <v>37</v>
      </c>
      <c r="B39" s="9">
        <v>0.88888888888888795</v>
      </c>
      <c r="C39" s="9">
        <v>0.88888888888888795</v>
      </c>
    </row>
    <row r="40" spans="1:3" x14ac:dyDescent="0.2">
      <c r="A40" s="1">
        <v>38</v>
      </c>
      <c r="B40" s="9">
        <v>1</v>
      </c>
      <c r="C40" s="9">
        <v>1</v>
      </c>
    </row>
    <row r="41" spans="1:3" x14ac:dyDescent="0.2">
      <c r="A41" s="1">
        <v>39</v>
      </c>
      <c r="B41" s="9">
        <v>0.77777777777777701</v>
      </c>
      <c r="C41" s="9">
        <v>0.66666666666666596</v>
      </c>
    </row>
    <row r="42" spans="1:3" x14ac:dyDescent="0.2">
      <c r="A42" s="1">
        <v>40</v>
      </c>
      <c r="B42" s="9">
        <v>0.88888888888888795</v>
      </c>
      <c r="C42" s="9">
        <v>0.88888888888888795</v>
      </c>
    </row>
    <row r="43" spans="1:3" x14ac:dyDescent="0.2">
      <c r="A43" s="1">
        <v>41</v>
      </c>
      <c r="B43" s="9">
        <v>1</v>
      </c>
      <c r="C43" s="9">
        <v>1</v>
      </c>
    </row>
    <row r="44" spans="1:3" x14ac:dyDescent="0.2">
      <c r="A44" s="1">
        <v>42</v>
      </c>
      <c r="B44" s="9">
        <v>1</v>
      </c>
      <c r="C44" s="9">
        <v>1</v>
      </c>
    </row>
    <row r="45" spans="1:3" x14ac:dyDescent="0.2">
      <c r="A45" s="1">
        <v>43</v>
      </c>
      <c r="B45" s="9">
        <v>0.77777777777777701</v>
      </c>
      <c r="C45" s="9">
        <v>0.88888888888888795</v>
      </c>
    </row>
    <row r="46" spans="1:3" x14ac:dyDescent="0.2">
      <c r="A46" s="1">
        <v>44</v>
      </c>
      <c r="B46" s="9">
        <v>0.66666666666666596</v>
      </c>
      <c r="C46" s="9">
        <v>0.44444444444444398</v>
      </c>
    </row>
    <row r="47" spans="1:3" x14ac:dyDescent="0.2">
      <c r="A47" s="1">
        <v>45</v>
      </c>
      <c r="B47" s="9">
        <v>0.88888888888888795</v>
      </c>
      <c r="C47" s="9">
        <v>1</v>
      </c>
    </row>
    <row r="48" spans="1:3" x14ac:dyDescent="0.2">
      <c r="A48" s="1">
        <v>46</v>
      </c>
      <c r="B48" s="9">
        <v>0.88888888888888795</v>
      </c>
      <c r="C48" s="9">
        <v>0.88888888888888795</v>
      </c>
    </row>
    <row r="49" spans="1:3" x14ac:dyDescent="0.2">
      <c r="A49" s="1">
        <v>47</v>
      </c>
      <c r="B49" s="9">
        <v>0.77777777777777701</v>
      </c>
      <c r="C49" s="9">
        <v>0.88888888888888795</v>
      </c>
    </row>
    <row r="50" spans="1:3" x14ac:dyDescent="0.2">
      <c r="A50" s="1">
        <v>48</v>
      </c>
      <c r="B50" s="9">
        <v>0.66666666666666596</v>
      </c>
      <c r="C50" s="9">
        <v>0.55555555555555503</v>
      </c>
    </row>
    <row r="51" spans="1:3" x14ac:dyDescent="0.2">
      <c r="A51" s="1">
        <v>49</v>
      </c>
      <c r="B51" s="9">
        <v>0.77777777777777701</v>
      </c>
      <c r="C51" s="9">
        <v>0.66666666666666596</v>
      </c>
    </row>
    <row r="52" spans="1:3" x14ac:dyDescent="0.2">
      <c r="A52" s="1">
        <v>50</v>
      </c>
      <c r="B52" s="9">
        <v>0.77777777777777701</v>
      </c>
      <c r="C52" s="9">
        <v>0.77777777777777701</v>
      </c>
    </row>
    <row r="53" spans="1:3" x14ac:dyDescent="0.2">
      <c r="A53" s="1">
        <v>51</v>
      </c>
      <c r="B53" s="9">
        <v>1</v>
      </c>
      <c r="C53" s="9">
        <v>0.77777777777777701</v>
      </c>
    </row>
    <row r="54" spans="1:3" x14ac:dyDescent="0.2">
      <c r="A54" s="1">
        <v>52</v>
      </c>
      <c r="B54" s="9">
        <v>0.66666666666666596</v>
      </c>
      <c r="C54" s="9">
        <v>0.77777777777777701</v>
      </c>
    </row>
    <row r="55" spans="1:3" x14ac:dyDescent="0.2">
      <c r="A55" s="1">
        <v>53</v>
      </c>
      <c r="B55" s="9">
        <v>1</v>
      </c>
      <c r="C55" s="9">
        <v>0.88888888888888795</v>
      </c>
    </row>
    <row r="56" spans="1:3" x14ac:dyDescent="0.2">
      <c r="A56" s="1">
        <v>54</v>
      </c>
      <c r="B56" s="9">
        <v>1</v>
      </c>
      <c r="C56" s="9">
        <v>1</v>
      </c>
    </row>
  </sheetData>
  <mergeCells count="3">
    <mergeCell ref="J1:K1"/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text-davinci-003</vt:lpstr>
      <vt:lpstr>GPT-4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2023-05-26T00:40:38Z</dcterms:created>
  <dcterms:modified xsi:type="dcterms:W3CDTF">2023-05-26T02:29:10Z</dcterms:modified>
</cp:coreProperties>
</file>