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\Desktop\TP3TNG10_Ramirez\"/>
    </mc:Choice>
  </mc:AlternateContent>
  <bookViews>
    <workbookView xWindow="0" yWindow="0" windowWidth="20400" windowHeight="76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37" i="2" s="1"/>
  <c r="E9" i="2"/>
  <c r="E38" i="2" s="1"/>
  <c r="E13" i="2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26" i="2" s="1"/>
  <c r="B19" i="2"/>
  <c r="B20" i="2"/>
  <c r="B21" i="2"/>
  <c r="B22" i="2"/>
  <c r="B23" i="2"/>
  <c r="B25" i="2"/>
  <c r="B18" i="2"/>
  <c r="E39" i="2"/>
  <c r="E41" i="2"/>
  <c r="E40" i="2"/>
  <c r="E33" i="2" l="1"/>
  <c r="J26" i="2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<sst xmlns="http://schemas.openxmlformats.org/spreadsheetml/2006/main" count="52" uniqueCount="35">
  <si>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</si>
  <si>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</si>
  <si>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</si>
  <si>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</si>
  <si>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</si>
  <si>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</si>
  <si>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</si>
  <si>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</si>
  <si>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</si>
  <si>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</si>
  <si>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</si>
  <si>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</si>
  <si>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</si>
  <si>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</si>
  <si>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</si>
  <si>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</si>
  <si>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</si>
  <si>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</si>
  <si>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</si>
  <si>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</si>
  <si>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</si>
  <si>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</si>
  <si>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</si>
  <si>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</si>
  <si>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</si>
  <si>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</si>
  <si>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</si>
  <si>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</si>
  <si>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</si>
  <si>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</si>
  <si>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</si>
  <si>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</si>
  <si>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</si>
  <si>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</si>
  <si>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MSucesivas, Recursiva, RecursivaPar, 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</si>
</sst>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49" fontId="7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2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7434-4821-A771-0EBD040ECFE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7434-4821-A771-0EBD040ECFE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7434-4821-A771-0EBD040ECFE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7434-4821-A771-0EBD040ECFE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7434-4821-A771-0EBD040ECFE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7434-4821-A771-0EBD040ECFE0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4.166666666666663E-2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4-4821-A771-0EBD040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7" workbookViewId="0">
      <selection activeCell="K18" sqref="K18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9.5703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2.0833333333333332E-2</v>
      </c>
      <c r="C5" s="2">
        <v>0.625</v>
      </c>
      <c r="D5" s="2">
        <v>0.66666666666666663</v>
      </c>
      <c r="E5" s="52">
        <f>IFERROR(IF(OR(ISBLANK(C5),ISBLANK(D5)),"Completar",IF(D5&gt;=C5,D5-C5,"Error")),"Error")</f>
        <v>4.166666666666663E-2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60</v>
      </c>
      <c r="G18" s="4">
        <v>4.1666666666666664E-2</v>
      </c>
      <c r="H18" s="5">
        <v>0.6875</v>
      </c>
      <c r="I18" s="6">
        <v>0.75</v>
      </c>
      <c r="J18" s="53">
        <f>IFERROR(IF(OR(ISBLANK(H18),ISBLANK(I18)),"",IF(I18&gt;=H18,I18-H18,"Error")),"Error")</f>
        <v>6.25E-2</v>
      </c>
      <c r="K18" s="7"/>
      <c r="L18" s="8"/>
      <c r="M18" s="9">
        <v>90</v>
      </c>
      <c r="N18" s="54">
        <v>6.25E-2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94"/>
      <c r="D19" s="94"/>
      <c r="E19" s="95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60</v>
      </c>
      <c r="G26" s="46">
        <f>IF(SUM(G18:G25)=0,"Completar",SUM(G18:G25))</f>
        <v>4.1666666666666664E-2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6.25E-2</v>
      </c>
      <c r="K26" s="50">
        <f>SUM(K18:K25)</f>
        <v>0</v>
      </c>
      <c r="L26" s="46">
        <f>SUM(L18:L25)</f>
        <v>0</v>
      </c>
      <c r="M26" s="51">
        <f>IF(SUM(M18:M25)=0,"Completar",SUM(M18:M25))</f>
        <v>90</v>
      </c>
      <c r="N26" s="52">
        <f>IF(OR(COUNTIF(N18:N25,"Error")&gt;0,COUNTIF(N18:N25,"Completar")&gt;0),"Error",IF(SUM(N18:N25)=0,"Completar",SUM(N18:N25)))</f>
        <v>6.25E-2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90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60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4.166666666666663E-2</v>
      </c>
      <c r="F37" s="58">
        <f>IF(E37="Completar",E37,IFERROR(E37/$E$43,"Error"))</f>
        <v>0.3999999999999998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6.25E-2</v>
      </c>
      <c r="F42" s="58">
        <f>IF(E42="Completar",E42,IFERROR(E42/$E$43,"Completar"))</f>
        <v>0.6000000000000002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0.10416666666666663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</cp:lastModifiedBy>
  <dcterms:created xsi:type="dcterms:W3CDTF">2014-04-14T14:00:11Z</dcterms:created>
  <dcterms:modified xsi:type="dcterms:W3CDTF">2017-05-07T21:02:52Z</dcterms:modified>
</cp:coreProperties>
</file>