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-1212\Desktop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L6" i="2" l="1"/>
  <c r="L49" i="2" l="1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L8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E70" i="2" l="1"/>
  <c r="F70" i="2"/>
  <c r="G70" i="2"/>
  <c r="H70" i="2"/>
  <c r="I70" i="2"/>
  <c r="J70" i="2"/>
  <c r="K70" i="2"/>
  <c r="D70" i="2"/>
  <c r="E47" i="2"/>
  <c r="F47" i="2"/>
  <c r="G47" i="2"/>
  <c r="H47" i="2"/>
  <c r="I47" i="2"/>
  <c r="J47" i="2"/>
  <c r="K47" i="2"/>
  <c r="E27" i="2"/>
  <c r="E72" i="2" s="1"/>
  <c r="F27" i="2"/>
  <c r="G27" i="2"/>
  <c r="H27" i="2"/>
  <c r="I27" i="2"/>
  <c r="J27" i="2"/>
  <c r="K27" i="2"/>
  <c r="D27" i="2"/>
  <c r="L7" i="2"/>
  <c r="L26" i="2"/>
  <c r="L28" i="2"/>
  <c r="L48" i="2"/>
  <c r="D47" i="2"/>
  <c r="I72" i="2" l="1"/>
  <c r="H72" i="2"/>
  <c r="K72" i="2"/>
  <c r="G72" i="2"/>
  <c r="D72" i="2"/>
  <c r="J72" i="2"/>
  <c r="F72" i="2"/>
</calcChain>
</file>

<file path=xl/sharedStrings.xml><?xml version="1.0" encoding="utf-8"?>
<sst xmlns="http://schemas.openxmlformats.org/spreadsheetml/2006/main" count="83" uniqueCount="36">
  <si>
    <t>Omschrijving activiteit</t>
  </si>
  <si>
    <t>Totaal
bestede
uren</t>
  </si>
  <si>
    <t>geplande
uren</t>
  </si>
  <si>
    <t>bestede
uren</t>
  </si>
  <si>
    <t>Totaal</t>
  </si>
  <si>
    <t>groep:</t>
  </si>
  <si>
    <t>______________</t>
  </si>
  <si>
    <t xml:space="preserve">planning en registratie van de uren </t>
  </si>
  <si>
    <t>teamleidersvergadering</t>
  </si>
  <si>
    <t>vergadering met team</t>
  </si>
  <si>
    <t>maken van de notulen</t>
  </si>
  <si>
    <t>weektotaal</t>
  </si>
  <si>
    <t>datum</t>
  </si>
  <si>
    <t>opgeleverd</t>
  </si>
  <si>
    <t xml:space="preserve"> </t>
  </si>
  <si>
    <t>prweek</t>
  </si>
  <si>
    <t>GroepsProject Robotica</t>
  </si>
  <si>
    <t>Introductie, sleutel in ontvangst nemen</t>
  </si>
  <si>
    <t>LEGO-doos controleren</t>
  </si>
  <si>
    <t>21-mrt</t>
  </si>
  <si>
    <t>22-mrt</t>
  </si>
  <si>
    <t>23-mrt</t>
  </si>
  <si>
    <t>24-mrt</t>
  </si>
  <si>
    <t>25-mrt</t>
  </si>
  <si>
    <t>Goede vrijdag</t>
  </si>
  <si>
    <t>LEGO-robotje maken</t>
  </si>
  <si>
    <t>Tweede Paasdag</t>
  </si>
  <si>
    <t>28-mrt</t>
  </si>
  <si>
    <t>29-mrt</t>
  </si>
  <si>
    <t>30-mrt</t>
  </si>
  <si>
    <t>31-mrt</t>
  </si>
  <si>
    <t>opleveren en demo</t>
  </si>
  <si>
    <t>Stefan de Beer</t>
  </si>
  <si>
    <t>Mart van der Ham</t>
  </si>
  <si>
    <t>Rik Bruinenberg</t>
  </si>
  <si>
    <t>Jasper Fokker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</si>
</sst>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6" borderId="0" xfId="0" applyFont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164" fontId="0" fillId="2" borderId="2" xfId="0" applyNumberFormat="1" applyFill="1" applyBorder="1" applyAlignment="1">
      <alignment horizontal="center"/>
    </xf>
    <xf numFmtId="0" fontId="0" fillId="7" borderId="1" xfId="0" applyFill="1" applyBorder="1"/>
    <xf numFmtId="164" fontId="0" fillId="7" borderId="1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" fontId="0" fillId="0" borderId="1" xfId="0" applyNumberForma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0" fillId="9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110" zoomScaleNormal="110" workbookViewId="0">
      <selection activeCell="L6" sqref="L6"/>
    </sheetView>
  </sheetViews>
  <sheetFormatPr defaultRowHeight="12.75" x14ac:dyDescent="0.2"/>
  <cols>
    <col min="1" max="2" width="7.140625" customWidth="1"/>
    <col min="3" max="3" width="40.42578125" customWidth="1"/>
    <col min="4" max="4" width="9.7109375" customWidth="1"/>
    <col min="5" max="5" width="10.140625" customWidth="1"/>
    <col min="6" max="6" width="8.5703125" customWidth="1"/>
    <col min="7" max="7" width="7.5703125" customWidth="1"/>
    <col min="8" max="8" width="7.140625" customWidth="1"/>
    <col min="9" max="9" width="7.85546875" customWidth="1"/>
    <col min="10" max="10" width="7.28515625" customWidth="1"/>
    <col min="11" max="11" width="8" customWidth="1"/>
    <col min="12" max="12" width="8.28515625" customWidth="1"/>
    <col min="13" max="13" width="9.85546875" customWidth="1"/>
    <col min="14" max="15" width="9.140625" style="48"/>
  </cols>
  <sheetData>
    <row r="1" spans="1:15" ht="18" x14ac:dyDescent="0.25">
      <c r="A1" s="1" t="s">
        <v>7</v>
      </c>
      <c r="B1" s="1"/>
      <c r="D1" s="21"/>
      <c r="E1" s="22"/>
      <c r="F1" s="31" t="s">
        <v>6</v>
      </c>
      <c r="G1" s="32"/>
    </row>
    <row r="2" spans="1:15" s="5" customFormat="1" ht="15" x14ac:dyDescent="0.25">
      <c r="C2" s="18" t="s">
        <v>16</v>
      </c>
      <c r="D2" s="19" t="s">
        <v>5</v>
      </c>
      <c r="E2" s="19">
        <v>4</v>
      </c>
      <c r="F2" s="18"/>
      <c r="N2" s="47"/>
      <c r="O2" s="47"/>
    </row>
    <row r="3" spans="1:15" s="5" customFormat="1" x14ac:dyDescent="0.2">
      <c r="D3" s="56" t="s">
        <v>32</v>
      </c>
      <c r="E3" s="56"/>
      <c r="F3" s="57" t="s">
        <v>33</v>
      </c>
      <c r="G3" s="58"/>
      <c r="H3" s="59" t="s">
        <v>34</v>
      </c>
      <c r="I3" s="59"/>
      <c r="J3" s="58" t="s">
        <v>35</v>
      </c>
      <c r="K3" s="58"/>
      <c r="L3" s="20"/>
      <c r="N3" s="47"/>
      <c r="O3" s="47"/>
    </row>
    <row r="4" spans="1:15" s="5" customFormat="1" ht="44.25" x14ac:dyDescent="0.2">
      <c r="A4" s="28" t="s">
        <v>15</v>
      </c>
      <c r="B4" s="29" t="s">
        <v>12</v>
      </c>
      <c r="C4" s="2" t="s">
        <v>0</v>
      </c>
      <c r="D4" s="15" t="s">
        <v>2</v>
      </c>
      <c r="E4" s="15" t="s">
        <v>3</v>
      </c>
      <c r="F4" s="6" t="s">
        <v>2</v>
      </c>
      <c r="G4" s="6" t="s">
        <v>3</v>
      </c>
      <c r="H4" s="12" t="s">
        <v>2</v>
      </c>
      <c r="I4" s="12" t="s">
        <v>3</v>
      </c>
      <c r="J4" s="6" t="s">
        <v>2</v>
      </c>
      <c r="K4" s="6" t="s">
        <v>3</v>
      </c>
      <c r="L4" s="7" t="s">
        <v>1</v>
      </c>
      <c r="M4" s="45" t="s">
        <v>13</v>
      </c>
      <c r="N4" s="47"/>
      <c r="O4" s="47"/>
    </row>
    <row r="5" spans="1:15" s="5" customFormat="1" x14ac:dyDescent="0.2">
      <c r="A5" s="44">
        <v>1</v>
      </c>
      <c r="B5" s="42" t="s">
        <v>19</v>
      </c>
      <c r="C5" s="10" t="s">
        <v>17</v>
      </c>
      <c r="D5" s="16">
        <v>2</v>
      </c>
      <c r="E5" s="16"/>
      <c r="F5" s="8">
        <v>2</v>
      </c>
      <c r="G5" s="8"/>
      <c r="H5" s="13"/>
      <c r="I5" s="13"/>
      <c r="J5" s="8">
        <v>2</v>
      </c>
      <c r="K5" s="8"/>
      <c r="L5" s="4">
        <v>3</v>
      </c>
      <c r="M5" s="52"/>
      <c r="N5" s="49"/>
      <c r="O5" s="47"/>
    </row>
    <row r="6" spans="1:15" s="5" customFormat="1" x14ac:dyDescent="0.2">
      <c r="A6" s="23">
        <v>1</v>
      </c>
      <c r="B6" s="42" t="s">
        <v>19</v>
      </c>
      <c r="C6" s="10" t="s">
        <v>18</v>
      </c>
      <c r="D6" s="16">
        <v>1</v>
      </c>
      <c r="E6" s="16"/>
      <c r="F6" s="8">
        <v>1</v>
      </c>
      <c r="G6" s="8"/>
      <c r="H6" s="13"/>
      <c r="I6" s="13"/>
      <c r="J6" s="8">
        <v>1</v>
      </c>
      <c r="K6" s="8"/>
      <c r="L6" s="4" t="e">
        <f>O9K6</f>
        <v>#NAME?</v>
      </c>
      <c r="M6" s="53"/>
      <c r="N6" s="49"/>
      <c r="O6" s="47"/>
    </row>
    <row r="7" spans="1:15" s="5" customFormat="1" x14ac:dyDescent="0.2">
      <c r="A7" s="23">
        <v>1</v>
      </c>
      <c r="B7" s="42" t="s">
        <v>19</v>
      </c>
      <c r="C7" s="11"/>
      <c r="D7" s="16"/>
      <c r="E7" s="16"/>
      <c r="F7" s="8" t="s">
        <v>14</v>
      </c>
      <c r="G7" s="8"/>
      <c r="H7" s="13" t="s">
        <v>14</v>
      </c>
      <c r="I7" s="13"/>
      <c r="J7" s="8" t="s">
        <v>14</v>
      </c>
      <c r="K7" s="8"/>
      <c r="L7" s="4" t="e">
        <f>E7+G7+I7+K7+#REF!</f>
        <v>#REF!</v>
      </c>
      <c r="M7" s="46"/>
      <c r="N7" s="47"/>
      <c r="O7" s="47"/>
    </row>
    <row r="8" spans="1:15" s="5" customFormat="1" x14ac:dyDescent="0.2">
      <c r="A8" s="54">
        <v>1</v>
      </c>
      <c r="B8" s="42" t="s">
        <v>19</v>
      </c>
      <c r="C8" s="11" t="s">
        <v>9</v>
      </c>
      <c r="D8" s="16">
        <v>1</v>
      </c>
      <c r="E8" s="16"/>
      <c r="F8" s="8">
        <v>1</v>
      </c>
      <c r="G8" s="8"/>
      <c r="H8" s="13">
        <v>1</v>
      </c>
      <c r="I8" s="13"/>
      <c r="J8" s="8">
        <v>1</v>
      </c>
      <c r="K8" s="8"/>
      <c r="L8" s="4" t="e">
        <f>E8+G8+I8+K8+#REF!</f>
        <v>#REF!</v>
      </c>
      <c r="M8" s="46"/>
      <c r="N8" s="47"/>
      <c r="O8" s="47"/>
    </row>
    <row r="9" spans="1:15" s="5" customFormat="1" x14ac:dyDescent="0.2">
      <c r="A9" s="55">
        <v>1</v>
      </c>
      <c r="B9" s="42" t="s">
        <v>19</v>
      </c>
      <c r="C9" s="11" t="s">
        <v>25</v>
      </c>
      <c r="D9" s="16">
        <v>3</v>
      </c>
      <c r="E9" s="16"/>
      <c r="F9" s="8">
        <v>3</v>
      </c>
      <c r="G9" s="8"/>
      <c r="H9" s="13">
        <v>3</v>
      </c>
      <c r="I9" s="13"/>
      <c r="J9" s="8">
        <v>3</v>
      </c>
      <c r="K9" s="8"/>
      <c r="L9" s="4" t="e">
        <f>E9+G9+I9+K9+#REF!</f>
        <v>#REF!</v>
      </c>
      <c r="M9" s="46"/>
      <c r="N9" s="47"/>
      <c r="O9" s="47"/>
    </row>
    <row r="10" spans="1:15" s="5" customFormat="1" x14ac:dyDescent="0.2">
      <c r="A10" s="23">
        <v>1</v>
      </c>
      <c r="B10" s="42" t="s">
        <v>20</v>
      </c>
      <c r="C10" s="10"/>
      <c r="D10" s="16"/>
      <c r="E10" s="16"/>
      <c r="F10" s="8"/>
      <c r="G10" s="8"/>
      <c r="H10" s="13"/>
      <c r="I10" s="13"/>
      <c r="J10" s="8"/>
      <c r="K10" s="8"/>
      <c r="L10" s="4" t="e">
        <f>E10+G10+I10+K10+#REF!</f>
        <v>#REF!</v>
      </c>
      <c r="M10" s="46"/>
      <c r="N10" s="47"/>
      <c r="O10" s="47"/>
    </row>
    <row r="11" spans="1:15" s="5" customFormat="1" x14ac:dyDescent="0.2">
      <c r="A11" s="23">
        <v>1</v>
      </c>
      <c r="B11" s="42" t="s">
        <v>20</v>
      </c>
      <c r="C11" s="11"/>
      <c r="D11" s="16"/>
      <c r="E11" s="16"/>
      <c r="F11" s="8"/>
      <c r="G11" s="8"/>
      <c r="H11" s="13"/>
      <c r="I11" s="13"/>
      <c r="J11" s="8"/>
      <c r="K11" s="8"/>
      <c r="L11" s="4" t="e">
        <f>E11+G11+I11+K11+#REF!</f>
        <v>#REF!</v>
      </c>
      <c r="M11" s="46"/>
      <c r="N11" s="47"/>
      <c r="O11" s="47"/>
    </row>
    <row r="12" spans="1:15" s="5" customFormat="1" x14ac:dyDescent="0.2">
      <c r="A12" s="54">
        <v>1</v>
      </c>
      <c r="B12" s="42" t="s">
        <v>20</v>
      </c>
      <c r="C12" s="11"/>
      <c r="D12" s="16"/>
      <c r="E12" s="16"/>
      <c r="F12" s="8"/>
      <c r="G12" s="8"/>
      <c r="H12" s="13"/>
      <c r="I12" s="13"/>
      <c r="J12" s="8"/>
      <c r="K12" s="8"/>
      <c r="L12" s="4" t="e">
        <f>E12+G12+I12+K12+#REF!</f>
        <v>#REF!</v>
      </c>
      <c r="M12" s="46"/>
      <c r="N12" s="47"/>
      <c r="O12" s="47"/>
    </row>
    <row r="13" spans="1:15" s="5" customFormat="1" x14ac:dyDescent="0.2">
      <c r="A13" s="54">
        <v>1</v>
      </c>
      <c r="B13" s="42" t="s">
        <v>20</v>
      </c>
      <c r="C13" s="11"/>
      <c r="D13" s="16"/>
      <c r="E13" s="16"/>
      <c r="F13" s="8"/>
      <c r="G13" s="8"/>
      <c r="H13" s="13"/>
      <c r="I13" s="13"/>
      <c r="J13" s="8"/>
      <c r="K13" s="8"/>
      <c r="L13" s="4" t="e">
        <f>E13+G13+I13+K13+#REF!</f>
        <v>#REF!</v>
      </c>
      <c r="M13" s="46"/>
      <c r="N13" s="47"/>
      <c r="O13" s="47"/>
    </row>
    <row r="14" spans="1:15" s="5" customFormat="1" x14ac:dyDescent="0.2">
      <c r="A14" s="55">
        <v>1</v>
      </c>
      <c r="B14" s="42" t="s">
        <v>21</v>
      </c>
      <c r="C14" s="11"/>
      <c r="D14" s="16"/>
      <c r="E14" s="16"/>
      <c r="F14" s="8"/>
      <c r="G14" s="8"/>
      <c r="H14" s="13"/>
      <c r="I14" s="13"/>
      <c r="J14" s="8"/>
      <c r="K14" s="8"/>
      <c r="L14" s="4" t="e">
        <f>E14+G14+I14+K14+#REF!</f>
        <v>#REF!</v>
      </c>
      <c r="M14" s="46"/>
      <c r="N14" s="47"/>
      <c r="O14" s="47"/>
    </row>
    <row r="15" spans="1:15" s="5" customFormat="1" x14ac:dyDescent="0.2">
      <c r="A15" s="55">
        <v>1</v>
      </c>
      <c r="B15" s="42" t="s">
        <v>21</v>
      </c>
      <c r="C15" s="11"/>
      <c r="D15" s="16"/>
      <c r="E15" s="16"/>
      <c r="F15" s="8"/>
      <c r="G15" s="8"/>
      <c r="H15" s="13"/>
      <c r="I15" s="13"/>
      <c r="J15" s="8"/>
      <c r="K15" s="8"/>
      <c r="L15" s="4" t="e">
        <f>E15+G15+I15+K15+#REF!</f>
        <v>#REF!</v>
      </c>
      <c r="M15" s="46"/>
      <c r="N15" s="47"/>
      <c r="O15" s="47"/>
    </row>
    <row r="16" spans="1:15" s="5" customFormat="1" x14ac:dyDescent="0.2">
      <c r="A16" s="55">
        <v>1</v>
      </c>
      <c r="B16" s="42" t="s">
        <v>21</v>
      </c>
      <c r="C16" s="11"/>
      <c r="D16" s="16"/>
      <c r="E16" s="16"/>
      <c r="F16" s="8"/>
      <c r="G16" s="8"/>
      <c r="H16" s="13"/>
      <c r="I16" s="13"/>
      <c r="J16" s="8"/>
      <c r="K16" s="8"/>
      <c r="L16" s="4" t="e">
        <f>E16+G16+I16+K16+#REF!</f>
        <v>#REF!</v>
      </c>
      <c r="M16" s="46"/>
      <c r="N16" s="47"/>
      <c r="O16" s="47"/>
    </row>
    <row r="17" spans="1:15" s="5" customFormat="1" x14ac:dyDescent="0.2">
      <c r="A17" s="55">
        <v>1</v>
      </c>
      <c r="B17" s="42" t="s">
        <v>21</v>
      </c>
      <c r="C17" s="11"/>
      <c r="D17" s="16"/>
      <c r="E17" s="16"/>
      <c r="F17" s="8"/>
      <c r="G17" s="8"/>
      <c r="H17" s="13"/>
      <c r="I17" s="13"/>
      <c r="J17" s="8"/>
      <c r="K17" s="8"/>
      <c r="L17" s="4" t="e">
        <f>E17+G17+I17+K17+#REF!</f>
        <v>#REF!</v>
      </c>
      <c r="M17" s="46"/>
      <c r="N17" s="47"/>
      <c r="O17" s="47"/>
    </row>
    <row r="18" spans="1:15" s="5" customFormat="1" x14ac:dyDescent="0.2">
      <c r="A18" s="55">
        <v>1</v>
      </c>
      <c r="B18" s="42" t="s">
        <v>21</v>
      </c>
      <c r="C18" s="11"/>
      <c r="D18" s="16"/>
      <c r="E18" s="16"/>
      <c r="F18" s="8"/>
      <c r="G18" s="8"/>
      <c r="H18" s="13"/>
      <c r="I18" s="13"/>
      <c r="J18" s="8"/>
      <c r="K18" s="8"/>
      <c r="L18" s="4" t="e">
        <f>E18+G18+I18+K18+#REF!</f>
        <v>#REF!</v>
      </c>
      <c r="M18" s="46"/>
      <c r="N18" s="47"/>
      <c r="O18" s="47"/>
    </row>
    <row r="19" spans="1:15" s="5" customFormat="1" x14ac:dyDescent="0.2">
      <c r="A19" s="55">
        <v>1</v>
      </c>
      <c r="B19" s="42" t="s">
        <v>21</v>
      </c>
      <c r="C19" s="11"/>
      <c r="D19" s="16"/>
      <c r="E19" s="16"/>
      <c r="F19" s="8"/>
      <c r="G19" s="8"/>
      <c r="H19" s="13"/>
      <c r="I19" s="13"/>
      <c r="J19" s="8"/>
      <c r="K19" s="8"/>
      <c r="L19" s="4" t="e">
        <f>E19+G19+I19+K19+#REF!</f>
        <v>#REF!</v>
      </c>
      <c r="M19" s="46"/>
      <c r="N19" s="47"/>
      <c r="O19" s="47"/>
    </row>
    <row r="20" spans="1:15" s="5" customFormat="1" x14ac:dyDescent="0.2">
      <c r="A20" s="55">
        <v>1</v>
      </c>
      <c r="B20" s="42" t="s">
        <v>22</v>
      </c>
      <c r="C20" s="11"/>
      <c r="D20" s="16"/>
      <c r="E20" s="16"/>
      <c r="F20" s="8"/>
      <c r="G20" s="8"/>
      <c r="H20" s="13"/>
      <c r="I20" s="13"/>
      <c r="J20" s="8"/>
      <c r="K20" s="8"/>
      <c r="L20" s="4" t="e">
        <f>E20+G20+I20+K20+#REF!</f>
        <v>#REF!</v>
      </c>
      <c r="M20" s="46"/>
      <c r="N20" s="47"/>
      <c r="O20" s="47"/>
    </row>
    <row r="21" spans="1:15" s="5" customFormat="1" x14ac:dyDescent="0.2">
      <c r="A21" s="23">
        <v>1</v>
      </c>
      <c r="B21" s="42" t="s">
        <v>22</v>
      </c>
      <c r="C21" s="10"/>
      <c r="D21" s="16"/>
      <c r="E21" s="16"/>
      <c r="F21" s="8"/>
      <c r="G21" s="8"/>
      <c r="H21" s="13"/>
      <c r="I21" s="13"/>
      <c r="J21" s="8"/>
      <c r="K21" s="8"/>
      <c r="L21" s="4" t="e">
        <f>E21+G21+I21+K21+#REF!</f>
        <v>#REF!</v>
      </c>
      <c r="M21" s="46"/>
      <c r="N21" s="47"/>
      <c r="O21" s="47"/>
    </row>
    <row r="22" spans="1:15" s="5" customFormat="1" x14ac:dyDescent="0.2">
      <c r="A22" s="23">
        <v>1</v>
      </c>
      <c r="B22" s="42" t="s">
        <v>22</v>
      </c>
      <c r="C22" s="10"/>
      <c r="D22" s="16"/>
      <c r="E22" s="16"/>
      <c r="F22" s="8"/>
      <c r="G22" s="8"/>
      <c r="H22" s="13"/>
      <c r="I22" s="13"/>
      <c r="J22" s="8"/>
      <c r="K22" s="8"/>
      <c r="L22" s="4" t="e">
        <f>E22+G22+I22+K22+#REF!</f>
        <v>#REF!</v>
      </c>
      <c r="M22" s="46"/>
      <c r="N22" s="47"/>
      <c r="O22" s="47"/>
    </row>
    <row r="23" spans="1:15" s="5" customFormat="1" x14ac:dyDescent="0.2">
      <c r="A23" s="54">
        <v>1</v>
      </c>
      <c r="B23" s="42" t="s">
        <v>22</v>
      </c>
      <c r="C23" s="10"/>
      <c r="D23" s="16"/>
      <c r="E23" s="16"/>
      <c r="F23" s="8"/>
      <c r="G23" s="8"/>
      <c r="H23" s="13"/>
      <c r="I23" s="13"/>
      <c r="J23" s="8"/>
      <c r="K23" s="8"/>
      <c r="L23" s="4" t="e">
        <f>E23+G23+I23+K23+#REF!</f>
        <v>#REF!</v>
      </c>
      <c r="M23" s="46"/>
      <c r="N23" s="47"/>
      <c r="O23" s="47"/>
    </row>
    <row r="24" spans="1:15" s="5" customFormat="1" x14ac:dyDescent="0.2">
      <c r="A24" s="30">
        <v>1</v>
      </c>
      <c r="B24" s="42" t="s">
        <v>22</v>
      </c>
      <c r="C24" s="10"/>
      <c r="D24" s="16"/>
      <c r="E24" s="16"/>
      <c r="F24" s="8"/>
      <c r="G24" s="8"/>
      <c r="H24" s="13"/>
      <c r="I24" s="13"/>
      <c r="J24" s="8"/>
      <c r="K24" s="8"/>
      <c r="L24" s="4" t="e">
        <f>E24+G24+I24+K24+#REF!</f>
        <v>#REF!</v>
      </c>
      <c r="M24" s="46"/>
      <c r="N24" s="47"/>
      <c r="O24" s="47"/>
    </row>
    <row r="25" spans="1:15" s="5" customFormat="1" x14ac:dyDescent="0.2">
      <c r="A25" s="30">
        <v>1</v>
      </c>
      <c r="B25" s="42" t="s">
        <v>22</v>
      </c>
      <c r="C25" s="10"/>
      <c r="D25" s="16"/>
      <c r="E25" s="16"/>
      <c r="F25" s="8"/>
      <c r="G25" s="8"/>
      <c r="H25" s="13"/>
      <c r="I25" s="13"/>
      <c r="J25" s="8"/>
      <c r="K25" s="8"/>
      <c r="L25" s="4" t="e">
        <f>E25+G25+I25+K25+#REF!</f>
        <v>#REF!</v>
      </c>
      <c r="M25" s="46"/>
      <c r="N25" s="47"/>
      <c r="O25" s="47"/>
    </row>
    <row r="26" spans="1:15" s="5" customFormat="1" x14ac:dyDescent="0.2">
      <c r="A26" s="23">
        <v>1</v>
      </c>
      <c r="B26" s="42" t="s">
        <v>23</v>
      </c>
      <c r="C26" s="10" t="s">
        <v>24</v>
      </c>
      <c r="D26" s="17" t="s">
        <v>14</v>
      </c>
      <c r="E26" s="17"/>
      <c r="F26" s="3" t="s">
        <v>14</v>
      </c>
      <c r="G26" s="3"/>
      <c r="H26" s="14" t="s">
        <v>14</v>
      </c>
      <c r="I26" s="14"/>
      <c r="J26" s="3" t="s">
        <v>14</v>
      </c>
      <c r="K26" s="3"/>
      <c r="L26" s="4" t="e">
        <f>E26+G26+I26+K26+#REF!</f>
        <v>#REF!</v>
      </c>
      <c r="M26" s="46"/>
      <c r="N26" s="47"/>
      <c r="O26" s="47"/>
    </row>
    <row r="27" spans="1:15" s="37" customFormat="1" x14ac:dyDescent="0.2">
      <c r="A27" s="33"/>
      <c r="B27" s="33"/>
      <c r="C27" s="38" t="s">
        <v>11</v>
      </c>
      <c r="D27" s="34">
        <f>SUM(D5:D26)</f>
        <v>7</v>
      </c>
      <c r="E27" s="34">
        <f t="shared" ref="E27:K27" si="0">SUM(E5:E26)</f>
        <v>0</v>
      </c>
      <c r="F27" s="34">
        <f t="shared" si="0"/>
        <v>7</v>
      </c>
      <c r="G27" s="34">
        <f t="shared" si="0"/>
        <v>0</v>
      </c>
      <c r="H27" s="34">
        <f t="shared" si="0"/>
        <v>4</v>
      </c>
      <c r="I27" s="34">
        <f t="shared" si="0"/>
        <v>0</v>
      </c>
      <c r="J27" s="34">
        <f t="shared" si="0"/>
        <v>7</v>
      </c>
      <c r="K27" s="34">
        <f t="shared" si="0"/>
        <v>0</v>
      </c>
      <c r="L27" s="25" t="s">
        <v>14</v>
      </c>
      <c r="M27" s="36"/>
      <c r="N27" s="50"/>
      <c r="O27" s="50"/>
    </row>
    <row r="28" spans="1:15" s="5" customFormat="1" x14ac:dyDescent="0.2">
      <c r="A28" s="23">
        <v>2</v>
      </c>
      <c r="B28" s="42" t="s">
        <v>27</v>
      </c>
      <c r="C28" s="10" t="s">
        <v>26</v>
      </c>
      <c r="D28" s="17"/>
      <c r="E28" s="17"/>
      <c r="F28" s="3"/>
      <c r="G28" s="3"/>
      <c r="H28" s="14"/>
      <c r="I28" s="14"/>
      <c r="J28" s="3"/>
      <c r="K28" s="3"/>
      <c r="L28" s="4" t="e">
        <f>E28+G28+I28+K28+#REF!</f>
        <v>#REF!</v>
      </c>
      <c r="M28" s="46"/>
      <c r="N28" s="47"/>
      <c r="O28" s="47"/>
    </row>
    <row r="29" spans="1:15" s="5" customFormat="1" x14ac:dyDescent="0.2">
      <c r="A29" s="23">
        <v>2</v>
      </c>
      <c r="B29" s="42" t="s">
        <v>28</v>
      </c>
      <c r="C29" s="10" t="s">
        <v>9</v>
      </c>
      <c r="D29" s="17"/>
      <c r="E29" s="17"/>
      <c r="F29" s="3"/>
      <c r="G29" s="3"/>
      <c r="H29" s="14"/>
      <c r="I29" s="14"/>
      <c r="J29" s="3"/>
      <c r="K29" s="3"/>
      <c r="L29" s="4" t="e">
        <f>E29+G29+I29+K29+#REF!</f>
        <v>#REF!</v>
      </c>
      <c r="M29" s="46"/>
      <c r="N29" s="47"/>
      <c r="O29" s="47"/>
    </row>
    <row r="30" spans="1:15" s="5" customFormat="1" x14ac:dyDescent="0.2">
      <c r="A30" s="54">
        <v>2</v>
      </c>
      <c r="B30" s="42" t="s">
        <v>28</v>
      </c>
      <c r="C30" s="10" t="s">
        <v>10</v>
      </c>
      <c r="D30" s="17"/>
      <c r="E30" s="17"/>
      <c r="F30" s="3"/>
      <c r="G30" s="3"/>
      <c r="H30" s="14"/>
      <c r="I30" s="14"/>
      <c r="J30" s="3"/>
      <c r="K30" s="3"/>
      <c r="L30" s="4" t="e">
        <f>E30+G30+I30+K30+#REF!</f>
        <v>#REF!</v>
      </c>
      <c r="M30" s="46"/>
      <c r="N30" s="47"/>
      <c r="O30" s="47"/>
    </row>
    <row r="31" spans="1:15" s="5" customFormat="1" x14ac:dyDescent="0.2">
      <c r="A31" s="23">
        <v>2</v>
      </c>
      <c r="B31" s="42" t="s">
        <v>28</v>
      </c>
      <c r="C31" s="10" t="s">
        <v>8</v>
      </c>
      <c r="D31" s="17">
        <v>1</v>
      </c>
      <c r="E31" s="17"/>
      <c r="F31" s="3"/>
      <c r="G31" s="3"/>
      <c r="H31" s="14"/>
      <c r="I31" s="14"/>
      <c r="J31" s="3"/>
      <c r="K31" s="3"/>
      <c r="L31" s="4" t="e">
        <f>E31+G31+I31+K31+#REF!</f>
        <v>#REF!</v>
      </c>
      <c r="M31" s="46"/>
      <c r="N31" s="47"/>
      <c r="O31" s="47"/>
    </row>
    <row r="32" spans="1:15" s="5" customFormat="1" x14ac:dyDescent="0.2">
      <c r="A32" s="23">
        <v>2</v>
      </c>
      <c r="B32" s="42" t="s">
        <v>28</v>
      </c>
      <c r="C32" s="10"/>
      <c r="D32" s="17"/>
      <c r="E32" s="17"/>
      <c r="F32" s="3"/>
      <c r="G32" s="3"/>
      <c r="H32" s="14"/>
      <c r="I32" s="14"/>
      <c r="J32" s="3"/>
      <c r="K32" s="3"/>
      <c r="L32" s="4" t="e">
        <f>E32+G32+I32+K32+#REF!</f>
        <v>#REF!</v>
      </c>
      <c r="M32" s="46"/>
      <c r="N32" s="47"/>
      <c r="O32" s="47"/>
    </row>
    <row r="33" spans="1:15" s="5" customFormat="1" x14ac:dyDescent="0.2">
      <c r="A33" s="23">
        <v>2</v>
      </c>
      <c r="B33" s="42" t="s">
        <v>29</v>
      </c>
      <c r="C33" s="10"/>
      <c r="D33" s="16"/>
      <c r="E33" s="16"/>
      <c r="F33" s="8"/>
      <c r="G33" s="8"/>
      <c r="H33" s="13"/>
      <c r="I33" s="13"/>
      <c r="J33" s="8"/>
      <c r="K33" s="8"/>
      <c r="L33" s="4" t="e">
        <f>E33+G33+I33+K33+#REF!</f>
        <v>#REF!</v>
      </c>
      <c r="M33" s="46"/>
      <c r="N33" s="47"/>
      <c r="O33" s="47"/>
    </row>
    <row r="34" spans="1:15" s="5" customFormat="1" x14ac:dyDescent="0.2">
      <c r="A34" s="55">
        <v>2</v>
      </c>
      <c r="B34" s="42" t="s">
        <v>29</v>
      </c>
      <c r="C34" s="10"/>
      <c r="D34" s="16"/>
      <c r="E34" s="16"/>
      <c r="F34" s="8"/>
      <c r="G34" s="8"/>
      <c r="H34" s="13"/>
      <c r="I34" s="13"/>
      <c r="J34" s="8"/>
      <c r="K34" s="8"/>
      <c r="L34" s="4" t="e">
        <f>E34+G34+I34+K34+#REF!</f>
        <v>#REF!</v>
      </c>
      <c r="M34" s="46"/>
      <c r="N34" s="47"/>
      <c r="O34" s="47"/>
    </row>
    <row r="35" spans="1:15" s="5" customFormat="1" x14ac:dyDescent="0.2">
      <c r="A35" s="55">
        <v>2</v>
      </c>
      <c r="B35" s="42" t="s">
        <v>29</v>
      </c>
      <c r="C35" s="10"/>
      <c r="D35" s="16"/>
      <c r="E35" s="16"/>
      <c r="F35" s="8"/>
      <c r="G35" s="8"/>
      <c r="H35" s="13"/>
      <c r="I35" s="13"/>
      <c r="J35" s="8"/>
      <c r="K35" s="8"/>
      <c r="L35" s="4" t="e">
        <f>E35+G35+I35+K35+#REF!</f>
        <v>#REF!</v>
      </c>
      <c r="M35" s="46"/>
      <c r="N35" s="47"/>
      <c r="O35" s="47"/>
    </row>
    <row r="36" spans="1:15" s="5" customFormat="1" x14ac:dyDescent="0.2">
      <c r="A36" s="55">
        <v>2</v>
      </c>
      <c r="B36" s="42" t="s">
        <v>29</v>
      </c>
      <c r="C36" s="10"/>
      <c r="D36" s="16"/>
      <c r="E36" s="16"/>
      <c r="F36" s="8"/>
      <c r="G36" s="8"/>
      <c r="H36" s="13"/>
      <c r="I36" s="13"/>
      <c r="J36" s="8"/>
      <c r="K36" s="8"/>
      <c r="L36" s="4" t="e">
        <f>E36+G36+I36+K36+#REF!</f>
        <v>#REF!</v>
      </c>
      <c r="M36" s="46"/>
      <c r="N36" s="47"/>
      <c r="O36" s="47"/>
    </row>
    <row r="37" spans="1:15" s="5" customFormat="1" x14ac:dyDescent="0.2">
      <c r="A37" s="55">
        <v>2</v>
      </c>
      <c r="B37" s="42" t="s">
        <v>30</v>
      </c>
      <c r="C37" s="10"/>
      <c r="D37" s="16"/>
      <c r="E37" s="16"/>
      <c r="F37" s="8"/>
      <c r="G37" s="8"/>
      <c r="H37" s="13"/>
      <c r="I37" s="13"/>
      <c r="J37" s="8"/>
      <c r="K37" s="8"/>
      <c r="L37" s="4" t="e">
        <f>E37+G37+I37+K37+#REF!</f>
        <v>#REF!</v>
      </c>
      <c r="M37" s="46"/>
      <c r="N37" s="47"/>
      <c r="O37" s="47"/>
    </row>
    <row r="38" spans="1:15" s="5" customFormat="1" x14ac:dyDescent="0.2">
      <c r="A38" s="55">
        <v>2</v>
      </c>
      <c r="B38" s="42" t="s">
        <v>30</v>
      </c>
      <c r="C38" s="10"/>
      <c r="D38" s="16"/>
      <c r="E38" s="16"/>
      <c r="F38" s="8"/>
      <c r="G38" s="8"/>
      <c r="H38" s="13"/>
      <c r="I38" s="13"/>
      <c r="J38" s="8"/>
      <c r="K38" s="8"/>
      <c r="L38" s="4" t="e">
        <f>E38+G38+I38+K38+#REF!</f>
        <v>#REF!</v>
      </c>
      <c r="M38" s="46"/>
      <c r="N38" s="47"/>
      <c r="O38" s="47"/>
    </row>
    <row r="39" spans="1:15" s="5" customFormat="1" x14ac:dyDescent="0.2">
      <c r="A39" s="55">
        <v>2</v>
      </c>
      <c r="B39" s="42" t="s">
        <v>30</v>
      </c>
      <c r="C39" s="10"/>
      <c r="D39" s="16"/>
      <c r="E39" s="16"/>
      <c r="F39" s="8"/>
      <c r="G39" s="8"/>
      <c r="H39" s="13"/>
      <c r="I39" s="13"/>
      <c r="J39" s="8"/>
      <c r="K39" s="8"/>
      <c r="L39" s="4" t="e">
        <f>E39+G39+I39+K39+#REF!</f>
        <v>#REF!</v>
      </c>
      <c r="M39" s="46"/>
      <c r="N39" s="47"/>
      <c r="O39" s="47"/>
    </row>
    <row r="40" spans="1:15" s="5" customFormat="1" x14ac:dyDescent="0.2">
      <c r="A40" s="55">
        <v>2</v>
      </c>
      <c r="B40" s="42" t="s">
        <v>30</v>
      </c>
      <c r="C40" s="10"/>
      <c r="D40" s="16"/>
      <c r="E40" s="16"/>
      <c r="F40" s="8"/>
      <c r="G40" s="8"/>
      <c r="H40" s="13"/>
      <c r="I40" s="13"/>
      <c r="J40" s="8"/>
      <c r="K40" s="8"/>
      <c r="L40" s="4" t="e">
        <f>E40+G40+I40+K40+#REF!</f>
        <v>#REF!</v>
      </c>
      <c r="M40" s="46"/>
      <c r="N40" s="47"/>
      <c r="O40" s="47"/>
    </row>
    <row r="41" spans="1:15" s="5" customFormat="1" x14ac:dyDescent="0.2">
      <c r="A41" s="55">
        <v>2</v>
      </c>
      <c r="B41" s="42" t="s">
        <v>30</v>
      </c>
      <c r="C41" s="10"/>
      <c r="D41" s="16"/>
      <c r="E41" s="16"/>
      <c r="F41" s="8"/>
      <c r="G41" s="8"/>
      <c r="H41" s="13"/>
      <c r="I41" s="13"/>
      <c r="J41" s="8"/>
      <c r="K41" s="8"/>
      <c r="L41" s="4" t="e">
        <f>E41+G41+I41+K41+#REF!</f>
        <v>#REF!</v>
      </c>
      <c r="M41" s="46"/>
      <c r="N41" s="47"/>
      <c r="O41" s="47"/>
    </row>
    <row r="42" spans="1:15" s="5" customFormat="1" x14ac:dyDescent="0.2">
      <c r="A42" s="23">
        <v>2</v>
      </c>
      <c r="B42" s="42">
        <v>42461</v>
      </c>
      <c r="C42" s="10"/>
      <c r="D42" s="16"/>
      <c r="E42" s="16"/>
      <c r="F42" s="8"/>
      <c r="G42" s="8"/>
      <c r="H42" s="13"/>
      <c r="I42" s="13"/>
      <c r="J42" s="8"/>
      <c r="K42" s="8"/>
      <c r="L42" s="4" t="e">
        <f>E42+G42+I42+K42+#REF!</f>
        <v>#REF!</v>
      </c>
      <c r="M42" s="46"/>
      <c r="N42" s="47"/>
      <c r="O42" s="47"/>
    </row>
    <row r="43" spans="1:15" s="5" customFormat="1" x14ac:dyDescent="0.2">
      <c r="A43" s="54">
        <v>2</v>
      </c>
      <c r="B43" s="42">
        <v>42461</v>
      </c>
      <c r="C43" s="10"/>
      <c r="D43" s="16"/>
      <c r="E43" s="16"/>
      <c r="F43" s="8"/>
      <c r="G43" s="8"/>
      <c r="H43" s="13"/>
      <c r="I43" s="13"/>
      <c r="J43" s="8"/>
      <c r="K43" s="8"/>
      <c r="L43" s="4" t="e">
        <f>E43+G43+I43+K43+#REF!</f>
        <v>#REF!</v>
      </c>
      <c r="M43" s="46"/>
      <c r="N43" s="47"/>
      <c r="O43" s="47"/>
    </row>
    <row r="44" spans="1:15" s="5" customFormat="1" x14ac:dyDescent="0.2">
      <c r="A44" s="23">
        <v>2</v>
      </c>
      <c r="B44" s="42">
        <v>42461</v>
      </c>
      <c r="C44" s="10"/>
      <c r="D44" s="16"/>
      <c r="E44" s="16"/>
      <c r="F44" s="8"/>
      <c r="G44" s="8"/>
      <c r="H44" s="13"/>
      <c r="I44" s="13"/>
      <c r="J44" s="8"/>
      <c r="K44" s="8"/>
      <c r="L44" s="4" t="e">
        <f>E44+G44+I44+K44+#REF!</f>
        <v>#REF!</v>
      </c>
      <c r="M44" s="46"/>
      <c r="N44" s="47"/>
      <c r="O44" s="47"/>
    </row>
    <row r="45" spans="1:15" s="5" customFormat="1" x14ac:dyDescent="0.2">
      <c r="A45" s="23">
        <v>2</v>
      </c>
      <c r="B45" s="42">
        <v>42461</v>
      </c>
      <c r="C45" s="10"/>
      <c r="D45" s="17"/>
      <c r="E45" s="17"/>
      <c r="F45" s="3"/>
      <c r="G45" s="3"/>
      <c r="H45" s="14"/>
      <c r="I45" s="14"/>
      <c r="J45" s="3"/>
      <c r="K45" s="3"/>
      <c r="L45" s="4" t="e">
        <f>E45+G45+I45+K45+#REF!</f>
        <v>#REF!</v>
      </c>
      <c r="M45" s="46"/>
      <c r="N45" s="47"/>
      <c r="O45" s="47"/>
    </row>
    <row r="46" spans="1:15" s="5" customFormat="1" x14ac:dyDescent="0.2">
      <c r="A46" s="23">
        <v>2</v>
      </c>
      <c r="B46" s="42">
        <v>42461</v>
      </c>
      <c r="C46" s="10" t="s">
        <v>14</v>
      </c>
      <c r="D46" s="17">
        <v>0.5</v>
      </c>
      <c r="E46" s="17"/>
      <c r="F46" s="3">
        <v>0.5</v>
      </c>
      <c r="G46" s="3"/>
      <c r="H46" s="14">
        <v>0.5</v>
      </c>
      <c r="I46" s="14"/>
      <c r="J46" s="3">
        <v>0.5</v>
      </c>
      <c r="K46" s="3"/>
      <c r="L46" s="4" t="e">
        <f>E46+G46+I46+K46+#REF!</f>
        <v>#REF!</v>
      </c>
      <c r="M46" s="46"/>
      <c r="N46" s="47"/>
      <c r="O46" s="47"/>
    </row>
    <row r="47" spans="1:15" s="37" customFormat="1" x14ac:dyDescent="0.2">
      <c r="A47" s="33"/>
      <c r="B47" s="33"/>
      <c r="C47" s="38" t="s">
        <v>11</v>
      </c>
      <c r="D47" s="34">
        <f t="shared" ref="D47:K47" si="1">SUM(D28:D46)</f>
        <v>1.5</v>
      </c>
      <c r="E47" s="34">
        <f t="shared" si="1"/>
        <v>0</v>
      </c>
      <c r="F47" s="34">
        <f t="shared" si="1"/>
        <v>0.5</v>
      </c>
      <c r="G47" s="34">
        <f t="shared" si="1"/>
        <v>0</v>
      </c>
      <c r="H47" s="34">
        <f t="shared" si="1"/>
        <v>0.5</v>
      </c>
      <c r="I47" s="34">
        <f t="shared" si="1"/>
        <v>0</v>
      </c>
      <c r="J47" s="34">
        <f t="shared" si="1"/>
        <v>0.5</v>
      </c>
      <c r="K47" s="34">
        <f t="shared" si="1"/>
        <v>0</v>
      </c>
      <c r="L47" s="25" t="s">
        <v>14</v>
      </c>
      <c r="M47" s="36"/>
      <c r="N47" s="50"/>
      <c r="O47" s="50"/>
    </row>
    <row r="48" spans="1:15" s="5" customFormat="1" x14ac:dyDescent="0.2">
      <c r="A48" s="23">
        <v>3</v>
      </c>
      <c r="B48" s="43">
        <v>42464</v>
      </c>
      <c r="C48" s="10" t="s">
        <v>8</v>
      </c>
      <c r="D48" s="17">
        <v>1</v>
      </c>
      <c r="E48" s="17"/>
      <c r="F48" s="3"/>
      <c r="G48" s="3"/>
      <c r="H48" s="14"/>
      <c r="I48" s="14"/>
      <c r="J48" s="3"/>
      <c r="K48" s="3"/>
      <c r="L48" s="4" t="e">
        <f>E48+G48+I48+K48+#REF!</f>
        <v>#REF!</v>
      </c>
      <c r="M48" s="46"/>
      <c r="N48" s="47"/>
      <c r="O48" s="47"/>
    </row>
    <row r="49" spans="1:15" s="5" customFormat="1" x14ac:dyDescent="0.2">
      <c r="A49" s="23">
        <v>3</v>
      </c>
      <c r="B49" s="43">
        <v>42464</v>
      </c>
      <c r="C49" s="10" t="s">
        <v>9</v>
      </c>
      <c r="D49" s="17"/>
      <c r="E49" s="17"/>
      <c r="F49" s="3"/>
      <c r="G49" s="3"/>
      <c r="H49" s="14"/>
      <c r="I49" s="14"/>
      <c r="J49" s="3"/>
      <c r="K49" s="3"/>
      <c r="L49" s="4" t="e">
        <f>E49+G49+I49+K49+#REF!</f>
        <v>#REF!</v>
      </c>
      <c r="M49" s="46"/>
      <c r="N49" s="47"/>
      <c r="O49" s="47"/>
    </row>
    <row r="50" spans="1:15" s="5" customFormat="1" x14ac:dyDescent="0.2">
      <c r="A50" s="55">
        <v>3</v>
      </c>
      <c r="B50" s="43">
        <v>42464</v>
      </c>
      <c r="C50" s="10"/>
      <c r="D50" s="17"/>
      <c r="E50" s="17"/>
      <c r="F50" s="3"/>
      <c r="G50" s="3"/>
      <c r="H50" s="14"/>
      <c r="I50" s="14"/>
      <c r="J50" s="3"/>
      <c r="K50" s="3"/>
      <c r="L50" s="4" t="e">
        <f>E50+G50+I50+K50+#REF!</f>
        <v>#REF!</v>
      </c>
      <c r="M50" s="46"/>
      <c r="N50" s="47"/>
      <c r="O50" s="47"/>
    </row>
    <row r="51" spans="1:15" s="5" customFormat="1" x14ac:dyDescent="0.2">
      <c r="A51" s="55">
        <v>3</v>
      </c>
      <c r="B51" s="43">
        <v>42464</v>
      </c>
      <c r="C51" s="10"/>
      <c r="D51" s="17"/>
      <c r="E51" s="17"/>
      <c r="F51" s="3"/>
      <c r="G51" s="3"/>
      <c r="H51" s="14"/>
      <c r="I51" s="14"/>
      <c r="J51" s="3"/>
      <c r="K51" s="3"/>
      <c r="L51" s="4" t="e">
        <f>E51+G51+I51+K51+#REF!</f>
        <v>#REF!</v>
      </c>
      <c r="M51" s="46"/>
      <c r="N51" s="47"/>
      <c r="O51" s="47"/>
    </row>
    <row r="52" spans="1:15" s="5" customFormat="1" x14ac:dyDescent="0.2">
      <c r="A52" s="55">
        <v>3</v>
      </c>
      <c r="B52" s="43">
        <v>42464</v>
      </c>
      <c r="C52" s="10"/>
      <c r="D52" s="17"/>
      <c r="E52" s="17"/>
      <c r="F52" s="3"/>
      <c r="G52" s="3"/>
      <c r="H52" s="14"/>
      <c r="I52" s="14"/>
      <c r="J52" s="3"/>
      <c r="K52" s="3"/>
      <c r="L52" s="4" t="e">
        <f>E52+G52+I52+K52+#REF!</f>
        <v>#REF!</v>
      </c>
      <c r="M52" s="46"/>
      <c r="N52" s="47"/>
      <c r="O52" s="47"/>
    </row>
    <row r="53" spans="1:15" s="5" customFormat="1" x14ac:dyDescent="0.2">
      <c r="A53" s="55">
        <v>3</v>
      </c>
      <c r="B53" s="43">
        <v>42464</v>
      </c>
      <c r="C53" s="10"/>
      <c r="D53" s="17"/>
      <c r="E53" s="17"/>
      <c r="F53" s="3"/>
      <c r="G53" s="3"/>
      <c r="H53" s="14"/>
      <c r="I53" s="14"/>
      <c r="J53" s="3"/>
      <c r="K53" s="3"/>
      <c r="L53" s="4" t="e">
        <f>E53+G53+I53+K53+#REF!</f>
        <v>#REF!</v>
      </c>
      <c r="M53" s="46"/>
      <c r="N53" s="47"/>
      <c r="O53" s="47"/>
    </row>
    <row r="54" spans="1:15" s="5" customFormat="1" x14ac:dyDescent="0.2">
      <c r="A54" s="55">
        <v>3</v>
      </c>
      <c r="B54" s="43">
        <v>42465</v>
      </c>
      <c r="C54" s="10"/>
      <c r="D54" s="17"/>
      <c r="E54" s="17"/>
      <c r="F54" s="3"/>
      <c r="G54" s="3"/>
      <c r="H54" s="14"/>
      <c r="I54" s="14"/>
      <c r="J54" s="3"/>
      <c r="K54" s="3"/>
      <c r="L54" s="4" t="e">
        <f>E54+G54+I54+K54+#REF!</f>
        <v>#REF!</v>
      </c>
      <c r="M54" s="46"/>
      <c r="N54" s="47"/>
      <c r="O54" s="47"/>
    </row>
    <row r="55" spans="1:15" s="5" customFormat="1" x14ac:dyDescent="0.2">
      <c r="A55" s="55">
        <v>3</v>
      </c>
      <c r="B55" s="42">
        <v>42465</v>
      </c>
      <c r="C55" s="10"/>
      <c r="D55" s="17"/>
      <c r="E55" s="17"/>
      <c r="F55" s="3"/>
      <c r="G55" s="3"/>
      <c r="H55" s="14"/>
      <c r="I55" s="14"/>
      <c r="J55" s="3"/>
      <c r="K55" s="3"/>
      <c r="L55" s="4" t="e">
        <f>E55+G55+I55+K55+#REF!</f>
        <v>#REF!</v>
      </c>
      <c r="M55" s="46"/>
      <c r="N55" s="47"/>
      <c r="O55" s="47"/>
    </row>
    <row r="56" spans="1:15" s="5" customFormat="1" x14ac:dyDescent="0.2">
      <c r="A56" s="55">
        <v>3</v>
      </c>
      <c r="B56" s="43">
        <v>42465</v>
      </c>
      <c r="C56" s="10"/>
      <c r="D56" s="17"/>
      <c r="E56" s="17"/>
      <c r="F56" s="3"/>
      <c r="G56" s="3"/>
      <c r="H56" s="14"/>
      <c r="I56" s="14"/>
      <c r="J56" s="3"/>
      <c r="K56" s="3"/>
      <c r="L56" s="4" t="e">
        <f>E56+G56+I56+K56+#REF!</f>
        <v>#REF!</v>
      </c>
      <c r="M56" s="46"/>
      <c r="N56" s="47"/>
      <c r="O56" s="47"/>
    </row>
    <row r="57" spans="1:15" s="5" customFormat="1" x14ac:dyDescent="0.2">
      <c r="A57" s="55">
        <v>3</v>
      </c>
      <c r="B57" s="42">
        <v>42465</v>
      </c>
      <c r="C57" s="10"/>
      <c r="D57" s="17"/>
      <c r="E57" s="17"/>
      <c r="F57" s="3"/>
      <c r="G57" s="3"/>
      <c r="H57" s="14"/>
      <c r="I57" s="14"/>
      <c r="J57" s="3"/>
      <c r="K57" s="3"/>
      <c r="L57" s="4" t="e">
        <f>E57+G57+I57+K57+#REF!</f>
        <v>#REF!</v>
      </c>
      <c r="M57" s="46"/>
      <c r="N57" s="47"/>
      <c r="O57" s="47"/>
    </row>
    <row r="58" spans="1:15" s="5" customFormat="1" x14ac:dyDescent="0.2">
      <c r="A58" s="55">
        <v>3</v>
      </c>
      <c r="B58" s="43">
        <v>42465</v>
      </c>
      <c r="C58" s="10"/>
      <c r="D58" s="17"/>
      <c r="E58" s="17"/>
      <c r="F58" s="3"/>
      <c r="G58" s="3"/>
      <c r="H58" s="14"/>
      <c r="I58" s="14"/>
      <c r="J58" s="3"/>
      <c r="K58" s="3"/>
      <c r="L58" s="4" t="e">
        <f>E58+G58+I58+K58+#REF!</f>
        <v>#REF!</v>
      </c>
      <c r="M58" s="46"/>
      <c r="N58" s="47"/>
      <c r="O58" s="47"/>
    </row>
    <row r="59" spans="1:15" s="5" customFormat="1" x14ac:dyDescent="0.2">
      <c r="A59" s="55">
        <v>3</v>
      </c>
      <c r="B59" s="42">
        <v>42465</v>
      </c>
      <c r="C59" s="10"/>
      <c r="D59" s="17"/>
      <c r="E59" s="17"/>
      <c r="F59" s="3"/>
      <c r="G59" s="3"/>
      <c r="H59" s="14"/>
      <c r="I59" s="14"/>
      <c r="J59" s="3"/>
      <c r="K59" s="3"/>
      <c r="L59" s="4" t="e">
        <f>E59+G59+I59+K59+#REF!</f>
        <v>#REF!</v>
      </c>
      <c r="M59" s="46"/>
      <c r="N59" s="47"/>
      <c r="O59" s="47"/>
    </row>
    <row r="60" spans="1:15" s="5" customFormat="1" x14ac:dyDescent="0.2">
      <c r="A60" s="55">
        <v>3</v>
      </c>
      <c r="B60" s="43">
        <v>42466</v>
      </c>
      <c r="C60" s="10"/>
      <c r="D60" s="17"/>
      <c r="E60" s="17"/>
      <c r="F60" s="3"/>
      <c r="G60" s="3"/>
      <c r="H60" s="14"/>
      <c r="I60" s="14"/>
      <c r="J60" s="3"/>
      <c r="K60" s="3"/>
      <c r="L60" s="4" t="e">
        <f>E60+G60+I60+K60+#REF!</f>
        <v>#REF!</v>
      </c>
      <c r="M60" s="46"/>
      <c r="N60" s="47"/>
      <c r="O60" s="47"/>
    </row>
    <row r="61" spans="1:15" s="5" customFormat="1" x14ac:dyDescent="0.2">
      <c r="A61" s="23">
        <v>3</v>
      </c>
      <c r="B61" s="43">
        <v>42466</v>
      </c>
      <c r="C61" s="10"/>
      <c r="D61" s="17"/>
      <c r="E61" s="17"/>
      <c r="F61" s="3"/>
      <c r="G61" s="3"/>
      <c r="H61" s="14"/>
      <c r="I61" s="14"/>
      <c r="J61" s="3"/>
      <c r="K61" s="3"/>
      <c r="L61" s="4" t="e">
        <f>E61+G61+I61+K61+#REF!</f>
        <v>#REF!</v>
      </c>
      <c r="M61" s="46"/>
      <c r="N61" s="47"/>
      <c r="O61" s="47"/>
    </row>
    <row r="62" spans="1:15" s="5" customFormat="1" x14ac:dyDescent="0.2">
      <c r="A62" s="23">
        <v>3</v>
      </c>
      <c r="B62" s="43">
        <v>42466</v>
      </c>
      <c r="C62" s="10"/>
      <c r="D62" s="17"/>
      <c r="E62" s="17"/>
      <c r="F62" s="3"/>
      <c r="G62" s="3"/>
      <c r="H62" s="14"/>
      <c r="I62" s="14"/>
      <c r="J62" s="3"/>
      <c r="K62" s="3"/>
      <c r="L62" s="4" t="e">
        <f>E62+G62+I62+K62+#REF!</f>
        <v>#REF!</v>
      </c>
      <c r="M62" s="46"/>
      <c r="N62" s="47"/>
      <c r="O62" s="47"/>
    </row>
    <row r="63" spans="1:15" s="5" customFormat="1" x14ac:dyDescent="0.2">
      <c r="A63" s="54">
        <v>3</v>
      </c>
      <c r="B63" s="43">
        <v>42466</v>
      </c>
      <c r="C63" s="10"/>
      <c r="D63" s="17"/>
      <c r="E63" s="17"/>
      <c r="F63" s="3"/>
      <c r="G63" s="3"/>
      <c r="H63" s="14"/>
      <c r="I63" s="14"/>
      <c r="J63" s="3"/>
      <c r="K63" s="3"/>
      <c r="L63" s="4" t="e">
        <f>E63+G63+I63+K63+#REF!</f>
        <v>#REF!</v>
      </c>
      <c r="M63" s="46"/>
      <c r="N63" s="47"/>
      <c r="O63" s="47"/>
    </row>
    <row r="64" spans="1:15" s="5" customFormat="1" x14ac:dyDescent="0.2">
      <c r="A64" s="23">
        <v>3</v>
      </c>
      <c r="B64" s="43">
        <v>42466</v>
      </c>
      <c r="C64" s="10"/>
      <c r="D64" s="16"/>
      <c r="E64" s="16"/>
      <c r="F64" s="8"/>
      <c r="G64" s="8"/>
      <c r="H64" s="13"/>
      <c r="I64" s="13"/>
      <c r="J64" s="8"/>
      <c r="K64" s="8"/>
      <c r="L64" s="4" t="e">
        <f>E64+G64+I64+K64+#REF!</f>
        <v>#REF!</v>
      </c>
      <c r="M64" s="46"/>
      <c r="N64" s="47"/>
      <c r="O64" s="47"/>
    </row>
    <row r="65" spans="1:15" s="5" customFormat="1" x14ac:dyDescent="0.2">
      <c r="A65" s="23">
        <v>3</v>
      </c>
      <c r="B65" s="43">
        <v>42467</v>
      </c>
      <c r="C65" s="10"/>
      <c r="D65" s="16"/>
      <c r="E65" s="16"/>
      <c r="F65" s="8"/>
      <c r="G65" s="8"/>
      <c r="H65" s="13"/>
      <c r="I65" s="13"/>
      <c r="J65" s="8"/>
      <c r="K65" s="8"/>
      <c r="L65" s="4" t="e">
        <f>E65+G65+I65+K65+#REF!</f>
        <v>#REF!</v>
      </c>
      <c r="M65" s="46"/>
      <c r="N65" s="47"/>
      <c r="O65" s="47"/>
    </row>
    <row r="66" spans="1:15" s="5" customFormat="1" x14ac:dyDescent="0.2">
      <c r="A66" s="54">
        <v>3</v>
      </c>
      <c r="B66" s="42">
        <v>42467</v>
      </c>
      <c r="C66" s="10"/>
      <c r="D66" s="16"/>
      <c r="E66" s="16"/>
      <c r="F66" s="8"/>
      <c r="G66" s="8"/>
      <c r="H66" s="13"/>
      <c r="I66" s="13"/>
      <c r="J66" s="8"/>
      <c r="K66" s="8"/>
      <c r="L66" s="4" t="e">
        <f>E66+G66+I66+K66+#REF!</f>
        <v>#REF!</v>
      </c>
      <c r="M66" s="46"/>
      <c r="N66" s="47"/>
      <c r="O66" s="47"/>
    </row>
    <row r="67" spans="1:15" s="5" customFormat="1" x14ac:dyDescent="0.2">
      <c r="A67" s="23">
        <v>3</v>
      </c>
      <c r="B67" s="43">
        <v>42467</v>
      </c>
      <c r="C67" s="10"/>
      <c r="D67" s="17"/>
      <c r="E67" s="17"/>
      <c r="F67" s="3"/>
      <c r="G67" s="3"/>
      <c r="H67" s="14"/>
      <c r="I67" s="14"/>
      <c r="J67" s="3"/>
      <c r="K67" s="3"/>
      <c r="L67" s="4" t="e">
        <f>E67+G67+I67+K67+#REF!</f>
        <v>#REF!</v>
      </c>
      <c r="M67" s="46"/>
      <c r="N67" s="47"/>
      <c r="O67" s="47"/>
    </row>
    <row r="68" spans="1:15" s="5" customFormat="1" x14ac:dyDescent="0.2">
      <c r="A68" s="23">
        <v>3</v>
      </c>
      <c r="B68" s="42">
        <v>42467</v>
      </c>
      <c r="C68" s="10"/>
      <c r="D68" s="17"/>
      <c r="E68" s="17"/>
      <c r="F68" s="3"/>
      <c r="G68" s="3"/>
      <c r="H68" s="14"/>
      <c r="I68" s="14"/>
      <c r="J68" s="3"/>
      <c r="K68" s="3"/>
      <c r="L68" s="4" t="e">
        <f>E68+G68+I68+K68+#REF!</f>
        <v>#REF!</v>
      </c>
      <c r="M68" s="46"/>
      <c r="N68" s="47"/>
      <c r="O68" s="47"/>
    </row>
    <row r="69" spans="1:15" s="5" customFormat="1" x14ac:dyDescent="0.2">
      <c r="A69" s="23">
        <v>3</v>
      </c>
      <c r="B69" s="43">
        <v>42468</v>
      </c>
      <c r="C69" s="10" t="s">
        <v>31</v>
      </c>
      <c r="D69" s="17">
        <v>8</v>
      </c>
      <c r="E69" s="17"/>
      <c r="F69" s="3">
        <v>8</v>
      </c>
      <c r="G69" s="3"/>
      <c r="H69" s="14">
        <v>8</v>
      </c>
      <c r="I69" s="14"/>
      <c r="J69" s="3">
        <v>8</v>
      </c>
      <c r="K69" s="3"/>
      <c r="L69" s="4" t="e">
        <f>E69+G69+I69+K69+#REF!</f>
        <v>#REF!</v>
      </c>
      <c r="M69" s="46"/>
      <c r="N69" s="47"/>
      <c r="O69" s="47"/>
    </row>
    <row r="70" spans="1:15" s="37" customFormat="1" x14ac:dyDescent="0.2">
      <c r="A70" s="33"/>
      <c r="B70" s="33"/>
      <c r="C70" s="38" t="s">
        <v>11</v>
      </c>
      <c r="D70" s="34">
        <f>SUM(D48:D69)</f>
        <v>9</v>
      </c>
      <c r="E70" s="34">
        <f t="shared" ref="E70:K70" si="2">SUM(E48:E69)</f>
        <v>0</v>
      </c>
      <c r="F70" s="34">
        <f t="shared" si="2"/>
        <v>8</v>
      </c>
      <c r="G70" s="34">
        <f t="shared" si="2"/>
        <v>0</v>
      </c>
      <c r="H70" s="34">
        <f t="shared" si="2"/>
        <v>8</v>
      </c>
      <c r="I70" s="34">
        <f t="shared" si="2"/>
        <v>0</v>
      </c>
      <c r="J70" s="34">
        <f t="shared" si="2"/>
        <v>8</v>
      </c>
      <c r="K70" s="34">
        <f t="shared" si="2"/>
        <v>0</v>
      </c>
      <c r="L70" s="35"/>
      <c r="M70" s="36"/>
      <c r="N70" s="50"/>
      <c r="O70" s="50"/>
    </row>
    <row r="71" spans="1:15" x14ac:dyDescent="0.2">
      <c r="A71" s="26"/>
      <c r="B71" s="26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4"/>
    </row>
    <row r="72" spans="1:15" s="41" customFormat="1" x14ac:dyDescent="0.2">
      <c r="A72" s="9"/>
      <c r="B72" s="9"/>
      <c r="C72" s="39" t="s">
        <v>4</v>
      </c>
      <c r="D72" s="40">
        <f t="shared" ref="D72:K72" si="3">SUM(D27+D47+D70)</f>
        <v>17.5</v>
      </c>
      <c r="E72" s="40">
        <f t="shared" si="3"/>
        <v>0</v>
      </c>
      <c r="F72" s="40">
        <f t="shared" si="3"/>
        <v>15.5</v>
      </c>
      <c r="G72" s="40">
        <f t="shared" si="3"/>
        <v>0</v>
      </c>
      <c r="H72" s="40">
        <f t="shared" si="3"/>
        <v>12.5</v>
      </c>
      <c r="I72" s="40">
        <f t="shared" si="3"/>
        <v>0</v>
      </c>
      <c r="J72" s="40">
        <f t="shared" si="3"/>
        <v>15.5</v>
      </c>
      <c r="K72" s="40">
        <f t="shared" si="3"/>
        <v>0</v>
      </c>
      <c r="L72" s="40"/>
      <c r="M72" s="9"/>
      <c r="N72" s="51"/>
      <c r="O72" s="51"/>
    </row>
  </sheetData>
  <mergeCells count="4">
    <mergeCell ref="D3:E3"/>
    <mergeCell ref="F3:G3"/>
    <mergeCell ref="H3:I3"/>
    <mergeCell ref="J3:K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9999</Volgorde_x0020_Documenten>
    <Categorie xmlns="9ab5e87a-ed8e-45a5-9793-059f67398425">Formulier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A123F2EA08A4689FB755E24CCA508" ma:contentTypeVersion="" ma:contentTypeDescription="Een nieuw document maken." ma:contentTypeScope="" ma:versionID="c708888c9e91d892cee57178770b6705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365A2B0-CBB1-43B0-966D-56CC876D2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Stefan-1212</cp:lastModifiedBy>
  <cp:lastPrinted>2007-04-24T13:07:54Z</cp:lastPrinted>
  <dcterms:created xsi:type="dcterms:W3CDTF">2007-02-27T14:13:45Z</dcterms:created>
  <dcterms:modified xsi:type="dcterms:W3CDTF">2016-03-21T09:37:55Z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0x010100CF6A123F2EA08A4689FB755E24CCA508</vt:lpwstr>
  </property>
</Properties>
</file>