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urse\UDM\practice\"/>
    </mc:Choice>
  </mc:AlternateContent>
  <xr:revisionPtr revIDLastSave="0" documentId="13_ncr:1_{AECB334F-1396-4AA3-8A36-476829DE2C9D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Q" sheetId="1" r:id="rId1"/>
    <sheet name="1" sheetId="3" r:id="rId2"/>
    <sheet name="2" sheetId="2" r:id="rId3"/>
  </sheets>
  <definedNames>
    <definedName name="solver_adj" localSheetId="2" hidden="1">'2'!$C$2:$D$7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'2'!$D$2:$D$7</definedName>
    <definedName name="solver_lhs2" localSheetId="2" hidden="1">'2'!$E$2:$E$7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'2'!$G$8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'2'!$C$2:$C$7</definedName>
    <definedName name="solver_rhs2" localSheetId="2" hidden="1">'2'!$B$2:$B$7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E5" i="2"/>
  <c r="E6" i="2"/>
  <c r="E7" i="2"/>
  <c r="E4" i="2"/>
  <c r="E3" i="2"/>
  <c r="E2" i="2"/>
  <c r="G7" i="2"/>
  <c r="G5" i="2"/>
  <c r="G6" i="2"/>
  <c r="G4" i="2"/>
  <c r="G3" i="2"/>
  <c r="G2" i="2"/>
  <c r="F7" i="3"/>
  <c r="D7" i="3"/>
  <c r="F6" i="3"/>
  <c r="D6" i="3"/>
  <c r="F5" i="3"/>
  <c r="D5" i="3"/>
  <c r="F4" i="3"/>
  <c r="D4" i="3"/>
  <c r="F3" i="3"/>
  <c r="D3" i="3"/>
  <c r="D2" i="3"/>
  <c r="F8" i="3" l="1"/>
  <c r="G8" i="2"/>
</calcChain>
</file>

<file path=xl/sharedStrings.xml><?xml version="1.0" encoding="utf-8"?>
<sst xmlns="http://schemas.openxmlformats.org/spreadsheetml/2006/main" count="37" uniqueCount="19">
  <si>
    <t>2-6</t>
  </si>
  <si>
    <t>6-10</t>
  </si>
  <si>
    <t>10-14</t>
  </si>
  <si>
    <t>14-18</t>
  </si>
  <si>
    <t>18-22</t>
  </si>
  <si>
    <t>22-2</t>
  </si>
  <si>
    <t xml:space="preserve">Time </t>
  </si>
  <si>
    <t>Req</t>
  </si>
  <si>
    <t>Assign</t>
  </si>
  <si>
    <t>Cost</t>
  </si>
  <si>
    <t>Salary</t>
  </si>
  <si>
    <t>Decistion Var</t>
  </si>
  <si>
    <t>Objective Var</t>
  </si>
  <si>
    <t>Color Legend</t>
  </si>
  <si>
    <t>generated Var</t>
  </si>
  <si>
    <t>Constraints Var</t>
  </si>
  <si>
    <t>Total</t>
  </si>
  <si>
    <t>Cum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</si>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</sst>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4" borderId="0" xfId="0" applyFont="1" applyFill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258147</xdr:colOff>
      <xdr:row>34</xdr:row>
      <xdr:rowOff>45330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00A09-9AD9-4EB2-88C6-93898DD8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63747" cy="6306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="N8" sqref="N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E8A5-4F0F-4D5D-B484-DA2F6678358A}">
  <dimension ref="A1:Q9"/>
  <sheetViews>
    <sheetView workbookViewId="0">
      <selection activeCell="E2" sqref="E2:E7"/>
    </sheetView>
  </sheetViews>
  <sheetFormatPr defaultRowHeight="14.5" x14ac:dyDescent="0.35"/>
  <cols>
    <col min="7" max="7" width="12.1796875" customWidth="1"/>
  </cols>
  <sheetData>
    <row r="1" spans="1:17" ht="15" thickBot="1" x14ac:dyDescent="0.4">
      <c r="A1" t="s">
        <v>6</v>
      </c>
      <c r="B1" t="s">
        <v>7</v>
      </c>
      <c r="C1" t="s">
        <v>8</v>
      </c>
      <c r="D1" t="s">
        <v>17</v>
      </c>
      <c r="E1" t="s">
        <v>10</v>
      </c>
      <c r="F1" t="s">
        <v>9</v>
      </c>
    </row>
    <row r="2" spans="1:17" x14ac:dyDescent="0.35">
      <c r="A2" s="1" t="s">
        <v>0</v>
      </c>
      <c r="B2" s="2">
        <v>2</v>
      </c>
      <c r="C2" s="3">
        <v>2</v>
      </c>
      <c r="D2">
        <f>SUM(C2,C7)</f>
        <v>2</v>
      </c>
      <c r="E2">
        <v>80</v>
      </c>
      <c r="F2" s="4">
        <f>SUM(C2,C7)*E2</f>
        <v>160</v>
      </c>
      <c r="P2" s="6" t="s">
        <v>13</v>
      </c>
      <c r="Q2" s="7"/>
    </row>
    <row r="3" spans="1:17" x14ac:dyDescent="0.35">
      <c r="A3" s="1" t="s">
        <v>1</v>
      </c>
      <c r="B3" s="2">
        <v>6</v>
      </c>
      <c r="C3" s="3">
        <v>4</v>
      </c>
      <c r="D3">
        <f>SUM(C2:C3)</f>
        <v>6</v>
      </c>
      <c r="E3">
        <v>72</v>
      </c>
      <c r="F3" s="4">
        <f>SUM(C3,C2)*E3</f>
        <v>432</v>
      </c>
      <c r="P3" s="8" t="s">
        <v>15</v>
      </c>
      <c r="Q3" s="9"/>
    </row>
    <row r="4" spans="1:17" x14ac:dyDescent="0.35">
      <c r="A4" s="1" t="s">
        <v>2</v>
      </c>
      <c r="B4" s="2">
        <v>8</v>
      </c>
      <c r="C4" s="3">
        <v>10</v>
      </c>
      <c r="D4">
        <f t="shared" ref="D4:D7" si="0">SUM(C3:C4)</f>
        <v>14</v>
      </c>
      <c r="E4">
        <v>72</v>
      </c>
      <c r="F4" s="4">
        <f t="shared" ref="F4:F7" si="1">SUM(C4,C3)*E4</f>
        <v>1008</v>
      </c>
      <c r="P4" s="10" t="s">
        <v>11</v>
      </c>
      <c r="Q4" s="11"/>
    </row>
    <row r="5" spans="1:17" x14ac:dyDescent="0.35">
      <c r="A5" s="1" t="s">
        <v>3</v>
      </c>
      <c r="B5" s="2">
        <v>10</v>
      </c>
      <c r="C5" s="3">
        <v>0</v>
      </c>
      <c r="D5">
        <f t="shared" si="0"/>
        <v>10</v>
      </c>
      <c r="E5">
        <v>72</v>
      </c>
      <c r="F5" s="4">
        <f t="shared" si="1"/>
        <v>720</v>
      </c>
      <c r="P5" s="12" t="s">
        <v>12</v>
      </c>
      <c r="Q5" s="13"/>
    </row>
    <row r="6" spans="1:17" ht="15" thickBot="1" x14ac:dyDescent="0.4">
      <c r="A6" s="1" t="s">
        <v>4</v>
      </c>
      <c r="B6" s="2">
        <v>4</v>
      </c>
      <c r="C6" s="3">
        <v>6</v>
      </c>
      <c r="D6">
        <f t="shared" si="0"/>
        <v>6</v>
      </c>
      <c r="E6">
        <v>72</v>
      </c>
      <c r="F6" s="4">
        <f t="shared" si="1"/>
        <v>432</v>
      </c>
      <c r="P6" s="14" t="s">
        <v>14</v>
      </c>
      <c r="Q6" s="15"/>
    </row>
    <row r="7" spans="1:17" x14ac:dyDescent="0.35">
      <c r="A7" s="1" t="s">
        <v>5</v>
      </c>
      <c r="B7" s="2">
        <v>6</v>
      </c>
      <c r="C7" s="3">
        <v>0</v>
      </c>
      <c r="D7">
        <f t="shared" si="0"/>
        <v>6</v>
      </c>
      <c r="E7">
        <v>80</v>
      </c>
      <c r="F7" s="4">
        <f t="shared" si="1"/>
        <v>480</v>
      </c>
    </row>
    <row r="8" spans="1:17" x14ac:dyDescent="0.35">
      <c r="A8" s="1" t="s">
        <v>16</v>
      </c>
      <c r="F8" s="5">
        <f>SUM(F2:F7)</f>
        <v>3232</v>
      </c>
    </row>
    <row r="9" spans="1:17" x14ac:dyDescent="0.35">
      <c r="A9" s="1"/>
    </row>
  </sheetData>
  <mergeCells count="5">
    <mergeCell ref="P2:Q2"/>
    <mergeCell ref="P3:Q3"/>
    <mergeCell ref="P4:Q4"/>
    <mergeCell ref="P5:Q5"/>
    <mergeCell ref="P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88F6-B440-4FD6-A651-6854840FCE8F}">
  <dimension ref="A1:Q9"/>
  <sheetViews>
    <sheetView tabSelected="1" workbookViewId="0">
      <selection activeCell="K9" sqref="K9"/>
    </sheetView>
  </sheetViews>
  <sheetFormatPr defaultRowHeight="14.5" x14ac:dyDescent="0.35"/>
  <cols>
    <col min="7" max="7" width="12.1796875" customWidth="1"/>
  </cols>
  <sheetData>
    <row r="1" spans="1:17" ht="15" thickBot="1" x14ac:dyDescent="0.4">
      <c r="A1" t="s">
        <v>6</v>
      </c>
      <c r="B1" t="s">
        <v>7</v>
      </c>
      <c r="C1" t="s">
        <v>8</v>
      </c>
      <c r="D1" t="s">
        <v>18</v>
      </c>
      <c r="E1" t="s">
        <v>17</v>
      </c>
      <c r="F1" t="s">
        <v>10</v>
      </c>
      <c r="G1" t="s">
        <v>9</v>
      </c>
    </row>
    <row r="2" spans="1:17" x14ac:dyDescent="0.35">
      <c r="A2" s="1" t="s">
        <v>0</v>
      </c>
      <c r="B2" s="2">
        <v>2</v>
      </c>
      <c r="C2" s="3">
        <v>0</v>
      </c>
      <c r="D2" s="3">
        <v>0</v>
      </c>
      <c r="E2">
        <f>SUM(C2,C7,D6)</f>
        <v>2</v>
      </c>
      <c r="F2">
        <v>80</v>
      </c>
      <c r="G2" s="4">
        <f>SUM(C2,C7)*F2+D6*F2*1.5</f>
        <v>160</v>
      </c>
      <c r="P2" s="6" t="s">
        <v>13</v>
      </c>
      <c r="Q2" s="7"/>
    </row>
    <row r="3" spans="1:17" x14ac:dyDescent="0.35">
      <c r="A3" s="1" t="s">
        <v>1</v>
      </c>
      <c r="B3" s="2">
        <v>6</v>
      </c>
      <c r="C3" s="3">
        <v>6</v>
      </c>
      <c r="D3" s="3">
        <v>6</v>
      </c>
      <c r="E3">
        <f>SUM(C2:C3,D7)</f>
        <v>6</v>
      </c>
      <c r="F3">
        <v>72</v>
      </c>
      <c r="G3" s="4">
        <f>SUM(C2:C3)*F3+D7*F3*1.5</f>
        <v>432</v>
      </c>
      <c r="P3" s="8" t="s">
        <v>15</v>
      </c>
      <c r="Q3" s="9"/>
    </row>
    <row r="4" spans="1:17" x14ac:dyDescent="0.35">
      <c r="A4" s="1" t="s">
        <v>2</v>
      </c>
      <c r="B4" s="2">
        <v>8</v>
      </c>
      <c r="C4" s="3">
        <v>2</v>
      </c>
      <c r="D4" s="3">
        <v>0</v>
      </c>
      <c r="E4">
        <f>SUM(C3:C4,D2)</f>
        <v>8</v>
      </c>
      <c r="F4">
        <v>72</v>
      </c>
      <c r="G4" s="4">
        <f>SUM(C3:C4)*F4+D2*F4*1.5</f>
        <v>576</v>
      </c>
      <c r="P4" s="10" t="s">
        <v>11</v>
      </c>
      <c r="Q4" s="11"/>
    </row>
    <row r="5" spans="1:17" x14ac:dyDescent="0.35">
      <c r="A5" s="1" t="s">
        <v>3</v>
      </c>
      <c r="B5" s="2">
        <v>10</v>
      </c>
      <c r="C5" s="3">
        <v>2</v>
      </c>
      <c r="D5" s="3">
        <v>2</v>
      </c>
      <c r="E5">
        <f t="shared" ref="E5:E7" si="0">SUM(C4:C5,D3)</f>
        <v>10</v>
      </c>
      <c r="F5">
        <v>72</v>
      </c>
      <c r="G5" s="4">
        <f t="shared" ref="G5:G6" si="1">SUM(C4:C5)*F5+D3*F5*1.5</f>
        <v>936</v>
      </c>
      <c r="P5" s="12" t="s">
        <v>12</v>
      </c>
      <c r="Q5" s="13"/>
    </row>
    <row r="6" spans="1:17" ht="15" thickBot="1" x14ac:dyDescent="0.4">
      <c r="A6" s="1" t="s">
        <v>4</v>
      </c>
      <c r="B6" s="2">
        <v>4</v>
      </c>
      <c r="C6" s="3">
        <v>2</v>
      </c>
      <c r="D6" s="3">
        <v>0</v>
      </c>
      <c r="E6">
        <f t="shared" si="0"/>
        <v>4</v>
      </c>
      <c r="F6">
        <v>72</v>
      </c>
      <c r="G6" s="4">
        <f t="shared" si="1"/>
        <v>288</v>
      </c>
      <c r="P6" s="14" t="s">
        <v>14</v>
      </c>
      <c r="Q6" s="15"/>
    </row>
    <row r="7" spans="1:17" x14ac:dyDescent="0.35">
      <c r="A7" s="1" t="s">
        <v>5</v>
      </c>
      <c r="B7" s="2">
        <v>6</v>
      </c>
      <c r="C7" s="3">
        <v>2</v>
      </c>
      <c r="D7" s="3">
        <v>0</v>
      </c>
      <c r="E7">
        <f t="shared" si="0"/>
        <v>6</v>
      </c>
      <c r="F7">
        <v>80</v>
      </c>
      <c r="G7" s="4">
        <f>SUM(C6:C7)*F7+D5*F7*1.5</f>
        <v>560</v>
      </c>
    </row>
    <row r="8" spans="1:17" x14ac:dyDescent="0.35">
      <c r="A8" s="1" t="s">
        <v>16</v>
      </c>
      <c r="G8" s="5">
        <f>SUM(G2:G7)</f>
        <v>2952</v>
      </c>
    </row>
    <row r="9" spans="1:17" x14ac:dyDescent="0.35">
      <c r="A9" s="1"/>
    </row>
  </sheetData>
  <mergeCells count="5">
    <mergeCell ref="P3:Q3"/>
    <mergeCell ref="P4:Q4"/>
    <mergeCell ref="P5:Q5"/>
    <mergeCell ref="P2:Q2"/>
    <mergeCell ref="P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2015-06-05T18:17:20Z</dcterms:created>
  <dcterms:modified xsi:type="dcterms:W3CDTF">2021-11-01T20:20:09Z</dcterms:modified>
</cp:coreProperties>
</file>