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urse\UDM\practice\"/>
    </mc:Choice>
  </mc:AlternateContent>
  <xr:revisionPtr revIDLastSave="0" documentId="13_ncr:1_{F1A1E995-592C-4C13-975F-D3BD38B5C16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Q" sheetId="2" r:id="rId1"/>
    <sheet name="1" sheetId="1" r:id="rId2"/>
  </sheets>
  <definedNames>
    <definedName name="solver_adj" localSheetId="1" hidden="1">'1'!$B$12:$E$14,'1'!$H$5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'1'!$B$15:$E$15</definedName>
    <definedName name="solver_lhs2" localSheetId="1" hidden="1">'1'!$F$14</definedName>
    <definedName name="solver_lhs3" localSheetId="1" hidden="1">'1'!$H$5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'1'!$I$11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5</definedName>
    <definedName name="solver_rhs1" localSheetId="1" hidden="1">'1'!$B$16:$E$16</definedName>
    <definedName name="solver_rhs2" localSheetId="1" hidden="1">'1'!$I$5</definedName>
    <definedName name="solver_rhs3" localSheetId="1" hidden="1">"binary"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I5" i="1"/>
  <c r="I9" i="1"/>
  <c r="I8" i="1"/>
  <c r="E15" i="1"/>
  <c r="D15" i="1"/>
  <c r="C15" i="1"/>
  <c r="B15" i="1"/>
  <c r="F13" i="1"/>
  <c r="F12" i="1"/>
  <c r="I10" i="1" l="1"/>
  <c r="I11" i="1" s="1"/>
</calcChain>
</file>

<file path=xl/sharedStrings.xml><?xml version="1.0" encoding="utf-8"?>
<sst xmlns="http://schemas.openxmlformats.org/spreadsheetml/2006/main" count="29" uniqueCount="18">
  <si>
    <t>Cust1</t>
  </si>
  <si>
    <t>Cust2</t>
  </si>
  <si>
    <t>Cust3</t>
  </si>
  <si>
    <t>Cust4</t>
  </si>
  <si>
    <t>Plant1</t>
  </si>
  <si>
    <t>Plant2</t>
  </si>
  <si>
    <t>Require</t>
  </si>
  <si>
    <t>Cost</t>
  </si>
  <si>
    <t>Operating</t>
  </si>
  <si>
    <t>Total unit</t>
  </si>
  <si>
    <t>Q</t>
  </si>
  <si>
    <t>Plant3</t>
  </si>
  <si>
    <t>Build 3 Plant?</t>
  </si>
  <si>
    <t>operating</t>
  </si>
  <si>
    <t>Transport:</t>
  </si>
  <si>
    <t>Total Cost</t>
  </si>
  <si>
    <t>Production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</si>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</sst>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3" fontId="0" fillId="4" borderId="0" xfId="0" applyNumberFormat="1" applyFill="1"/>
    <xf numFmtId="164" fontId="0" fillId="3" borderId="0" xfId="0" applyNumberFormat="1" applyFill="1" applyAlignment="1"/>
    <xf numFmtId="164" fontId="0" fillId="0" borderId="0" xfId="0" applyNumberFormat="1" applyAlignment="1"/>
    <xf numFmtId="164" fontId="0" fillId="0" borderId="0" xfId="0" applyNumberFormat="1" applyFill="1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601350</xdr:colOff>
      <xdr:row>47</xdr:row>
      <xdr:rowOff>52015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1A836-3977-467B-83B0-3BCF42B2B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5750" cy="8707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AA24-DB3B-4AC6-81BA-9792E9E582F9}">
  <dimension ref="A1"/>
  <sheetViews>
    <sheetView topLeftCell="A32" zoomScale="130" zoomScaleNormal="130" workbookViewId="0">
      <selection activeCell="W32" sqref="W32:AM50"/>
    </sheetView>
  </sheetViews>
  <sheetFormatPr defaultRowHeight="14.5" x14ac:dyDescent="0.35"/>
  <sheetData>
    <row r="1" spans="1:1" x14ac:dyDescent="0.35">
      <c r="A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E14" sqref="E14"/>
    </sheetView>
  </sheetViews>
  <sheetFormatPr defaultRowHeight="14.5" x14ac:dyDescent="0.35"/>
  <cols>
    <col min="1" max="1" width="14.453125" customWidth="1"/>
    <col min="8" max="8" width="13.7265625" customWidth="1"/>
    <col min="9" max="9" width="12.632812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</row>
    <row r="2" spans="1:10" x14ac:dyDescent="0.35">
      <c r="A2" t="s">
        <v>4</v>
      </c>
      <c r="B2" s="3">
        <v>2</v>
      </c>
      <c r="C2" s="3">
        <v>4</v>
      </c>
      <c r="D2" s="3">
        <v>5</v>
      </c>
      <c r="E2" s="3">
        <v>6</v>
      </c>
    </row>
    <row r="3" spans="1:10" x14ac:dyDescent="0.35">
      <c r="A3" t="s">
        <v>5</v>
      </c>
      <c r="B3" s="3">
        <v>3.5</v>
      </c>
      <c r="C3" s="3">
        <v>2.5</v>
      </c>
      <c r="D3" s="3">
        <v>4</v>
      </c>
      <c r="E3" s="3">
        <v>5</v>
      </c>
    </row>
    <row r="4" spans="1:10" x14ac:dyDescent="0.35">
      <c r="A4" t="s">
        <v>11</v>
      </c>
      <c r="B4" s="3">
        <v>4</v>
      </c>
      <c r="C4" s="3">
        <v>5</v>
      </c>
      <c r="D4" s="3">
        <v>2</v>
      </c>
      <c r="E4" s="3">
        <v>3</v>
      </c>
      <c r="H4" s="10" t="s">
        <v>12</v>
      </c>
      <c r="I4" s="8" t="s">
        <v>17</v>
      </c>
    </row>
    <row r="5" spans="1:10" x14ac:dyDescent="0.35">
      <c r="H5" s="11">
        <v>0</v>
      </c>
      <c r="I5" s="9">
        <f>100000*H5</f>
        <v>0</v>
      </c>
    </row>
    <row r="6" spans="1:10" x14ac:dyDescent="0.35">
      <c r="B6" t="s">
        <v>7</v>
      </c>
      <c r="C6" t="s">
        <v>8</v>
      </c>
    </row>
    <row r="7" spans="1:10" x14ac:dyDescent="0.35">
      <c r="A7" t="s">
        <v>4</v>
      </c>
      <c r="B7" s="2">
        <v>5</v>
      </c>
      <c r="C7" s="2">
        <v>200000</v>
      </c>
    </row>
    <row r="8" spans="1:10" x14ac:dyDescent="0.35">
      <c r="A8" t="s">
        <v>5</v>
      </c>
      <c r="B8" s="2">
        <v>6</v>
      </c>
      <c r="C8" s="2">
        <v>300000</v>
      </c>
      <c r="H8" t="s">
        <v>14</v>
      </c>
      <c r="I8" s="2">
        <f>SUMPRODUCT(B12:E14,B2:E4)</f>
        <v>155000</v>
      </c>
    </row>
    <row r="9" spans="1:10" x14ac:dyDescent="0.35">
      <c r="A9" t="s">
        <v>11</v>
      </c>
      <c r="B9" s="2">
        <v>4</v>
      </c>
      <c r="C9" s="2">
        <v>450000</v>
      </c>
      <c r="H9" t="s">
        <v>13</v>
      </c>
      <c r="I9" s="2">
        <f>C7+C8+C9*H5</f>
        <v>500000</v>
      </c>
      <c r="J9" s="2"/>
    </row>
    <row r="10" spans="1:10" x14ac:dyDescent="0.35">
      <c r="H10" t="s">
        <v>16</v>
      </c>
      <c r="I10" s="2">
        <f>SUM(F12:F14)</f>
        <v>205000</v>
      </c>
      <c r="J10" s="2"/>
    </row>
    <row r="11" spans="1:10" x14ac:dyDescent="0.35">
      <c r="B11" t="s">
        <v>0</v>
      </c>
      <c r="C11" t="s">
        <v>1</v>
      </c>
      <c r="D11" t="s">
        <v>2</v>
      </c>
      <c r="E11" t="s">
        <v>3</v>
      </c>
      <c r="F11" t="s">
        <v>7</v>
      </c>
      <c r="H11" t="s">
        <v>15</v>
      </c>
      <c r="I11" s="5">
        <f>SUM(I8:I10)</f>
        <v>860000</v>
      </c>
      <c r="J11" s="6"/>
    </row>
    <row r="12" spans="1:10" x14ac:dyDescent="0.35">
      <c r="A12" t="s">
        <v>4</v>
      </c>
      <c r="B12" s="1">
        <v>9000</v>
      </c>
      <c r="C12" s="1">
        <v>0</v>
      </c>
      <c r="D12" s="1">
        <v>8000</v>
      </c>
      <c r="E12" s="1">
        <v>12000</v>
      </c>
      <c r="F12" s="2">
        <f>SUM(B12:E12)*B7</f>
        <v>145000</v>
      </c>
      <c r="G12" s="2"/>
      <c r="J12" s="7"/>
    </row>
    <row r="13" spans="1:10" x14ac:dyDescent="0.35">
      <c r="A13" t="s">
        <v>5</v>
      </c>
      <c r="B13" s="1">
        <v>0</v>
      </c>
      <c r="C13" s="1">
        <v>10000</v>
      </c>
      <c r="D13" s="1">
        <v>0</v>
      </c>
      <c r="E13" s="1">
        <v>0</v>
      </c>
      <c r="F13" s="2">
        <f>SUM(B13:E13)*B8</f>
        <v>60000</v>
      </c>
      <c r="G13" s="2"/>
    </row>
    <row r="14" spans="1:10" x14ac:dyDescent="0.35">
      <c r="A14" t="s">
        <v>11</v>
      </c>
      <c r="B14" s="1">
        <v>0</v>
      </c>
      <c r="C14" s="1">
        <v>0</v>
      </c>
      <c r="D14" s="1">
        <v>0</v>
      </c>
      <c r="E14" s="1">
        <v>0</v>
      </c>
      <c r="F14" s="2">
        <f>SUM(B14:E14)*B9</f>
        <v>0</v>
      </c>
    </row>
    <row r="15" spans="1:10" x14ac:dyDescent="0.35">
      <c r="A15" t="s">
        <v>9</v>
      </c>
      <c r="B15">
        <f>SUM(B12:B14)</f>
        <v>9000</v>
      </c>
      <c r="C15">
        <f>SUM(C12:C14)</f>
        <v>10000</v>
      </c>
      <c r="D15">
        <f>SUM(D12:D14)</f>
        <v>8000</v>
      </c>
      <c r="E15">
        <f>SUM(E12:E14)</f>
        <v>12000</v>
      </c>
    </row>
    <row r="16" spans="1:10" x14ac:dyDescent="0.35">
      <c r="A16" t="s">
        <v>6</v>
      </c>
      <c r="B16" s="4">
        <v>9000</v>
      </c>
      <c r="C16" s="4">
        <v>10000</v>
      </c>
      <c r="D16" s="4">
        <v>8000</v>
      </c>
      <c r="E16" s="4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2015-06-05T18:17:20Z</dcterms:created>
  <dcterms:modified xsi:type="dcterms:W3CDTF">2021-11-01T20:18:34Z</dcterms:modified>
</cp:coreProperties>
</file>