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/>
  </bookViews>
  <sheets>
    <sheet name="标签" sheetId="2" r:id="rId1"/>
    <sheet name="动作序列（插件顺序）" sheetId="10" r:id="rId2"/>
    <sheet name="插件参数" sheetId="4" r:id="rId3"/>
    <sheet name="targets研究" sheetId="13" r:id="rId4"/>
    <sheet name="一些函数" sheetId="12" r:id="rId5"/>
    <sheet name="一些配图" sheetId="7" r:id="rId6"/>
    <sheet name="【废】MV 战斗序列" sheetId="6" r:id="rId7"/>
    <sheet name="Damage Settings" sheetId="9" r:id="rId8"/>
    <sheet name="等级倍率调试" sheetId="11" r:id="rId9"/>
  </sheets>
  <definedNames>
    <definedName name="_xlnm._FilterDatabase" localSheetId="1" hidden="1">'动作序列（插件顺序）'!$A$1:$C$198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B6" authorId="0">
      <text>
        <r>
          <rPr>
            <sz val="9"/>
            <rFont val="宋体"/>
            <charset val="134"/>
          </rPr>
          <t>Display Action:     显示动作
Immortal: On:       不死性：开启（不会死亡）
Battle Step:        战斗步骤
Wait For Movement:  等待移动
Cast Animation:     施法动画
Wait For Animation: 等待动画</t>
        </r>
      </text>
    </comment>
    <comment ref="B7" authorId="0">
      <text>
        <r>
          <rPr>
            <sz val="9"/>
            <rFont val="宋体"/>
            <charset val="134"/>
          </rPr>
          <t>Dual/Multi Wield?    双持/多持：根据装备的武器数量增加击中次数？
Perform Action:      执行动作
Wait Count:          等待计数
Action Animation:    动作动画
Wait For Animation:  等待动画
Action Effect:       动作效果（造成伤害）
Immortal: Off:       不死性：关闭</t>
        </r>
      </text>
    </comment>
    <comment ref="B8" authorId="0">
      <text>
        <r>
          <rPr>
            <sz val="9"/>
            <rFont val="宋体"/>
            <charset val="134"/>
          </rPr>
          <t>Dual/Multi Wield?    双持/多持：根据装备的武器数量增加击中次数？
Perform Action:      执行动作
Wait Count:          等待计数
Action Animation:    动作动画
Wait For Animation:  等待动画
Action Effect:       动作效果（造成伤害）
Immortal: Off:       不死性：关闭</t>
        </r>
      </text>
    </comment>
    <comment ref="B9" authorId="0">
      <text>
        <r>
          <rPr>
            <sz val="9"/>
            <rFont val="宋体"/>
            <charset val="134"/>
          </rPr>
          <t>Immortal: Off:      不死性：关闭
Wait For New Line:  等待换行
Wait For Effects:   等待效果
Clear Battle Log:： 清除战斗日志
Home Reset:         重置主页
Wait For Movement:  等待移动</t>
        </r>
      </text>
    </comment>
    <comment ref="B11" authorId="0">
      <text>
        <r>
          <rPr>
            <sz val="9"/>
            <rFont val="宋体"/>
            <charset val="134"/>
          </rPr>
          <t>Angle:             角度：将相机角度更改为这个角度。
Duration:          持续时间：更改相机角度的持续时间（以帧为单位）。
Angle Easing:      选择角度缓动类型
Wait For Angle?:   等待角度更改完成后，再执行下一条命令？</t>
        </r>
      </text>
    </comment>
    <comment ref="B12" authorId="0">
      <text>
        <r>
          <rPr>
            <sz val="9"/>
            <rFont val="宋体"/>
            <charset val="134"/>
          </rPr>
          <t xml:space="preserve">Duration:          持续时间：更改相机角度的持续时间（以帧为单位）。
Angle Easing:      选择角度缓动类型
Wait For Angle?:   等待角度更改完成后，再执行下一条命令？
</t>
        </r>
      </text>
    </comment>
    <comment ref="B15" authorId="0">
      <text>
        <r>
          <rPr>
            <sz val="9"/>
            <rFont val="宋体"/>
            <charset val="134"/>
          </rPr>
          <t>Targets:              目标：选择要播放动画的单元。
Mirror Animation:     镜像动画
Wait For Animation?:  等待动画完成后再执行下一个命令？</t>
        </r>
      </text>
    </comment>
    <comment ref="B16" authorId="0">
      <text>
        <r>
          <rPr>
            <sz val="9"/>
            <rFont val="宋体"/>
            <charset val="134"/>
          </rPr>
          <t xml:space="preserve">Targets:              目标：选择要播放动画的单元。
Mirror Animation:     镜像动画
Wait For Animation?:  等待动画完成后再执行下一个命令？
</t>
        </r>
      </text>
    </comment>
    <comment ref="B17" authorId="0">
      <text>
        <r>
          <rPr>
            <sz val="9"/>
            <rFont val="宋体"/>
            <charset val="134"/>
          </rPr>
          <t>Targets:              目标：选择要播放动画的单元。
Slot:                 插槽：从哪个武器插槽获此数据？主武器是插槽1
Mirror Animation:     镜像动画
Wait For Animation?:  等待动画完成后再执行下一个命令？</t>
        </r>
      </text>
    </comment>
    <comment ref="B18" authorId="0">
      <text>
        <r>
          <rPr>
            <sz val="9"/>
            <rFont val="宋体"/>
            <charset val="134"/>
          </rPr>
          <t>Targets:	目标
Balloon Type:	气泡类型
Wait for Completion:  是否等待完成？</t>
        </r>
      </text>
    </comment>
    <comment ref="B22" authorId="0">
      <text>
        <r>
          <rPr>
            <sz val="9"/>
            <rFont val="宋体"/>
            <charset val="134"/>
          </rPr>
          <t xml:space="preserve">Targets:              目标：选择要播放动画的单元。
Mirror Animation:     镜像动画
Wait For Animation?:  等待动画完成后再执行下一个命令？
</t>
        </r>
      </text>
    </comment>
    <comment ref="B23" authorId="0">
      <text>
        <r>
          <rPr>
            <sz val="9"/>
            <rFont val="宋体"/>
            <charset val="134"/>
          </rPr>
          <t>Targets:   选择要播放动画的单元。</t>
        </r>
        <r>
          <rPr>
            <b/>
            <sz val="9"/>
            <rFont val="宋体"/>
            <charset val="134"/>
          </rPr>
          <t>有效单位只能是Actors</t>
        </r>
        <r>
          <rPr>
            <sz val="9"/>
            <rFont val="宋体"/>
            <charset val="134"/>
          </rPr>
          <t xml:space="preserve">
Filename:  文件名。选择要将演员肖像更改为的文件。</t>
        </r>
      </text>
    </comment>
    <comment ref="B24" authorId="0">
      <text>
        <r>
          <rPr>
            <sz val="9"/>
            <rFont val="宋体"/>
            <charset val="134"/>
          </rPr>
          <t>JS: Actor ID:   角色ID。使用JavaScript代码。
JS: Filename:   文件名。使用JavaScript代码。</t>
        </r>
      </text>
    </comment>
    <comment ref="B25" authorId="0">
      <text>
        <r>
          <rPr>
            <sz val="9"/>
            <rFont val="宋体"/>
            <charset val="134"/>
          </rPr>
          <t xml:space="preserve">Targets:选择播放动画的单位
Mirror Animation:是否镜像动画？
Wait For Animation?:是否等待完成
</t>
        </r>
      </text>
    </comment>
    <comment ref="B26" authorId="0">
      <text>
        <r>
          <rPr>
            <sz val="9"/>
            <rFont val="宋体"/>
            <charset val="134"/>
          </rPr>
          <t xml:space="preserve">Item ID:道具ID
Targets:选择播放动画的单位
Mirror Animation:是否镜像动画？
Wait For Animation?:是否等待完成
</t>
        </r>
      </text>
    </comment>
    <comment ref="B27" authorId="0">
      <text>
        <r>
          <rPr>
            <sz val="9"/>
            <rFont val="宋体"/>
            <charset val="134"/>
          </rPr>
          <t xml:space="preserve">Animation ID:	       动画ID
Coordinates:	       X、Y坐标
Mirror Animation?:     镜像动画？
Mute Animation?:       静音动画？
Wait for Completion?:  等待动画完成后再执行下一个命令？
</t>
        </r>
      </text>
    </comment>
    <comment ref="B28" authorId="0">
      <text>
        <r>
          <rPr>
            <sz val="9"/>
            <rFont val="宋体"/>
            <charset val="134"/>
          </rPr>
          <t xml:space="preserve">Targets:              目标：选择要播放动画的单元。
Animation ID:         动画ID
Mirror Animation:     镜像动画
Wait For Animation?:  等待动画完成后再执行下一个命令？
</t>
        </r>
      </text>
    </comment>
    <comment ref="B29" authorId="0">
      <text>
        <r>
          <rPr>
            <sz val="9"/>
            <rFont val="宋体"/>
            <charset val="134"/>
          </rPr>
          <t xml:space="preserve">Targets:              目标：选择要播放动画的单元。
JS: Animation ID:     动画ID（通过JavaScript指定）
Mirror Animation:     镜像动画
Wait For Animation?:  等待动画完成后再执行下一个命令？
</t>
        </r>
      </text>
    </comment>
    <comment ref="B30" authorId="0">
      <text>
        <r>
          <rPr>
            <sz val="9"/>
            <rFont val="宋体"/>
            <charset val="134"/>
          </rPr>
          <t xml:space="preserve">Skill ID::技能ID
Targets:选择播放动画的单位
Mirror Animation:是否镜像动画？
Wait For Animation?:是否等待完成
</t>
        </r>
      </text>
    </comment>
    <comment ref="B33" authorId="0">
      <text>
        <r>
          <rPr>
            <sz val="9"/>
            <rFont val="宋体"/>
            <charset val="134"/>
          </rPr>
          <t>Text:                将此文字添加到战斗日志Battle Log中。
                     允许输入文本代码。
Copy to Combat Log?: 将文本复制到Combat Log
  Combat Log Icon:   本条Combat Log的图标</t>
        </r>
      </text>
    </comment>
    <comment ref="B39" authorId="0">
      <text>
        <r>
          <rPr>
            <sz val="9"/>
            <rFont val="宋体"/>
            <charset val="134"/>
          </rPr>
          <t>Show/Hide?:  显示/隐藏</t>
        </r>
      </text>
    </comment>
    <comment ref="B43" authorId="0">
      <text>
        <r>
          <rPr>
            <sz val="9"/>
            <rFont val="宋体"/>
            <charset val="134"/>
          </rPr>
          <t>Setting:  打开/关闭摄像机夹具。</t>
        </r>
      </text>
    </comment>
    <comment ref="B44" authorId="0">
      <text>
        <r>
          <rPr>
            <sz val="9"/>
            <rFont val="宋体"/>
            <charset val="134"/>
          </rPr>
          <t>X Coordinate:      X坐标
Y Coordinate:      Y坐标
Duration:          相机焦点更改的持续时间（以帧为单位）。
Camera Easing:     选择要应用的缓动类型。
Wait For Camera?   等待相机更改完成后再执行下一个命令？</t>
        </r>
      </text>
    </comment>
    <comment ref="B45" authorId="0">
      <text>
        <r>
          <rPr>
            <sz val="9"/>
            <rFont val="宋体"/>
            <charset val="134"/>
          </rPr>
          <t xml:space="preserve">Targets:           目标。相机要对焦的目标单位。
Duration:          相机焦点更改的持续时间（以帧为单位）。
Camera Easing:     选择要应用的缓动类型。
Wait For Camera?   等待相机更改完成后再执行下一个命令？
</t>
        </r>
      </text>
    </comment>
    <comment ref="B46" authorId="0">
      <text>
        <r>
          <rPr>
            <sz val="9"/>
            <rFont val="宋体"/>
            <charset val="134"/>
          </rPr>
          <t>Offset X:      X偏移      负：左    正：右
Offset Y:      Y偏移      负：下    正：上
Duration:          相机焦点更改的持续时间（以帧为单位）。
Camera Easing:     选择要应用的缓动类型。
Wait For Camera?   等待相机更改完成后再执行下一个命令？</t>
        </r>
      </text>
    </comment>
    <comment ref="B47" authorId="0">
      <text>
        <r>
          <rPr>
            <sz val="9"/>
            <rFont val="宋体"/>
            <charset val="134"/>
          </rPr>
          <t>Reset Focus?:      重设焦点？：
Reset Offset?:     重置偏移量？：
Duration:          相机焦点更改的持续时间（以帧为单位）。
Camera Easing:     选择要应用的缓动类型。
Wait For Camera?   等待相机更改完成后再执行下一个命令？</t>
        </r>
      </text>
    </comment>
    <comment ref="B50" authorId="0">
      <text>
        <r>
          <rPr>
            <sz val="9"/>
            <rFont val="宋体"/>
            <charset val="134"/>
          </rPr>
          <t>Targets:           目标。选择要执行运动动画的单元。
Motion Animation:  动作动画：您要播放的Dragonbones运动动画的名称是什么？</t>
        </r>
      </text>
    </comment>
    <comment ref="B51" authorId="0">
      <text>
        <r>
          <rPr>
            <sz val="9"/>
            <rFont val="宋体"/>
            <charset val="134"/>
          </rPr>
          <t>Targets:     目标。选择要执行运动动画的单元。
Time Scale:  时间比例。Dragonbones时间比例的值更改为此。</t>
        </r>
      </text>
    </comment>
    <comment ref="B53" authorId="0">
      <text>
        <r>
          <rPr>
            <sz val="9"/>
            <rFont val="宋体"/>
            <charset val="134"/>
          </rPr>
          <t xml:space="preserve">Elements:    元素：选择要添加到操作中的元素ID。
             插入多个元素ID以一次添加多个。
</t>
        </r>
      </text>
    </comment>
    <comment ref="B55" authorId="0">
      <text>
        <r>
          <rPr>
            <sz val="9"/>
            <rFont val="宋体"/>
            <charset val="134"/>
          </rPr>
          <t xml:space="preserve">Elements:    元素：选择要添加到操作中的元素ID。
             插入多个元素ID以一次添加多个。
</t>
        </r>
      </text>
    </comment>
    <comment ref="B58" authorId="0">
      <text>
        <r>
          <rPr>
            <b/>
            <sz val="9"/>
            <rFont val="宋体"/>
            <charset val="134"/>
          </rPr>
          <t>Action-Selected Node?:</t>
        </r>
        <r>
          <rPr>
            <sz val="9"/>
            <rFont val="宋体"/>
            <charset val="134"/>
          </rPr>
          <t xml:space="preserve">
  - 如果可能，是否使用动作选定节点目标？
  - &lt;Target: x Grid Node&gt; 需要 "Empty" 或 "Any"
  - 如果无操作有效或操作未使用该目标结构，请使用以下节点坐标：
    </t>
        </r>
        <r>
          <rPr>
            <b/>
            <sz val="9"/>
            <rFont val="宋体"/>
            <charset val="134"/>
          </rPr>
          <t>Unit:</t>
        </r>
        <r>
          <rPr>
            <sz val="9"/>
            <rFont val="宋体"/>
            <charset val="134"/>
          </rPr>
          <t xml:space="preserve">  要在哪个单位的节点上播放动画？
    </t>
        </r>
        <r>
          <rPr>
            <b/>
            <sz val="9"/>
            <rFont val="宋体"/>
            <charset val="134"/>
          </rPr>
          <t>Rank:</t>
        </r>
        <r>
          <rPr>
            <sz val="9"/>
            <rFont val="宋体"/>
            <charset val="134"/>
          </rPr>
          <t xml:space="preserve">  表示要在其上播放动画的节点的排的数字。
    </t>
        </r>
        <r>
          <rPr>
            <b/>
            <sz val="9"/>
            <rFont val="宋体"/>
            <charset val="134"/>
          </rPr>
          <t xml:space="preserve">Flank: </t>
        </r>
        <r>
          <rPr>
            <sz val="9"/>
            <rFont val="宋体"/>
            <charset val="134"/>
          </rPr>
          <t xml:space="preserve">表示要在其上播放动画的节点的侧翼的数字。
</t>
        </r>
        <r>
          <rPr>
            <b/>
            <sz val="9"/>
            <rFont val="宋体"/>
            <charset val="134"/>
          </rPr>
          <t xml:space="preserve">Offset X:
</t>
        </r>
        <r>
          <rPr>
            <sz val="9"/>
            <rFont val="宋体"/>
            <charset val="134"/>
          </rPr>
          <t xml:space="preserve">  - 偏移动画的x位置。
  - 负: 左. 正: 右.
</t>
        </r>
        <r>
          <rPr>
            <b/>
            <sz val="9"/>
            <rFont val="宋体"/>
            <charset val="134"/>
          </rPr>
          <t>Offset Y:</t>
        </r>
        <r>
          <rPr>
            <sz val="9"/>
            <rFont val="宋体"/>
            <charset val="134"/>
          </rPr>
          <t xml:space="preserve">
  - 偏移动画的y位置。
  - 负: 上. 正: 下.</t>
        </r>
      </text>
    </comment>
    <comment ref="B59" authorId="0">
      <text>
        <r>
          <rPr>
            <b/>
            <sz val="9"/>
            <rFont val="宋体"/>
            <charset val="134"/>
          </rPr>
          <t>State ID(s):</t>
        </r>
        <r>
          <rPr>
            <sz val="9"/>
            <rFont val="宋体"/>
            <charset val="134"/>
          </rPr>
          <t xml:space="preserve">  要添加的被动状态ID。
</t>
        </r>
        <r>
          <rPr>
            <b/>
            <sz val="9"/>
            <rFont val="宋体"/>
            <charset val="134"/>
          </rPr>
          <t>Action-Selected Node?:</t>
        </r>
        <r>
          <rPr>
            <sz val="9"/>
            <rFont val="宋体"/>
            <charset val="134"/>
          </rPr>
          <t xml:space="preserve">
  - 如果可能，是否使用动作选定节点目标？
  - &lt;Target: x Grid Node&gt; 需要 "Empty" 或 "Any"
  - 如果无操作有效或操作未使用该目标结构，请使用以下节点坐标：
    </t>
        </r>
        <r>
          <rPr>
            <b/>
            <sz val="9"/>
            <rFont val="宋体"/>
            <charset val="134"/>
          </rPr>
          <t xml:space="preserve">Unit:  </t>
        </r>
        <r>
          <rPr>
            <sz val="9"/>
            <rFont val="宋体"/>
            <charset val="134"/>
          </rPr>
          <t xml:space="preserve">想为哪个单位添加被动状态节点效果？
    </t>
        </r>
        <r>
          <rPr>
            <b/>
            <sz val="9"/>
            <rFont val="宋体"/>
            <charset val="134"/>
          </rPr>
          <t>Rank:</t>
        </r>
        <r>
          <rPr>
            <sz val="9"/>
            <rFont val="宋体"/>
            <charset val="134"/>
          </rPr>
          <t xml:space="preserve">  表示要添加被动状态的节点的排的数字。
    </t>
        </r>
        <r>
          <rPr>
            <b/>
            <sz val="9"/>
            <rFont val="宋体"/>
            <charset val="134"/>
          </rPr>
          <t>Flank:</t>
        </r>
        <r>
          <rPr>
            <sz val="9"/>
            <rFont val="宋体"/>
            <charset val="134"/>
          </rPr>
          <t xml:space="preserve"> 表示要添加被动状态的节点的侧翼的数字。</t>
        </r>
      </text>
    </comment>
    <comment ref="B60" authorId="0">
      <text>
        <r>
          <rPr>
            <b/>
            <sz val="9"/>
            <rFont val="宋体"/>
            <charset val="134"/>
          </rPr>
          <t>Skill ID:</t>
        </r>
        <r>
          <rPr>
            <sz val="9"/>
            <rFont val="宋体"/>
            <charset val="134"/>
          </rPr>
          <t xml:space="preserve">  要添加为触发器的技能ID
</t>
        </r>
        <r>
          <rPr>
            <b/>
            <sz val="9"/>
            <rFont val="宋体"/>
            <charset val="134"/>
          </rPr>
          <t>Action-Selected Node?:</t>
        </r>
        <r>
          <rPr>
            <sz val="9"/>
            <rFont val="宋体"/>
            <charset val="134"/>
          </rPr>
          <t xml:space="preserve">
  - 如果可能，是否使用动作选定节点目标？
  - &lt;Target: x Grid Node&gt; 需要 "Empty" 或 "Any"
  - 如果无操作有效或操作未使用该目标结构，请使用以下节点坐标：
    </t>
        </r>
        <r>
          <rPr>
            <b/>
            <sz val="9"/>
            <rFont val="宋体"/>
            <charset val="134"/>
          </rPr>
          <t xml:space="preserve">Unit: </t>
        </r>
        <r>
          <rPr>
            <sz val="9"/>
            <rFont val="宋体"/>
            <charset val="134"/>
          </rPr>
          <t xml:space="preserve"> 想为哪个单位添加触发器节点效果？
    </t>
        </r>
        <r>
          <rPr>
            <b/>
            <sz val="9"/>
            <rFont val="宋体"/>
            <charset val="134"/>
          </rPr>
          <t>Rank:</t>
        </r>
        <r>
          <rPr>
            <sz val="9"/>
            <rFont val="宋体"/>
            <charset val="134"/>
          </rPr>
          <t xml:space="preserve">  表示要添加触发器的节点的排的数字。
    </t>
        </r>
        <r>
          <rPr>
            <b/>
            <sz val="9"/>
            <rFont val="宋体"/>
            <charset val="134"/>
          </rPr>
          <t>Flank:</t>
        </r>
        <r>
          <rPr>
            <sz val="9"/>
            <rFont val="宋体"/>
            <charset val="134"/>
          </rPr>
          <t xml:space="preserve"> 表示要添加触发器的节点的侧翼的数字。</t>
        </r>
      </text>
    </comment>
    <comment ref="B61" authorId="0">
      <text>
        <r>
          <rPr>
            <b/>
            <sz val="9"/>
            <rFont val="宋体"/>
            <charset val="134"/>
          </rPr>
          <t>JS: Skill ID:</t>
        </r>
        <r>
          <rPr>
            <sz val="9"/>
            <rFont val="宋体"/>
            <charset val="134"/>
          </rPr>
          <t xml:space="preserve">  使用JS确定要添加到此节点的技能ID
</t>
        </r>
        <r>
          <rPr>
            <b/>
            <sz val="9"/>
            <rFont val="宋体"/>
            <charset val="134"/>
          </rPr>
          <t>Action-Selected Node?:</t>
        </r>
        <r>
          <rPr>
            <sz val="9"/>
            <rFont val="宋体"/>
            <charset val="134"/>
          </rPr>
          <t xml:space="preserve">
  - 如果可能，是否使用动作选定节点目标？
  - &lt;Target: x Grid Node&gt; 需要 "Empty" 或 "Any"
  - 如果无操作有效或操作未使用该目标结构，请使用以下节点坐标：
    </t>
        </r>
        <r>
          <rPr>
            <b/>
            <sz val="9"/>
            <rFont val="宋体"/>
            <charset val="134"/>
          </rPr>
          <t xml:space="preserve">Unit: </t>
        </r>
        <r>
          <rPr>
            <sz val="9"/>
            <rFont val="宋体"/>
            <charset val="134"/>
          </rPr>
          <t xml:space="preserve"> 想为哪个单位添加触发器节点效果？
    </t>
        </r>
        <r>
          <rPr>
            <b/>
            <sz val="9"/>
            <rFont val="宋体"/>
            <charset val="134"/>
          </rPr>
          <t>Rank:</t>
        </r>
        <r>
          <rPr>
            <sz val="9"/>
            <rFont val="宋体"/>
            <charset val="134"/>
          </rPr>
          <t xml:space="preserve">  表示要添加触发器的节点的排的数字。
    </t>
        </r>
        <r>
          <rPr>
            <b/>
            <sz val="9"/>
            <rFont val="宋体"/>
            <charset val="134"/>
          </rPr>
          <t>Flank:</t>
        </r>
        <r>
          <rPr>
            <sz val="9"/>
            <rFont val="宋体"/>
            <charset val="134"/>
          </rPr>
          <t xml:space="preserve"> 表示要添加触发器的节点的侧翼的数字。</t>
        </r>
      </text>
    </comment>
    <comment ref="B62" authorId="0">
      <text>
        <r>
          <rPr>
            <b/>
            <sz val="9"/>
            <rFont val="宋体"/>
            <charset val="134"/>
          </rPr>
          <t>Animation ID:</t>
        </r>
        <r>
          <rPr>
            <sz val="9"/>
            <rFont val="宋体"/>
            <charset val="134"/>
          </rPr>
          <t xml:space="preserve"> 动画ID</t>
        </r>
        <r>
          <rPr>
            <b/>
            <sz val="9"/>
            <rFont val="宋体"/>
            <charset val="134"/>
          </rPr>
          <t xml:space="preserve">
    Mirror?:</t>
        </r>
        <r>
          <rPr>
            <sz val="9"/>
            <rFont val="宋体"/>
            <charset val="134"/>
          </rPr>
          <t xml:space="preserve">  镜像？</t>
        </r>
        <r>
          <rPr>
            <b/>
            <sz val="9"/>
            <rFont val="宋体"/>
            <charset val="134"/>
          </rPr>
          <t xml:space="preserve">
    Mute?:</t>
        </r>
        <r>
          <rPr>
            <sz val="9"/>
            <rFont val="宋体"/>
            <charset val="134"/>
          </rPr>
          <t xml:space="preserve">    静音？
</t>
        </r>
        <r>
          <rPr>
            <b/>
            <sz val="9"/>
            <rFont val="宋体"/>
            <charset val="134"/>
          </rPr>
          <t xml:space="preserve">
Action-Selected Node?:</t>
        </r>
        <r>
          <rPr>
            <sz val="9"/>
            <rFont val="宋体"/>
            <charset val="134"/>
          </rPr>
          <t xml:space="preserve">
  - 如果可能，是否使用动作选定节点目标？
  - &lt;Target: x Grid Node&gt; 需要 "Empty" 或 "Any"
  - 如果无操作有效或操作未使用该目标结构，请使用以下节点坐标：
    </t>
        </r>
        <r>
          <rPr>
            <b/>
            <sz val="9"/>
            <rFont val="宋体"/>
            <charset val="134"/>
          </rPr>
          <t>Unit:</t>
        </r>
        <r>
          <rPr>
            <sz val="9"/>
            <rFont val="宋体"/>
            <charset val="134"/>
          </rPr>
          <t xml:space="preserve">  要在哪个单位的节点上播放动画？
    </t>
        </r>
        <r>
          <rPr>
            <b/>
            <sz val="9"/>
            <rFont val="宋体"/>
            <charset val="134"/>
          </rPr>
          <t>Rank:</t>
        </r>
        <r>
          <rPr>
            <sz val="9"/>
            <rFont val="宋体"/>
            <charset val="134"/>
          </rPr>
          <t xml:space="preserve">  表示要在其上播放动画的节点的排的数字。
    </t>
        </r>
        <r>
          <rPr>
            <b/>
            <sz val="9"/>
            <rFont val="宋体"/>
            <charset val="134"/>
          </rPr>
          <t xml:space="preserve">Flank: </t>
        </r>
        <r>
          <rPr>
            <sz val="9"/>
            <rFont val="宋体"/>
            <charset val="134"/>
          </rPr>
          <t xml:space="preserve">表示要在其上播放动画的节点的侧翼的数字。
</t>
        </r>
        <r>
          <rPr>
            <b/>
            <sz val="9"/>
            <rFont val="宋体"/>
            <charset val="134"/>
          </rPr>
          <t xml:space="preserve">Offset X:
</t>
        </r>
        <r>
          <rPr>
            <sz val="9"/>
            <rFont val="宋体"/>
            <charset val="134"/>
          </rPr>
          <t xml:space="preserve">  - 偏移动画的x位置。
  - 负: 左. 正: 右.
</t>
        </r>
        <r>
          <rPr>
            <b/>
            <sz val="9"/>
            <rFont val="宋体"/>
            <charset val="134"/>
          </rPr>
          <t>Offset Y:</t>
        </r>
        <r>
          <rPr>
            <sz val="9"/>
            <rFont val="宋体"/>
            <charset val="134"/>
          </rPr>
          <t xml:space="preserve">
  - 偏移动画的y位置。
  - 负: 上. 正: 下.</t>
        </r>
      </text>
    </comment>
    <comment ref="B63" authorId="0">
      <text>
        <r>
          <rPr>
            <b/>
            <sz val="9"/>
            <rFont val="宋体"/>
            <charset val="134"/>
          </rPr>
          <t>JS: Animation ID:</t>
        </r>
        <r>
          <rPr>
            <sz val="9"/>
            <rFont val="宋体"/>
            <charset val="134"/>
          </rPr>
          <t xml:space="preserve"> 使用JavaScript确定要播放的动画ID
</t>
        </r>
        <r>
          <rPr>
            <b/>
            <sz val="9"/>
            <rFont val="宋体"/>
            <charset val="134"/>
          </rPr>
          <t xml:space="preserve">    Mirror?:</t>
        </r>
        <r>
          <rPr>
            <sz val="9"/>
            <rFont val="宋体"/>
            <charset val="134"/>
          </rPr>
          <t xml:space="preserve">  镜像？</t>
        </r>
        <r>
          <rPr>
            <b/>
            <sz val="9"/>
            <rFont val="宋体"/>
            <charset val="134"/>
          </rPr>
          <t xml:space="preserve">
    Mute?:</t>
        </r>
        <r>
          <rPr>
            <sz val="9"/>
            <rFont val="宋体"/>
            <charset val="134"/>
          </rPr>
          <t xml:space="preserve">    静音？
</t>
        </r>
        <r>
          <rPr>
            <b/>
            <sz val="9"/>
            <rFont val="宋体"/>
            <charset val="134"/>
          </rPr>
          <t xml:space="preserve">
Action-Selected Node?:</t>
        </r>
        <r>
          <rPr>
            <sz val="9"/>
            <rFont val="宋体"/>
            <charset val="134"/>
          </rPr>
          <t xml:space="preserve">
  - 如果可能，是否使用动作选定节点目标？
  - &lt;Target: x Grid Node&gt; 需要 "Empty" 或 "Any"
  - 如果无操作有效或操作未使用该目标结构，请使用以下节点坐标：
    </t>
        </r>
        <r>
          <rPr>
            <b/>
            <sz val="9"/>
            <rFont val="宋体"/>
            <charset val="134"/>
          </rPr>
          <t>Unit:</t>
        </r>
        <r>
          <rPr>
            <sz val="9"/>
            <rFont val="宋体"/>
            <charset val="134"/>
          </rPr>
          <t xml:space="preserve">  要在哪个单位的节点上播放动画？
    </t>
        </r>
        <r>
          <rPr>
            <b/>
            <sz val="9"/>
            <rFont val="宋体"/>
            <charset val="134"/>
          </rPr>
          <t>Rank:</t>
        </r>
        <r>
          <rPr>
            <sz val="9"/>
            <rFont val="宋体"/>
            <charset val="134"/>
          </rPr>
          <t xml:space="preserve">  表示要在其上播放动画的节点的排的数字。
    </t>
        </r>
        <r>
          <rPr>
            <b/>
            <sz val="9"/>
            <rFont val="宋体"/>
            <charset val="134"/>
          </rPr>
          <t xml:space="preserve">Flank: </t>
        </r>
        <r>
          <rPr>
            <sz val="9"/>
            <rFont val="宋体"/>
            <charset val="134"/>
          </rPr>
          <t xml:space="preserve">表示要在其上播放动画的节点的侧翼的数字。
</t>
        </r>
        <r>
          <rPr>
            <b/>
            <sz val="9"/>
            <rFont val="宋体"/>
            <charset val="134"/>
          </rPr>
          <t xml:space="preserve">Offset X:
</t>
        </r>
        <r>
          <rPr>
            <sz val="9"/>
            <rFont val="宋体"/>
            <charset val="134"/>
          </rPr>
          <t xml:space="preserve">  - 偏移动画的x位置。
  - 负: 左. 正: 右.
</t>
        </r>
        <r>
          <rPr>
            <b/>
            <sz val="9"/>
            <rFont val="宋体"/>
            <charset val="134"/>
          </rPr>
          <t>Offset Y:</t>
        </r>
        <r>
          <rPr>
            <sz val="9"/>
            <rFont val="宋体"/>
            <charset val="134"/>
          </rPr>
          <t xml:space="preserve">
  - 偏移动画的y位置。
  - 负: 上. 正: 下.</t>
        </r>
      </text>
    </comment>
    <comment ref="B64" authorId="0">
      <text>
        <r>
          <rPr>
            <b/>
            <sz val="9"/>
            <rFont val="宋体"/>
            <charset val="134"/>
          </rPr>
          <t>Type:</t>
        </r>
        <r>
          <rPr>
            <sz val="9"/>
            <rFont val="宋体"/>
            <charset val="134"/>
          </rPr>
          <t xml:space="preserve">  你想播放的动画类型是什么？
       - Attack    攻击
       - Guard     防御
       - Item      道具
       - Skill     技能
</t>
        </r>
        <r>
          <rPr>
            <b/>
            <sz val="9"/>
            <rFont val="宋体"/>
            <charset val="134"/>
          </rPr>
          <t xml:space="preserve">    Slot (Attack Type):  </t>
        </r>
        <r>
          <rPr>
            <sz val="9"/>
            <rFont val="宋体"/>
            <charset val="134"/>
          </rPr>
          <t xml:space="preserve">插槽（攻击类型）
                       - 主武器的武器槽为1
</t>
        </r>
        <r>
          <rPr>
            <b/>
            <sz val="9"/>
            <rFont val="宋体"/>
            <charset val="134"/>
          </rPr>
          <t xml:space="preserve">    Item ID (Item Type):</t>
        </r>
        <r>
          <rPr>
            <sz val="9"/>
            <rFont val="宋体"/>
            <charset val="134"/>
          </rPr>
          <t xml:space="preserve"> 道具ID（道具类型）
                       - 动画来自哪个道具ID？</t>
        </r>
        <r>
          <rPr>
            <b/>
            <sz val="9"/>
            <rFont val="宋体"/>
            <charset val="134"/>
          </rPr>
          <t xml:space="preserve">
    Skill ID (Skill Type): </t>
        </r>
        <r>
          <rPr>
            <sz val="9"/>
            <rFont val="宋体"/>
            <charset val="134"/>
          </rPr>
          <t>技能ID（技能类型）</t>
        </r>
        <r>
          <rPr>
            <b/>
            <sz val="9"/>
            <rFont val="宋体"/>
            <charset val="134"/>
          </rPr>
          <t xml:space="preserve">
                       - </t>
        </r>
        <r>
          <rPr>
            <sz val="9"/>
            <rFont val="宋体"/>
            <charset val="134"/>
          </rPr>
          <t>动画来自哪个技能ID？</t>
        </r>
        <r>
          <rPr>
            <b/>
            <sz val="9"/>
            <rFont val="宋体"/>
            <charset val="134"/>
          </rPr>
          <t xml:space="preserve">
Action-Selected Node?:</t>
        </r>
        <r>
          <rPr>
            <sz val="9"/>
            <rFont val="宋体"/>
            <charset val="134"/>
          </rPr>
          <t xml:space="preserve">
  - 如果可能，是否使用动作选定节点目标？
  - &lt;Target: x Grid Node&gt; 需要 "Empty" 或 "Any"
  - 如果无操作有效或操作未使用该目标结构，请使用以下节点坐标：
    </t>
        </r>
        <r>
          <rPr>
            <b/>
            <sz val="9"/>
            <rFont val="宋体"/>
            <charset val="134"/>
          </rPr>
          <t>Unit:</t>
        </r>
        <r>
          <rPr>
            <sz val="9"/>
            <rFont val="宋体"/>
            <charset val="134"/>
          </rPr>
          <t xml:space="preserve">  要在哪个单位的节点上播放动画？
    </t>
        </r>
        <r>
          <rPr>
            <b/>
            <sz val="9"/>
            <rFont val="宋体"/>
            <charset val="134"/>
          </rPr>
          <t>Rank:</t>
        </r>
        <r>
          <rPr>
            <sz val="9"/>
            <rFont val="宋体"/>
            <charset val="134"/>
          </rPr>
          <t xml:space="preserve">  表示要在其上播放动画的节点的排的数字。
    </t>
        </r>
        <r>
          <rPr>
            <b/>
            <sz val="9"/>
            <rFont val="宋体"/>
            <charset val="134"/>
          </rPr>
          <t xml:space="preserve">Flank: </t>
        </r>
        <r>
          <rPr>
            <sz val="9"/>
            <rFont val="宋体"/>
            <charset val="134"/>
          </rPr>
          <t xml:space="preserve">表示要在其上播放动画的节点的侧翼的数字。
</t>
        </r>
        <r>
          <rPr>
            <b/>
            <sz val="9"/>
            <rFont val="宋体"/>
            <charset val="134"/>
          </rPr>
          <t xml:space="preserve">Offset X:
</t>
        </r>
        <r>
          <rPr>
            <sz val="9"/>
            <rFont val="宋体"/>
            <charset val="134"/>
          </rPr>
          <t xml:space="preserve">  - 偏移动画的x位置。
  - 负: 左. 正: 右.
</t>
        </r>
        <r>
          <rPr>
            <b/>
            <sz val="9"/>
            <rFont val="宋体"/>
            <charset val="134"/>
          </rPr>
          <t>Offset Y:</t>
        </r>
        <r>
          <rPr>
            <sz val="9"/>
            <rFont val="宋体"/>
            <charset val="134"/>
          </rPr>
          <t xml:space="preserve">
  - 偏移动画的y位置。
  - 负: 上. 正: 下.</t>
        </r>
      </text>
    </comment>
    <comment ref="B65" authorId="0">
      <text>
        <r>
          <rPr>
            <b/>
            <sz val="9"/>
            <rFont val="宋体"/>
            <charset val="134"/>
          </rPr>
          <t>Targets:</t>
        </r>
        <r>
          <rPr>
            <sz val="9"/>
            <rFont val="宋体"/>
            <charset val="134"/>
          </rPr>
          <t xml:space="preserve">  要移动的单位
</t>
        </r>
        <r>
          <rPr>
            <b/>
            <sz val="9"/>
            <rFont val="宋体"/>
            <charset val="134"/>
          </rPr>
          <t>Movement Type:</t>
        </r>
        <r>
          <rPr>
            <sz val="9"/>
            <rFont val="宋体"/>
            <charset val="134"/>
          </rPr>
          <t xml:space="preserve">  选择移动类型规则（详见 VisuMZ_2_BattleGridSystem 帮助文件）
</t>
        </r>
        <r>
          <rPr>
            <b/>
            <sz val="9"/>
            <rFont val="宋体"/>
            <charset val="134"/>
          </rPr>
          <t xml:space="preserve">    Direction:</t>
        </r>
        <r>
          <rPr>
            <sz val="9"/>
            <rFont val="宋体"/>
            <charset val="134"/>
          </rPr>
          <t xml:space="preserve">  移动方向
    </t>
        </r>
        <r>
          <rPr>
            <b/>
            <sz val="9"/>
            <rFont val="宋体"/>
            <charset val="134"/>
          </rPr>
          <t>Distance:</t>
        </r>
        <r>
          <rPr>
            <sz val="9"/>
            <rFont val="宋体"/>
            <charset val="134"/>
          </rPr>
          <t xml:space="preserve">   移动距离（可使用JavaScript代码）
</t>
        </r>
        <r>
          <rPr>
            <b/>
            <sz val="9"/>
            <rFont val="宋体"/>
            <charset val="134"/>
          </rPr>
          <t>Duration:</t>
        </r>
        <r>
          <rPr>
            <sz val="9"/>
            <rFont val="宋体"/>
            <charset val="134"/>
          </rPr>
          <t xml:space="preserve">  持续时间。表示用于移动的帧的数字。
</t>
        </r>
        <r>
          <rPr>
            <b/>
            <sz val="9"/>
            <rFont val="宋体"/>
            <charset val="134"/>
          </rPr>
          <t xml:space="preserve">
Silent Change?: </t>
        </r>
        <r>
          <rPr>
            <sz val="9"/>
            <rFont val="宋体"/>
            <charset val="134"/>
          </rPr>
          <t xml:space="preserve">无声改变？
</t>
        </r>
        <r>
          <rPr>
            <b/>
            <sz val="9"/>
            <rFont val="宋体"/>
            <charset val="134"/>
          </rPr>
          <t xml:space="preserve">  - Silent:</t>
        </r>
        <r>
          <rPr>
            <sz val="9"/>
            <rFont val="宋体"/>
            <charset val="134"/>
          </rPr>
          <t xml:space="preserve"> 显示谨慎的更改。稍后会更明显。
</t>
        </r>
        <r>
          <rPr>
            <b/>
            <sz val="9"/>
            <rFont val="宋体"/>
            <charset val="134"/>
          </rPr>
          <t xml:space="preserve">  - Visual:</t>
        </r>
        <r>
          <rPr>
            <sz val="9"/>
            <rFont val="宋体"/>
            <charset val="134"/>
          </rPr>
          <t xml:space="preserve"> 显示即时更改。</t>
        </r>
      </text>
    </comment>
    <comment ref="B66" authorId="0">
      <text>
        <r>
          <rPr>
            <b/>
            <sz val="9"/>
            <rFont val="宋体"/>
            <charset val="134"/>
          </rPr>
          <t>Action-Selected Node?:</t>
        </r>
        <r>
          <rPr>
            <sz val="9"/>
            <rFont val="宋体"/>
            <charset val="134"/>
          </rPr>
          <t xml:space="preserve">
  - 如果可能，是否使用动作选定节点目标？
  - &lt;Target: x Grid Node&gt; 需要 "Empty" 或 "Any"
    </t>
        </r>
        <r>
          <rPr>
            <b/>
            <sz val="9"/>
            <rFont val="宋体"/>
            <charset val="134"/>
          </rPr>
          <t>Unit:</t>
        </r>
        <r>
          <rPr>
            <sz val="9"/>
            <rFont val="宋体"/>
            <charset val="134"/>
          </rPr>
          <t xml:space="preserve">  想要拉哪个单位？
    </t>
        </r>
        <r>
          <rPr>
            <b/>
            <sz val="9"/>
            <rFont val="宋体"/>
            <charset val="134"/>
          </rPr>
          <t>Rank:</t>
        </r>
        <r>
          <rPr>
            <sz val="9"/>
            <rFont val="宋体"/>
            <charset val="134"/>
          </rPr>
          <t xml:space="preserve">  表示要拉到的节点的 排 的数字。
    </t>
        </r>
        <r>
          <rPr>
            <b/>
            <sz val="9"/>
            <rFont val="宋体"/>
            <charset val="134"/>
          </rPr>
          <t>Flank:</t>
        </r>
        <r>
          <rPr>
            <sz val="9"/>
            <rFont val="宋体"/>
            <charset val="134"/>
          </rPr>
          <t xml:space="preserve"> 表示要拉到的节点的 侧翼 的数字。
</t>
        </r>
        <r>
          <rPr>
            <b/>
            <sz val="9"/>
            <rFont val="宋体"/>
            <charset val="134"/>
          </rPr>
          <t>Strength:</t>
        </r>
        <r>
          <rPr>
            <sz val="9"/>
            <rFont val="宋体"/>
            <charset val="134"/>
          </rPr>
          <t xml:space="preserve">  力量。拉力的强度等级。
</t>
        </r>
        <r>
          <rPr>
            <b/>
            <sz val="9"/>
            <rFont val="宋体"/>
            <charset val="134"/>
          </rPr>
          <t>Duration:</t>
        </r>
        <r>
          <rPr>
            <sz val="9"/>
            <rFont val="宋体"/>
            <charset val="134"/>
          </rPr>
          <t xml:space="preserve">  持续时间。表示用于移动的帧的数字。</t>
        </r>
      </text>
    </comment>
    <comment ref="B67" authorId="0">
      <text>
        <r>
          <rPr>
            <b/>
            <sz val="9"/>
            <rFont val="宋体"/>
            <charset val="134"/>
          </rPr>
          <t>Action-Selected Node?:</t>
        </r>
        <r>
          <rPr>
            <sz val="9"/>
            <rFont val="宋体"/>
            <charset val="134"/>
          </rPr>
          <t xml:space="preserve">
  - 如果可能，是否使用动作选定节点目标？
  - &lt;Target: x Grid Node&gt; 需要 "Empty" 或 "Any"
    </t>
        </r>
        <r>
          <rPr>
            <b/>
            <sz val="9"/>
            <rFont val="宋体"/>
            <charset val="134"/>
          </rPr>
          <t>Unit:</t>
        </r>
        <r>
          <rPr>
            <sz val="9"/>
            <rFont val="宋体"/>
            <charset val="134"/>
          </rPr>
          <t xml:space="preserve">  想要推动哪个单位？
    </t>
        </r>
        <r>
          <rPr>
            <b/>
            <sz val="9"/>
            <rFont val="宋体"/>
            <charset val="134"/>
          </rPr>
          <t>Rank:</t>
        </r>
        <r>
          <rPr>
            <sz val="9"/>
            <rFont val="宋体"/>
            <charset val="134"/>
          </rPr>
          <t xml:space="preserve">  表示要推动的节点的 排 的数字。
    </t>
        </r>
        <r>
          <rPr>
            <b/>
            <sz val="9"/>
            <rFont val="宋体"/>
            <charset val="134"/>
          </rPr>
          <t>Flank:</t>
        </r>
        <r>
          <rPr>
            <sz val="9"/>
            <rFont val="宋体"/>
            <charset val="134"/>
          </rPr>
          <t xml:space="preserve"> 表示要推动的节点的 侧翼 的数字。
</t>
        </r>
        <r>
          <rPr>
            <b/>
            <sz val="9"/>
            <rFont val="宋体"/>
            <charset val="134"/>
          </rPr>
          <t>Strength:</t>
        </r>
        <r>
          <rPr>
            <sz val="9"/>
            <rFont val="宋体"/>
            <charset val="134"/>
          </rPr>
          <t xml:space="preserve">  力量。推力的强度等级。
</t>
        </r>
        <r>
          <rPr>
            <b/>
            <sz val="9"/>
            <rFont val="宋体"/>
            <charset val="134"/>
          </rPr>
          <t>Duration:</t>
        </r>
        <r>
          <rPr>
            <sz val="9"/>
            <rFont val="宋体"/>
            <charset val="134"/>
          </rPr>
          <t xml:space="preserve">  持续时间。表示用于移动的帧的数字。</t>
        </r>
      </text>
    </comment>
    <comment ref="B68" authorId="0">
      <text>
        <r>
          <rPr>
            <b/>
            <sz val="9"/>
            <rFont val="宋体"/>
            <charset val="134"/>
          </rPr>
          <t>Action-Selected Node?:</t>
        </r>
        <r>
          <rPr>
            <sz val="9"/>
            <rFont val="宋体"/>
            <charset val="134"/>
          </rPr>
          <t xml:space="preserve">
  - 如果可能，是否使用动作选定节点目标？
  - &lt;Target: x Grid Node&gt; 需要 "Empty" 或 "Any"
  - 如果无操作有效或操作未使用该目标结构，请使用以下节点坐标：
    </t>
        </r>
        <r>
          <rPr>
            <b/>
            <sz val="9"/>
            <rFont val="宋体"/>
            <charset val="134"/>
          </rPr>
          <t xml:space="preserve">Unit:  </t>
        </r>
        <r>
          <rPr>
            <sz val="9"/>
            <rFont val="宋体"/>
            <charset val="134"/>
          </rPr>
          <t xml:space="preserve">想要清除哪个单位的节点？
    </t>
        </r>
        <r>
          <rPr>
            <b/>
            <sz val="9"/>
            <rFont val="宋体"/>
            <charset val="134"/>
          </rPr>
          <t>Rank:</t>
        </r>
        <r>
          <rPr>
            <sz val="9"/>
            <rFont val="宋体"/>
            <charset val="134"/>
          </rPr>
          <t xml:space="preserve">  表示要清除“被动状态”的节点的排的数字。
    </t>
        </r>
        <r>
          <rPr>
            <b/>
            <sz val="9"/>
            <rFont val="宋体"/>
            <charset val="134"/>
          </rPr>
          <t>Flank:</t>
        </r>
        <r>
          <rPr>
            <sz val="9"/>
            <rFont val="宋体"/>
            <charset val="134"/>
          </rPr>
          <t xml:space="preserve"> 表示要清除“被动状态”的节点的侧翼的数字。</t>
        </r>
      </text>
    </comment>
    <comment ref="B69" authorId="0">
      <text>
        <r>
          <rPr>
            <b/>
            <sz val="9"/>
            <rFont val="宋体"/>
            <charset val="134"/>
          </rPr>
          <t>State ID(s):</t>
        </r>
        <r>
          <rPr>
            <sz val="9"/>
            <rFont val="宋体"/>
            <charset val="134"/>
          </rPr>
          <t xml:space="preserve">  要删除的被动状态ID。
</t>
        </r>
        <r>
          <rPr>
            <b/>
            <sz val="9"/>
            <rFont val="宋体"/>
            <charset val="134"/>
          </rPr>
          <t>Action-Selected Node?:</t>
        </r>
        <r>
          <rPr>
            <sz val="9"/>
            <rFont val="宋体"/>
            <charset val="134"/>
          </rPr>
          <t xml:space="preserve">
  - 如果可能，是否使用动作选定节点目标？
  - &lt;Target: x Grid Node&gt; 需要 "Empty" 或 "Any"
  - 如果无操作有效或操作未使用该目标结构，请使用以下节点坐标：
    </t>
        </r>
        <r>
          <rPr>
            <b/>
            <sz val="9"/>
            <rFont val="宋体"/>
            <charset val="134"/>
          </rPr>
          <t>Unit:</t>
        </r>
        <r>
          <rPr>
            <sz val="9"/>
            <rFont val="宋体"/>
            <charset val="134"/>
          </rPr>
          <t xml:space="preserve">  想要清除哪个单位的节点？
    </t>
        </r>
        <r>
          <rPr>
            <b/>
            <sz val="9"/>
            <rFont val="宋体"/>
            <charset val="134"/>
          </rPr>
          <t>Rank:</t>
        </r>
        <r>
          <rPr>
            <sz val="9"/>
            <rFont val="宋体"/>
            <charset val="134"/>
          </rPr>
          <t xml:space="preserve">  表示要清除“被动状态”的节点的排的数字。
    </t>
        </r>
        <r>
          <rPr>
            <b/>
            <sz val="9"/>
            <rFont val="宋体"/>
            <charset val="134"/>
          </rPr>
          <t>Flank:</t>
        </r>
        <r>
          <rPr>
            <sz val="9"/>
            <rFont val="宋体"/>
            <charset val="134"/>
          </rPr>
          <t xml:space="preserve"> 表示要清除“被动状态”的节点的侧翼的数字。
</t>
        </r>
      </text>
    </comment>
    <comment ref="B70" authorId="0">
      <text>
        <r>
          <rPr>
            <b/>
            <sz val="9"/>
            <rFont val="宋体"/>
            <charset val="134"/>
          </rPr>
          <t>Action-Selected Node?:</t>
        </r>
        <r>
          <rPr>
            <sz val="9"/>
            <rFont val="宋体"/>
            <charset val="134"/>
          </rPr>
          <t xml:space="preserve">
  - 如果可能，是否使用动作选定节点目标？
  - &lt;Target: x Grid Node&gt; 需要 "Empty" 或 "Any"
  - 如果无操作有效或操作未使用该目标结构，请使用以下节点坐标：
    </t>
        </r>
        <r>
          <rPr>
            <b/>
            <sz val="9"/>
            <rFont val="宋体"/>
            <charset val="134"/>
          </rPr>
          <t xml:space="preserve">Unit:  </t>
        </r>
        <r>
          <rPr>
            <sz val="9"/>
            <rFont val="宋体"/>
            <charset val="134"/>
          </rPr>
          <t xml:space="preserve">想要清除哪个单位的触发器？
    </t>
        </r>
        <r>
          <rPr>
            <b/>
            <sz val="9"/>
            <rFont val="宋体"/>
            <charset val="134"/>
          </rPr>
          <t>Rank:</t>
        </r>
        <r>
          <rPr>
            <sz val="9"/>
            <rFont val="宋体"/>
            <charset val="134"/>
          </rPr>
          <t xml:space="preserve">  表示要清除触发器的节点的排的数字。
    </t>
        </r>
        <r>
          <rPr>
            <b/>
            <sz val="9"/>
            <rFont val="宋体"/>
            <charset val="134"/>
          </rPr>
          <t>Flank:</t>
        </r>
        <r>
          <rPr>
            <sz val="9"/>
            <rFont val="宋体"/>
            <charset val="134"/>
          </rPr>
          <t xml:space="preserve"> 表示要清除触发器的节点的侧翼的数字。</t>
        </r>
      </text>
    </comment>
    <comment ref="B72" authorId="0">
      <text>
        <r>
          <rPr>
            <sz val="9"/>
            <rFont val="宋体"/>
            <charset val="134"/>
          </rPr>
          <t>Targets:  目标。选择要移除恐怖效果的单位。</t>
        </r>
      </text>
    </comment>
    <comment ref="B73" authorId="0">
      <text>
        <r>
          <rPr>
            <sz val="9"/>
            <rFont val="宋体"/>
            <charset val="134"/>
          </rPr>
          <t>Targets:            目标
Glitch Slices:      干扰切片。与目标一起使用的干扰切片。
Glitch Offset:      偏移
Glitch Animated?:   动画干扰效果？
Glitch Frequency:   频率。如果是动画，多久制作一次干扰效果？
                    Lower = 经常    Higher = 罕见
Glitch Strength:    强度。如果设置为动画，则干扰效果有多强？
                    Lower = 较弱    Higher = 较强</t>
        </r>
      </text>
    </comment>
    <comment ref="B74" authorId="0">
      <text>
        <r>
          <rPr>
            <sz val="9"/>
            <rFont val="宋体"/>
            <charset val="134"/>
          </rPr>
          <t xml:space="preserve">Targets:  目标。选择要移除恐怖效果的单位。
</t>
        </r>
      </text>
    </comment>
    <comment ref="B75" authorId="0">
      <text>
        <r>
          <rPr>
            <sz val="9"/>
            <rFont val="宋体"/>
            <charset val="134"/>
          </rPr>
          <t>Targets:          目标：选择要为其创建恐怖效果的单位。
Noise Rate:       噪声率：与目标一起使用的噪声率。
Noise Animated:   动画噪声：动画目标噪声？</t>
        </r>
      </text>
    </comment>
    <comment ref="B77" authorId="0">
      <text>
        <r>
          <rPr>
            <sz val="9"/>
            <rFont val="宋体"/>
            <charset val="134"/>
          </rPr>
          <t>Targets:             目标
TV Line Thickness:   电视线粗细
TV Corner Size:      电视线角尺寸
TV Animated:         对电视进行动画处理
TV Speed:            电视速度</t>
        </r>
      </text>
    </comment>
    <comment ref="B78" authorId="0">
      <text>
        <r>
          <rPr>
            <sz val="9"/>
            <rFont val="宋体"/>
            <charset val="134"/>
          </rPr>
          <t xml:space="preserve">Targets:  目标
</t>
        </r>
      </text>
    </comment>
    <comment ref="B80" authorId="0">
      <text>
        <r>
          <rPr>
            <sz val="9"/>
            <rFont val="宋体"/>
            <charset val="134"/>
          </rPr>
          <t>Bizarro?:是否启用Bizarro反转？</t>
        </r>
      </text>
    </comment>
    <comment ref="B81" authorId="0">
      <text>
        <r>
          <rPr>
            <sz val="9"/>
            <rFont val="宋体"/>
            <charset val="134"/>
          </rPr>
          <t>Intensity：  强度
Duration：   持续时间
Easing Type：缓动类型</t>
        </r>
      </text>
    </comment>
    <comment ref="B82" authorId="0">
      <text>
        <r>
          <rPr>
            <sz val="9"/>
            <rFont val="宋体"/>
            <charset val="134"/>
          </rPr>
          <t>Desaturate?:是否启用趋饱和</t>
        </r>
      </text>
    </comment>
    <comment ref="B83" authorId="0">
      <text>
        <r>
          <rPr>
            <sz val="9"/>
            <rFont val="宋体"/>
            <charset val="134"/>
          </rPr>
          <t>Angle:           运动模糊的角度
Intensity Rate:  运动模糊的强度比率。0～1
Duration:        运动模糊的持续时间（帧数）
Easing Type:     缓动类型</t>
        </r>
      </text>
    </comment>
    <comment ref="B84" authorId="0">
      <text>
        <r>
          <rPr>
            <sz val="9"/>
            <rFont val="宋体"/>
            <charset val="134"/>
          </rPr>
          <t xml:space="preserve">Targets:         选择为其创建运动模糊的单位。
Angle:           运动模糊的角度
Intensity Rate:  运动模糊的强度比率。0～1
Duration:        运动模糊的持续时间（帧数）
Easing Type:     缓动类型
</t>
        </r>
      </text>
    </comment>
    <comment ref="B85" authorId="0">
      <text>
        <r>
          <rPr>
            <sz val="9"/>
            <rFont val="宋体"/>
            <charset val="134"/>
          </rPr>
          <t>Targets:    目标
Delay:      延迟时间（帧），延迟越大。运动轨迹越少
Duration:   持续时间（帧）
Hue:        色调
Starting Opacity:  起始不透明度（会随时间降低）
Tone:       色调。格式：[Red, Green, Blue, Gray]</t>
        </r>
      </text>
    </comment>
    <comment ref="B86" authorId="0">
      <text>
        <r>
          <rPr>
            <sz val="9"/>
            <rFont val="宋体"/>
            <charset val="134"/>
          </rPr>
          <t>Targets:  目标</t>
        </r>
      </text>
    </comment>
    <comment ref="B87" authorId="0">
      <text>
        <r>
          <rPr>
            <sz val="9"/>
            <rFont val="宋体"/>
            <charset val="134"/>
          </rPr>
          <t>Negative?:是否启用反转</t>
        </r>
      </text>
    </comment>
    <comment ref="B88" authorId="0">
      <text>
        <r>
          <rPr>
            <sz val="9"/>
            <rFont val="宋体"/>
            <charset val="134"/>
          </rPr>
          <t>Oversaturate?:启用过饱和？</t>
        </r>
      </text>
    </comment>
    <comment ref="B89" authorId="0">
      <text>
        <r>
          <rPr>
            <sz val="9"/>
            <rFont val="宋体"/>
            <charset val="134"/>
          </rPr>
          <t>Point: X:    x坐标
Point: Y:    y坐标
Amplitude:   振幅
Wavelength:  波长
Duration:    持续时间</t>
        </r>
      </text>
    </comment>
    <comment ref="B90" authorId="0">
      <text>
        <r>
          <rPr>
            <sz val="9"/>
            <rFont val="宋体"/>
            <charset val="134"/>
          </rPr>
          <t>Targets:           目标
Target Location:   目标位置
  Offset X:        x偏移
  Offset Y:        y偏移
Amplitude:         振幅
Wavelength:        波长
Duration:          持续时间</t>
        </r>
      </text>
    </comment>
    <comment ref="B91" authorId="0">
      <text>
        <r>
          <rPr>
            <sz val="9"/>
            <rFont val="宋体"/>
            <charset val="134"/>
          </rPr>
          <t>Targets:           目标
Target Location:   目标位置
  Offset X:        x偏移
  Offset Y:        y偏移
Amplitude:         振幅
Wavelength:        波长
Duration:          持续时间</t>
        </r>
      </text>
    </comment>
    <comment ref="B92" authorId="0">
      <text>
        <r>
          <rPr>
            <b/>
            <sz val="9"/>
            <rFont val="宋体"/>
            <charset val="134"/>
          </rPr>
          <t xml:space="preserve">Scale：调整时间的快慢
</t>
        </r>
        <r>
          <rPr>
            <sz val="9"/>
            <rFont val="宋体"/>
            <charset val="134"/>
          </rPr>
          <t>1.0是正常的，越小越慢，越大越快</t>
        </r>
      </text>
    </comment>
    <comment ref="B93" authorId="0">
      <text>
        <r>
          <rPr>
            <sz val="9"/>
            <rFont val="宋体"/>
            <charset val="134"/>
          </rPr>
          <t>Milliseconds:停止多少毫秒？
1000毫秒 = 1秒</t>
        </r>
      </text>
    </comment>
    <comment ref="B94" authorId="0">
      <text>
        <r>
          <rPr>
            <sz val="9"/>
            <rFont val="宋体"/>
            <charset val="134"/>
          </rPr>
          <t>Point: X:       x坐标
Point: Y:       y坐标
Zoom Strength:  缩放强度
Visible Radius: 可见半径
Duration:       持续时间
Easing Type:    缓动类型</t>
        </r>
      </text>
    </comment>
    <comment ref="B95" authorId="0">
      <text>
        <r>
          <rPr>
            <sz val="9"/>
            <rFont val="宋体"/>
            <charset val="134"/>
          </rPr>
          <t>Targets:           目标
Target Location:   目标位置
  Offset X:        x偏移
  Offset Y:        y偏移
Zoom Strength:  缩放强度
Visible Radius: 可见半径
Duration:       持续时间
Easing Type:    缓动类型</t>
        </r>
      </text>
    </comment>
    <comment ref="B97" authorId="0">
      <text>
        <r>
          <rPr>
            <sz val="9"/>
            <rFont val="宋体"/>
            <charset val="134"/>
          </rPr>
          <t>Targets:	要在其上注入动画的单位
Filename:	选择动画spritesheet文件
  Horizontal Cells:水平有多少列
  Vertical Cells:  垂直有多少行
  Frame Delay:	   间隔多少帧
  Smooth Bitmap?:  是否平滑位图？
Offset:
  Offset X:	X偏移。左负右正
  Offset Y:	Y偏移。上负下正</t>
        </r>
      </text>
    </comment>
    <comment ref="B98" authorId="0">
      <text>
        <r>
          <rPr>
            <sz val="9"/>
            <rFont val="宋体"/>
            <charset val="134"/>
          </rPr>
          <t>Targets:要停止注入动画的单位。</t>
        </r>
      </text>
    </comment>
    <comment ref="B99" authorId="0">
      <text>
        <r>
          <rPr>
            <sz val="9"/>
            <rFont val="宋体"/>
            <charset val="134"/>
          </rPr>
          <t>Targets:目标单位
Pause?:是否暂停？</t>
        </r>
      </text>
    </comment>
    <comment ref="B102" authorId="0">
      <text>
        <r>
          <rPr>
            <sz val="9"/>
            <rFont val="宋体"/>
            <charset val="134"/>
          </rPr>
          <t>Targets:    目标。接收当前动作效果。</t>
        </r>
      </text>
    </comment>
    <comment ref="B104" authorId="0">
      <text>
        <r>
          <rPr>
            <sz val="9"/>
            <rFont val="宋体"/>
            <charset val="134"/>
          </rPr>
          <t>Targets:            目标
Buff Parameters:    增益（列表）
Debuff Parameters:  减益（列表）
Turns:              回合</t>
        </r>
      </text>
    </comment>
    <comment ref="B105" authorId="0">
      <text>
        <r>
          <rPr>
            <sz val="9"/>
            <rFont val="宋体"/>
            <charset val="134"/>
          </rPr>
          <t>Targets:  目标
States：  状态（可加多个）</t>
        </r>
      </text>
    </comment>
    <comment ref="B106" authorId="0">
      <text>
        <r>
          <rPr>
            <sz val="9"/>
            <rFont val="宋体"/>
            <charset val="134"/>
          </rPr>
          <t>Targets:   目标（一个或多个）
Reveal:    揭示出多少个弱点</t>
        </r>
      </text>
    </comment>
    <comment ref="B107" authorId="0">
      <text>
        <r>
          <rPr>
            <sz val="9"/>
            <rFont val="宋体"/>
            <charset val="134"/>
          </rPr>
          <t>Armor/Magic Penetration:护甲/魔法 穿透
  Rate:  系数
  Flat:  追加
Armor/Magic Reduction:护甲/魔法 减少
  Rate:  系数
  Flat:  追加</t>
        </r>
      </text>
    </comment>
    <comment ref="B108" authorId="0">
      <text>
        <r>
          <rPr>
            <sz val="9"/>
            <rFont val="宋体"/>
            <charset val="134"/>
          </rPr>
          <t>Targets:       目标
Charging:      充能
  Charge Rate: 充能率
Casting:       施法
  Cast Rate:   施法率
  Interrupt?:  打断</t>
        </r>
      </text>
    </comment>
    <comment ref="B109" authorId="0">
      <text>
        <r>
          <rPr>
            <sz val="9"/>
            <rFont val="宋体"/>
            <charset val="134"/>
          </rPr>
          <t>Targets:               目标
Alter Boost Points By: 增减量
                       正：获得    负：失去</t>
        </r>
      </text>
    </comment>
    <comment ref="B110" authorId="0">
      <text>
        <r>
          <rPr>
            <sz val="9"/>
            <rFont val="宋体"/>
            <charset val="134"/>
          </rPr>
          <t>Variable ID:  变量id。存到哪个变量中</t>
        </r>
      </text>
    </comment>
    <comment ref="B111" authorId="0">
      <text>
        <r>
          <rPr>
            <sz val="9"/>
            <rFont val="宋体"/>
            <charset val="134"/>
          </rPr>
          <t>Targets:  目标
Alter Break Shields By:  更改的值。
                         正加，负减</t>
        </r>
      </text>
    </comment>
    <comment ref="B112" authorId="0">
      <text>
        <r>
          <rPr>
            <sz val="9"/>
            <rFont val="宋体"/>
            <charset val="134"/>
          </rPr>
          <t>Targets:  目标</t>
        </r>
      </text>
    </comment>
    <comment ref="B113" authorId="0">
      <text>
        <r>
          <rPr>
            <sz val="9"/>
            <rFont val="宋体"/>
            <charset val="134"/>
          </rPr>
          <t>Targets:  目标
Alter Brave Points By: 正加负减</t>
        </r>
      </text>
    </comment>
    <comment ref="B114" authorId="0">
      <text>
        <r>
          <rPr>
            <sz val="9"/>
            <rFont val="宋体"/>
            <charset val="134"/>
          </rPr>
          <t>Targets:           目标
Force Death:       即使单位HP还没到0也强制死亡？（这将消除不死性）
Wait For Effect?:  等待折叠动画完成后再执行下一个命令？</t>
        </r>
      </text>
    </comment>
    <comment ref="B117" authorId="0">
      <text>
        <r>
          <rPr>
            <sz val="9"/>
            <rFont val="宋体"/>
            <charset val="134"/>
          </rPr>
          <t>Formula:   伤害公式</t>
        </r>
      </text>
    </comment>
    <comment ref="B118" authorId="0">
      <text>
        <r>
          <rPr>
            <sz val="9"/>
            <rFont val="宋体"/>
            <charset val="134"/>
          </rPr>
          <t>Targets:目标</t>
        </r>
      </text>
    </comment>
    <comment ref="B119" authorId="0">
      <text>
        <r>
          <rPr>
            <sz val="9"/>
            <rFont val="宋体"/>
            <charset val="134"/>
          </rPr>
          <t>Jump To Label:  指定跳转到哪个标签</t>
        </r>
      </text>
    </comment>
    <comment ref="B120" authorId="0">
      <text>
        <r>
          <rPr>
            <sz val="9"/>
            <rFont val="宋体"/>
            <charset val="134"/>
          </rPr>
          <t>User(s):  执行动作效果的单位。
Targets:  接收当前动作效果的单位。</t>
        </r>
      </text>
    </comment>
    <comment ref="B121" authorId="0">
      <text>
        <r>
          <rPr>
            <sz val="9"/>
            <rFont val="宋体"/>
            <charset val="134"/>
          </rPr>
          <t>User(s):  执行动作效果的单位。
Targets:  接收当前动作效果的单位。</t>
        </r>
      </text>
    </comment>
    <comment ref="B122" authorId="0">
      <text>
        <r>
          <rPr>
            <sz val="9"/>
            <rFont val="宋体"/>
            <charset val="134"/>
          </rPr>
          <t>Item ID:  道具ID
User(s):  执行动作效果的单位。
Targets:  接收当前动作效果的单位。</t>
        </r>
      </text>
    </comment>
    <comment ref="B123" authorId="0">
      <text>
        <r>
          <rPr>
            <sz val="9"/>
            <rFont val="宋体"/>
            <charset val="134"/>
          </rPr>
          <t>Skill ID::  技能ID
User(s):  执行动作效果的单位。</t>
        </r>
      </text>
    </comment>
    <comment ref="B124" authorId="0">
      <text>
        <r>
          <rPr>
            <sz val="9"/>
            <rFont val="宋体"/>
            <charset val="134"/>
          </rPr>
          <t>Skill ID:  技能ID
User(s):  执行动作效果的单位。
Targets:  接收当前动作效果的单位。</t>
        </r>
      </text>
    </comment>
    <comment ref="B125" authorId="0">
      <text>
        <r>
          <rPr>
            <b/>
            <sz val="9"/>
            <rFont val="宋体"/>
            <charset val="134"/>
          </rPr>
          <t xml:space="preserve">Targets:  </t>
        </r>
        <r>
          <rPr>
            <sz val="9"/>
            <rFont val="宋体"/>
            <charset val="134"/>
          </rPr>
          <t>选择要逃跑的单位</t>
        </r>
      </text>
    </comment>
    <comment ref="B126" authorId="0">
      <text>
        <r>
          <rPr>
            <sz val="9"/>
            <rFont val="宋体"/>
            <charset val="134"/>
          </rPr>
          <t xml:space="preserve">Energy Count:  队伍的可用能量计数。
               正：获得。    负：失去。
</t>
        </r>
      </text>
    </comment>
    <comment ref="B127" authorId="0">
      <text>
        <r>
          <rPr>
            <sz val="9"/>
            <rFont val="宋体"/>
            <charset val="134"/>
          </rPr>
          <t xml:space="preserve"> Action Count:  队伍的可用行动计数。
                正：获得。  负：失去</t>
        </r>
      </text>
    </comment>
    <comment ref="B128" authorId="0">
      <text>
        <r>
          <rPr>
            <sz val="9"/>
            <rFont val="宋体"/>
            <charset val="134"/>
          </rPr>
          <t>Targets:        目标
HP, MP, TP:
  Rate:         系数           正：治疗  负：伤害
  Flat:         额外追加       正：治疗  负：伤害
Damage Popup?:  显示伤害弹出？</t>
        </r>
      </text>
    </comment>
    <comment ref="B129" authorId="0">
      <text>
        <r>
          <rPr>
            <sz val="9"/>
            <rFont val="宋体"/>
            <charset val="134"/>
          </rPr>
          <t xml:space="preserve">Targets:  目标
Immortal: 不死性
</t>
        </r>
      </text>
    </comment>
    <comment ref="B131" authorId="0">
      <text>
        <r>
          <rPr>
            <b/>
            <sz val="9"/>
            <rFont val="宋体"/>
            <charset val="134"/>
          </rPr>
          <t>Common Event ID</t>
        </r>
        <r>
          <rPr>
            <sz val="9"/>
            <rFont val="宋体"/>
            <charset val="134"/>
          </rPr>
          <t>: 要播放的并行公共事件的ID。
完成后不会重复。
退出战斗场景时，所有一次并行都被清除。
一次并行在重新进入场景时不保留。
一次并行未存储在内存中且无法保存。</t>
        </r>
      </text>
    </comment>
    <comment ref="B132" authorId="0">
      <text>
        <r>
          <rPr>
            <sz val="9"/>
            <rFont val="宋体"/>
            <charset val="134"/>
          </rPr>
          <t>Targets:  要更改回合顺序的单位。
Current Turn By:  按此数量更改</t>
        </r>
        <r>
          <rPr>
            <b/>
            <sz val="9"/>
            <rFont val="宋体"/>
            <charset val="134"/>
          </rPr>
          <t>当前</t>
        </r>
        <r>
          <rPr>
            <sz val="9"/>
            <rFont val="宋体"/>
            <charset val="134"/>
          </rPr>
          <t>回合顺序。
                  正：增加等待。  负：减少等待。
Next Turn By:     按此数量更改</t>
        </r>
        <r>
          <rPr>
            <b/>
            <sz val="9"/>
            <rFont val="宋体"/>
            <charset val="134"/>
          </rPr>
          <t>下个</t>
        </r>
        <r>
          <rPr>
            <sz val="9"/>
            <rFont val="宋体"/>
            <charset val="134"/>
          </rPr>
          <t>回合顺序。
                  正：增加等待。  负：减少等待。
Follow Turn By:   按此数量更改下一次行动的顺序。
                  如果这回合还没行动，就改这回合；
                  如果这回合行动完了，就改下回合。
                  正：增加等待。  负：减少等待。</t>
        </r>
      </text>
    </comment>
    <comment ref="B133" authorId="0">
      <text>
        <r>
          <rPr>
            <sz val="9"/>
            <rFont val="宋体"/>
            <charset val="134"/>
          </rPr>
          <t>Override?:    覆盖可更改的任何“永久”设置？
Alter Changeability:  允许成本类型和值，是可变的吗？
Alter Cost Type:    将成本类型更改为此方案。
                    Unchanged 表示没有更改。
Alter Cost Value:   默认操作成本是多少？</t>
        </r>
      </text>
    </comment>
    <comment ref="B135" authorId="0">
      <text>
        <r>
          <rPr>
            <sz val="9"/>
            <rFont val="宋体"/>
            <charset val="134"/>
          </rPr>
          <t>Full Actions:更改队伍可用的全动作。正加负减
Half Actions:更改队伍可用的半动作。正加负减</t>
        </r>
      </text>
    </comment>
    <comment ref="B138" authorId="0">
      <text>
        <r>
          <rPr>
            <sz val="9"/>
            <rFont val="宋体"/>
            <charset val="134"/>
          </rPr>
          <t>Targets:  目标ID
State ID: 状态ID（仅适用于可以有回合数的状态）
Change Turns By: 更改多少回合数。
               （可使用JavaScript代码）
Auto-Add State?: 自动添加状态？
               （如果没有这个状态，是否自动添加？）</t>
        </r>
      </text>
    </comment>
    <comment ref="B139" authorId="0">
      <text>
        <r>
          <rPr>
            <sz val="9"/>
            <rFont val="宋体"/>
            <charset val="134"/>
          </rPr>
          <t xml:space="preserve">Targets:  目标ID
State ID: 状态ID（仅适用于可以有回合数的状态）
Change Turns To: 设置为多少回合数。
               （可使用JavaScript代码）
Auto-Add State?: 自动添加状态？
               （如果没有这个状态，是否自动添加？）
</t>
        </r>
      </text>
    </comment>
    <comment ref="B140" authorId="0">
      <text>
        <r>
          <rPr>
            <sz val="9"/>
            <rFont val="宋体"/>
            <charset val="134"/>
          </rPr>
          <t>Target(s) Exploited?:
  Targets:
  Force Exploitation:
User Exploiter?:
  Force Exploitation:</t>
        </r>
      </text>
    </comment>
    <comment ref="B141" authorId="0">
      <text>
        <r>
          <rPr>
            <sz val="9"/>
            <rFont val="宋体"/>
            <charset val="134"/>
          </rPr>
          <t>Extra Actions:</t>
        </r>
      </text>
    </comment>
    <comment ref="B142" authorId="0">
      <text>
        <r>
          <rPr>
            <sz val="9"/>
            <rFont val="宋体"/>
            <charset val="134"/>
          </rPr>
          <t>Remove Actions:移除动作</t>
        </r>
      </text>
    </comment>
    <comment ref="B143" authorId="0">
      <text>
        <r>
          <rPr>
            <sz val="9"/>
            <rFont val="宋体"/>
            <charset val="134"/>
          </rPr>
          <t>Targets:    目标
Weapon Type ID:  武器类型id（不是武器id）</t>
        </r>
      </text>
    </comment>
    <comment ref="B144" authorId="0">
      <text>
        <r>
          <rPr>
            <sz val="9"/>
            <rFont val="宋体"/>
            <charset val="134"/>
          </rPr>
          <t>Targets:         目标
Text:            文字
Text Color:      文字颜色 #rrggbb 或 系统颜色号
Flash Color:     闪光颜色
Flash Duration:  闪光持续时间</t>
        </r>
      </text>
    </comment>
    <comment ref="B145" authorId="0">
      <text>
        <r>
          <rPr>
            <sz val="9"/>
            <rFont val="宋体"/>
            <charset val="134"/>
          </rPr>
          <t xml:space="preserve">Targets:         目标
Variable:        变量
Digit Grouping:  数字分组。 需要 VisuMZ_0_CoreEngine!
Text Color:      文字颜色 #rrggbb 或 系统颜色号
Flash Color:     闪光颜色
Flash Duration:  闪光持续时间
</t>
        </r>
      </text>
    </comment>
    <comment ref="B148" authorId="0">
      <text>
        <r>
          <rPr>
            <sz val="9"/>
            <rFont val="宋体"/>
            <charset val="134"/>
          </rPr>
          <t>Targets:  目标</t>
        </r>
      </text>
    </comment>
    <comment ref="B149" authorId="0">
      <text>
        <r>
          <rPr>
            <sz val="9"/>
            <rFont val="宋体"/>
            <charset val="134"/>
          </rPr>
          <t>Targets:      目标。要冻结的单位。
Motion Type:  冻结的动作
Frame Index:  想在哪一帧上冻结？帧索引从0开始。
Show Weapon?: 显示武器？
              如果使用 'attack', 'thrust', 'swing', 'missile'，显示武器精灵？
                         攻击       突刺     挥舞   飞行道具</t>
        </r>
      </text>
    </comment>
    <comment ref="B150" authorId="0">
      <text>
        <r>
          <rPr>
            <sz val="9"/>
            <rFont val="宋体"/>
            <charset val="134"/>
          </rPr>
          <t xml:space="preserve">Targets:      目标单位。
Motion Type:  要播放的动作
Show Weapon?: 显示武器？
              如果使用 'attack', 'thrust', 'swing', 'missile'，显示武器精灵？
                         攻击       突刺     挥舞   飞行道具
</t>
        </r>
      </text>
    </comment>
    <comment ref="B151" authorId="0">
      <text>
        <r>
          <rPr>
            <sz val="9"/>
            <rFont val="宋体"/>
            <charset val="134"/>
          </rPr>
          <t>Targets:  目标</t>
        </r>
      </text>
    </comment>
    <comment ref="B152" authorId="0">
      <text>
        <r>
          <rPr>
            <sz val="9"/>
            <rFont val="宋体"/>
            <charset val="134"/>
          </rPr>
          <t>Targets: 目标</t>
        </r>
      </text>
    </comment>
    <comment ref="B153" authorId="0">
      <text>
        <r>
          <rPr>
            <sz val="9"/>
            <rFont val="宋体"/>
            <charset val="134"/>
          </rPr>
          <t>Motion Frames to Wait?:  要等待的运动帧</t>
        </r>
      </text>
    </comment>
    <comment ref="B155" authorId="0">
      <text>
        <r>
          <rPr>
            <sz val="9"/>
            <rFont val="宋体"/>
            <charset val="134"/>
          </rPr>
          <t>Targets:  目标
Wait For Movement?:  等待移动结束？</t>
        </r>
      </text>
    </comment>
    <comment ref="B156" authorId="0">
      <text>
        <r>
          <rPr>
            <sz val="9"/>
            <rFont val="宋体"/>
            <charset val="134"/>
          </rPr>
          <t xml:space="preserve">Targets:        要更改起始位置的单位。
Distance Adjustment:  对距离值进行调整，以确定要更改的方向。
    ·Normal     - 不进行任何调整
    ·Horizontal - 水平。玩家角色向左调整，敌人向右调整。
    ·Vertical - 垂直。玩家角色向上调整，敌人向下调整。
    ·Both - 同时应用水平和垂直。
Distance: X:移动的水平距离（可使用JS代码）
Distance: Y:移动的垂直距离（可使用JS代码）
Duration: 更改的持续时间（以帧为单位）
Face Destination?:转身面对目的地？
Movement Easing:缓动类型
Movement Motion:为单位播放此动作
Wait For Movement?:等待动作完成？
</t>
        </r>
      </text>
    </comment>
    <comment ref="B157" authorId="0">
      <text>
        <r>
          <rPr>
            <sz val="9"/>
            <rFont val="宋体"/>
            <charset val="134"/>
          </rPr>
          <t xml:space="preserve">Targets:        要更改起始位置的单位。
JS: Coordinates: 用于确定目标新Home坐标的代码
  - 选择要面对的点。
Offset Adjustment:调整偏移值以确定调整目标的方向。
    Offset: X:要移动的水平偏移。
    Offset: Y:要移动的垂直偏移。
Duration: 更改的持续时间（以帧为单位）
Face Destination?:转身面对目的地？
Movement Easing:缓动类型
Movement Motion:为单位播放此动作
Wait For Movement?:等待动作完成？
</t>
        </r>
      </text>
    </comment>
    <comment ref="B158" authorId="0">
      <text>
        <r>
          <rPr>
            <sz val="9"/>
            <rFont val="宋体"/>
            <charset val="134"/>
          </rPr>
          <t xml:space="preserve">Targets:        要更改起始位置的单位。
Destination Point:目的地
  - 选择要面对的点。
    - Center：居中
    - Point X, Y：点X，Y
Offset Adjustment:调整偏移值以确定调整目标的方向。
    Offset: X:要移动的水平偏移。
    Offset: Y:要移动的垂直偏移。
Duration: 更改的持续时间（以帧为单位）
Face Destination?:转身面对目的地？
Movement Easing:缓动类型
Movement Motion:为单位播放此动作
Wait For Movement?:等待动作完成？
</t>
        </r>
      </text>
    </comment>
    <comment ref="B159" authorId="0">
      <text>
        <r>
          <rPr>
            <sz val="9"/>
            <rFont val="宋体"/>
            <charset val="134"/>
          </rPr>
          <t xml:space="preserve">Targets (Moving): 要更改起始位置的单位。
Targets (Destination):目标单位。
    Target Location:目标位置
      - front head
      - front center
      - front base
      - middle head
      - middle center
      - middle base
      - back head
      - back center
      - back base
    Melee Distance:近战距离。距离目标的近战距离以及Battler的宽度。
Offset Adjustment:调整偏移值以确定调整目标的方向。
    Offset: X:要移动的水平偏移。（可使用的JS代码）
    Offset: Y:要移动的垂直偏移。（可使用的JS代码）
Duration: 更改的持续时间（以帧为单位）
Face Destination?:转身面对目的地？
Movement Easing:缓动类型
Movement Motion:为单位播放此动作
Wait For Movement?:等待动作完成？
</t>
        </r>
      </text>
    </comment>
    <comment ref="B160" authorId="0">
      <text>
        <r>
          <rPr>
            <sz val="9"/>
            <rFont val="宋体"/>
            <charset val="134"/>
          </rPr>
          <t>Targets:    目标单位
Direction:  向前/向后/随机</t>
        </r>
      </text>
    </comment>
    <comment ref="B161" authorId="0">
      <text>
        <r>
          <rPr>
            <sz val="9"/>
            <rFont val="宋体"/>
            <charset val="134"/>
          </rPr>
          <t xml:space="preserve">Targets:  单位
JS: Coordinates: 用于确定目标朝向的坐标的代码。
Face Away From?: 面向远离？（面向相反方向？）
</t>
        </r>
      </text>
    </comment>
    <comment ref="B162" authorId="0">
      <text>
        <r>
          <rPr>
            <sz val="9"/>
            <rFont val="宋体"/>
            <charset val="134"/>
          </rPr>
          <t>Targets:  单位
Point:    面向的目标点（Home原始坐标/Center/XY坐标）
Face Away From?:  面向远离？（面向相反方向？）</t>
        </r>
      </text>
    </comment>
    <comment ref="B163" authorId="0">
      <text>
        <r>
          <rPr>
            <sz val="9"/>
            <rFont val="宋体"/>
            <charset val="134"/>
          </rPr>
          <t>Targets (facing):     要更改方向的单位
Targets (destination):目标（目的地）
Face Away From?:      面朝远离的方向？（背对）</t>
        </r>
      </text>
    </comment>
    <comment ref="B164" authorId="0">
      <text>
        <r>
          <rPr>
            <sz val="9"/>
            <rFont val="宋体"/>
            <charset val="134"/>
          </rPr>
          <t>Targets:         目标
Desired Height:  高度（垂直距离）
Duration:        持续时间
Float Easing:    浮空的缓动类型
Wait For Float?: 等待浮空完成再执行下一个动作？</t>
        </r>
      </text>
    </comment>
    <comment ref="B165" authorId="0">
      <text>
        <r>
          <rPr>
            <sz val="9"/>
            <rFont val="宋体"/>
            <charset val="134"/>
          </rPr>
          <t>Targets:  要移动的单位。
Wait For Movement?:  等待移动完成再执行下一个命令？</t>
        </r>
      </text>
    </comment>
    <comment ref="B166" authorId="0">
      <text>
        <r>
          <rPr>
            <sz val="9"/>
            <rFont val="宋体"/>
            <charset val="134"/>
          </rPr>
          <t>Targets:         要跳跃的单位
Desired Height:  跳跃的最大离地高度。
Duration:        持续时间
Wait For Jump?:  等待跳跃结束，再执行下一个命令？</t>
        </r>
      </text>
    </comment>
    <comment ref="B167" authorId="0">
      <text>
        <r>
          <rPr>
            <sz val="9"/>
            <rFont val="宋体"/>
            <charset val="134"/>
          </rPr>
          <t>Targets:  要移动的单位
Distance Adjustment: 距离调整：调整距离值以确定移动单位的方向。
                        - Normal     不作调整
                        - Horizontal 水平：玩家角色向左调整，敌人向右调整
                        - Vertical   垂直：玩家角色向上调整，敌人向下调整
                        - Both       同时应用 水平和垂直
  Distance: X:  移动的水平距离
  Distance: Y:  移动的垂直距离
Duration:  持续时间（以帧为单位）
Face Destination?:  面对目的地？
Movement Easing:    移动缓动类型
Movement Motion:    播放的动作
Wait For Movement?: 等待动作完成？</t>
        </r>
      </text>
    </comment>
    <comment ref="B168" authorId="0">
      <text>
        <r>
          <rPr>
            <sz val="9"/>
            <rFont val="宋体"/>
            <charset val="134"/>
          </rPr>
          <t xml:space="preserve">Targets:  要移动的单位
JS: Coordinates:   用于确定要移动到的目标的坐标的代码。
Offset Adjustment: 偏移调整
  Offset: X: X偏移
  Offset: Y: Y偏移
Duration:  持续时间（以帧为单位）
Face Destination?:  面对目的地？
Movement Easing:    移动缓动类型
Movement Motion:    播放的动作
Wait For Movement?: 等待动作完成？
</t>
        </r>
      </text>
    </comment>
    <comment ref="B169" authorId="0">
      <text>
        <r>
          <rPr>
            <sz val="9"/>
            <rFont val="宋体"/>
            <charset val="134"/>
          </rPr>
          <t>Targets:  要移动的单位
Destination Point: 要面对的点
Offset Adjustment: 偏移调整
  Offset: X: X偏移
  Offset: Y: Y偏移
Duration:  持续时间（以帧为单位）
Face Destination?:  面对目的地？
Movement Easing:    移动缓动类型
Movement Motion:    播放的动作
Wait For Movement?: 等待动作完成？</t>
        </r>
      </text>
    </comment>
    <comment ref="B170" authorId="0">
      <text>
        <r>
          <rPr>
            <sz val="9"/>
            <rFont val="宋体"/>
            <charset val="134"/>
          </rPr>
          <t>Targets (Moving):      要移动的单位
Targets (Destination): 要移动的目标
  Target Location:     目标位置（9个点）
  Melee Distance:      近战距离
Offset Adjustment:  偏移调整
  Offset: X: X偏移
  Offset: Y: Y偏移
Duration:  持续时间（以帧为单位）
Face Destination?:  面对目的地？
Movement Easing:    移动缓动类型
Movement Motion:    播放的动作
Wait For Movement?: 等待动作完成？</t>
        </r>
      </text>
    </comment>
    <comment ref="B171" authorId="0">
      <text>
        <r>
          <rPr>
            <sz val="9"/>
            <rFont val="宋体"/>
            <charset val="134"/>
          </rPr>
          <t>Targets:    要更改谁的透明度
Desired Opacity:  更改为什么值
Duration:         持续时间（以帧为单位）
Opacity Easing:   缓动类型
Wait For Opacity?: 是否等待不透明度更改完成？</t>
        </r>
      </text>
    </comment>
    <comment ref="B172" authorId="0">
      <text>
        <r>
          <rPr>
            <sz val="9"/>
            <rFont val="宋体"/>
            <charset val="134"/>
          </rPr>
          <t>Targets:    目标
Scale X:    X比例（1.0为正常比例）
Scale Y:    Y比例
Duration:   要缩放的持续时间（以帧为单位）
Scale Easing:  缓动类型
Wait For Scale?:  是否等待缩放完成，再执行下一条指令？</t>
        </r>
      </text>
    </comment>
    <comment ref="B173" authorId="0">
      <text>
        <r>
          <rPr>
            <sz val="9"/>
            <rFont val="宋体"/>
            <charset val="134"/>
          </rPr>
          <t xml:space="preserve">Targets:   要 倾斜/扭曲 的单位
Skew X:    倾斜X
Skew Y:    倾斜Y
           使用较小的值可获得最佳结果。
Duration:  持续时间
Skew Easing:  倾斜 缓动类型
Wait For Skew?:  是否等待倾斜完成？
这个是单位倾斜，底下那个 SKEW: Change Skew 是镜头倾斜
</t>
        </r>
      </text>
    </comment>
    <comment ref="B174" authorId="0">
      <text>
        <r>
          <rPr>
            <sz val="9"/>
            <rFont val="宋体"/>
            <charset val="134"/>
          </rPr>
          <t>Targets:    要旋转的单位
Angle:      要旋转的角度
Duration:   持续时间
Spin Easing:  旋转的缓动类型
Revert Angle on Finish:  完成时是否恢复角度？（恢复为0）
Wait For Spin?:  等待旋转完成，再执行下一个动作？</t>
        </r>
      </text>
    </comment>
    <comment ref="B183" authorId="0">
      <text>
        <r>
          <rPr>
            <sz val="9"/>
            <rFont val="宋体"/>
            <charset val="134"/>
          </rPr>
          <t>Start Location:  起始位置（详细的略）
Goal Location:   目标位置（同上）
Animation ID:    动画ID
Duration:        弹道移动的持续时间。
Wait For Projectile?:  等待弹道到达目的地，再执行下一条？
Wait For Animation?:   在转到下一个命令之前，是否等待动画完成？
Extra Settings:  向投射物添加额外设置？
  Auto Angle?:    自动调整弹丸的角度，使其朝着运动的方向倾斜？
  Angle Offset:   角度便宜？
  Arc Peak:       弧峰（投射物运动轨迹的高度）
  Easing:         缓动类型
  Spin Speed:     旋转速度。（Auto Angle不适用）
Effect Emulation:  模拟仿真
  Action Effect?:  行动效果。模拟当弹道到达目标时的动作效果
                   仅适用于起始和目的地目标。
  Item Effect ID?: 物品效果ID。0不使用。
                   仅适用于起始和目的地目标。
  Skill Effect ID?:技能效果ID。0不使用。
                   仅适用于起始和目的地目标。
  Common Event ID: 公共事件ID。0不使用。
                   无论起点/目标如何都有效。
End Animation ID: 当投射物到达目标时播放动画。
                  使用0表示不使用。
  Mirror Animation: 镜像效果动画？
  Mute Animation:  是否将效果动画设为静音？</t>
        </r>
      </text>
    </comment>
    <comment ref="B184" authorId="0">
      <text>
        <r>
          <rPr>
            <sz val="9"/>
            <rFont val="宋体"/>
            <charset val="134"/>
          </rPr>
          <t xml:space="preserve">Start Location:  起始位置（详细的略）
Goal Location:   目标位置（同上）
Icon:     投射物图标（可用js代码）
Duration:        弹道移动的持续时间。
Wait For Projectile?:  等待弹道到达目的地，再执行下一条？
Extra Settings:  向投射物添加额外设置？
  Auto Angle?:    自动调整弹丸的角度，使其朝着运动的方向倾斜？
  Angle Offset:   角度便宜？
  Arc Peak:       弧峰（投射物运动轨迹的高度）
  Blend Mode:     混合模式（正常/加法/乘法/屏幕）
  Easing:         缓动类型
  Hue:            色调（0～360）
  Scale：         比例(尺寸比例，小数）
  Spin Speed:     旋转速度：每帧旋转角度。（Auto Angle不适用）
Effect Emulation:  模拟仿真
  Action Effect?:  行动效果。模拟当弹道到达目标时的动作效果
                   仅适用于起始和目的地目标。
  Item Effect ID?: 物品效果ID。0不使用。
                   仅适用于起始和目的地目标。
  Skill Effect ID?:技能效果ID。0不使用。
                   仅适用于起始和目的地目标。
  Common Event ID: 公共事件ID。0不使用。
                   无论起点/目标如何都有效。
End Animation ID: 当投射物到达目标时播放动画。
                  使用0表示不使用。
  Mirror Animation: 镜像效果动画？
  Mute Animation:  是否将效果动画设为静音？
</t>
        </r>
      </text>
    </comment>
    <comment ref="B185" authorId="0">
      <text>
        <r>
          <rPr>
            <sz val="9"/>
            <rFont val="宋体"/>
            <charset val="134"/>
          </rPr>
          <t>Start Location:  起始位置（详细的略）
Goal Location:   目标位置（同上）
Picture Filename:     确定投射物的图片
Duration:             弹道移动的持续时间。
Wait For Projectile?:  等待弹道到达目的地，再执行下一条？
Extra Settings:  向投射物添加额外设置？
  Auto Angle?:    自动调整弹丸的角度，使其朝着运动的方向倾斜？
  Angle Offset:   角度偏移？
  Arc Peak:       弧峰（投射物运动轨迹的高度）
  Blend Mode:     混合模式（正常/加法/乘法/屏幕）
  Easing:         缓动类型
  Hue:            色调（0～360）
  Scale：         比例(尺寸比例，小数）
  Spin Speed:     旋转速度：每帧旋转角度。（Auto Angle不适用）
Effect Emulation:  模拟仿真
  Action Effect?:  行动效果。模拟当弹道到达目标时的动作效果
                   仅适用于起始和目的地目标。
  Item Effect ID?: 物品效果ID。0不使用。
                   仅适用于起始和目的地目标。
  Skill Effect ID?:技能效果ID。0不使用。
                   仅适用于起始和目的地目标。
  Common Event ID: 公共事件ID。0不使用。
                   无论起点/目标如何都有效。
End Animation ID: 当投射物到达目标时播放动画。
                  使用0表示不使用。
  Mirror Animation: 镜像效果动画？
  Mute Animation:  是否将效果动画设为静音？</t>
        </r>
      </text>
    </comment>
    <comment ref="B187" authorId="0">
      <text>
        <r>
          <rPr>
            <sz val="9"/>
            <rFont val="宋体"/>
            <charset val="134"/>
          </rPr>
          <t>Skew X:         X倾斜
Skew Y:         Y倾斜
Duration:       持续时间（单位：帧）
Skew Easing:    倾斜缓动类型。
Wait For Skew?: 等待倾斜结束再进行下一个动作？</t>
        </r>
      </text>
    </comment>
    <comment ref="B188" authorId="0">
      <text>
        <r>
          <rPr>
            <sz val="9"/>
            <rFont val="宋体"/>
            <charset val="134"/>
          </rPr>
          <t xml:space="preserve">Duration:       持续时间（单位：帧）
Skew Easing:    倾斜缓动类型。
Wait For Skew?: 等待倾斜结束再进行下一个动作？
</t>
        </r>
      </text>
    </comment>
    <comment ref="B191" authorId="0">
      <text>
        <r>
          <rPr>
            <sz val="9"/>
            <rFont val="宋体"/>
            <charset val="134"/>
          </rPr>
          <t>Set Index To:  将当前目标索引设置为此值。
               目标组的起始索引为0
Jump To Label: 如果索引更改后找到目标，则在公共事件中跳转到此标签。</t>
        </r>
      </text>
    </comment>
    <comment ref="B192" authorId="0">
      <text>
        <r>
          <rPr>
            <sz val="9"/>
            <rFont val="宋体"/>
            <charset val="134"/>
          </rPr>
          <t xml:space="preserve">Jump To Label: 如果索引更改后找到目标，
               则在公共事件中跳转到此标签。
</t>
        </r>
      </text>
    </comment>
    <comment ref="B193" authorId="0">
      <text>
        <r>
          <rPr>
            <sz val="9"/>
            <rFont val="宋体"/>
            <charset val="134"/>
          </rPr>
          <t xml:space="preserve">Jump To Label: 如果索引更改后找到目标，
               则在公共事件中跳转到此标签。
</t>
        </r>
      </text>
    </comment>
    <comment ref="B194" authorId="0">
      <text>
        <r>
          <rPr>
            <sz val="9"/>
            <rFont val="宋体"/>
            <charset val="134"/>
          </rPr>
          <t>Force Random?: 索引不能是上一次随机的索引值
Jump To Label: 如果索引更改后找到目标，
               则在公共事件中跳转到此标签。</t>
        </r>
      </text>
    </comment>
    <comment ref="B196" authorId="0">
      <text>
        <r>
          <rPr>
            <sz val="9"/>
            <rFont val="宋体"/>
            <charset val="134"/>
          </rPr>
          <t>Targets:  目标单位</t>
        </r>
      </text>
    </comment>
    <comment ref="B197" authorId="0">
      <text>
        <r>
          <rPr>
            <sz val="9"/>
            <rFont val="宋体"/>
            <charset val="134"/>
          </rPr>
          <t>Targets:  目标单位</t>
        </r>
      </text>
    </comment>
    <comment ref="B198" authorId="0">
      <text>
        <r>
          <rPr>
            <sz val="9"/>
            <rFont val="宋体"/>
            <charset val="134"/>
          </rPr>
          <t>Targets:  目标单位
Weapon Slot ID: 选择要激活的武器插槽（使其他插槽无效）
                使用0进行清除和标准化（可使用js代码）</t>
        </r>
      </text>
    </comment>
    <comment ref="B201" authorId="0">
      <text>
        <r>
          <rPr>
            <sz val="9"/>
            <rFont val="宋体"/>
            <charset val="134"/>
          </rPr>
          <t>Scale:          要更改到的比例
Duration:       变焦的持续时间
Zoom Easing:    变焦缓动类型
Wait For Zoom?  等待变焦完成？</t>
        </r>
      </text>
    </comment>
    <comment ref="B202" authorId="0">
      <text>
        <r>
          <rPr>
            <sz val="9"/>
            <rFont val="宋体"/>
            <charset val="134"/>
          </rPr>
          <t xml:space="preserve">Duration:       变焦的持续时间
Zoom Easing:    变焦缓动类型
Wait For Zoom?  等待变焦完成？
</t>
        </r>
      </text>
    </comment>
  </commentList>
</comments>
</file>

<file path=xl/comments2.xml><?xml version="1.0" encoding="utf-8"?>
<comments xmlns="http://schemas.openxmlformats.org/spreadsheetml/2006/main">
  <authors>
    <author>刘鹏</author>
  </authors>
  <commentList>
    <comment ref="B124" authorId="0">
      <text>
        <r>
          <rPr>
            <sz val="9"/>
            <rFont val="宋体"/>
            <charset val="134"/>
          </rPr>
          <t>添加了战斗核心1.84版本，这个新窗口允许玩家查看当前活动方的状态。如果演员有状态和增益，玩家可以滚动浏览它们，并通过帮助窗口阅读它们的效果。
如果您想管理此处可以显示的参数，可以通过VisuMZ_0_CoreEngine的“参数设置”完成，并通过“扩展参数”调整显示的参数。这些设置也将反映在“战斗状态”窗口中。否则，将显示的参数将仅为MaxHP、MaxMP、ATK、DEF、MAT、MDF、AGI和LUK。
作战状态也可用于查看敌人（如果启用了该参数）。要查看敌人，玩家必须在查看敌人之前滚动浏览所有演员。敌人将显示他们的战士图形。如果敌人有SV Battler图形，则将显示该图形。但是，如果敌人有龙骨，则会显示数据库战斗者图形，以匹配任何转弯顺序显示，因为这些图形也使用相同的图形。
敌人不会在战斗状态仪表上显示当前的生命值。相反，他们将显示其HP、MP和/或TP的百分比。这主要是由于仪表无法很好地支持大数字，因此显示百分比值更适合此场景。</t>
        </r>
      </text>
    </comment>
  </commentList>
</comments>
</file>

<file path=xl/sharedStrings.xml><?xml version="1.0" encoding="utf-8"?>
<sst xmlns="http://schemas.openxmlformats.org/spreadsheetml/2006/main" count="1850" uniqueCount="1529">
  <si>
    <t>血条相关备注</t>
  </si>
  <si>
    <t>&lt;Show HP Gauge&gt;</t>
  </si>
  <si>
    <t>显示血条</t>
  </si>
  <si>
    <t>敌人</t>
  </si>
  <si>
    <t>&lt;Hide HP Gauge&gt;</t>
  </si>
  <si>
    <t>隐藏血条</t>
  </si>
  <si>
    <t>&lt;Battle UI Offset：+ x，+ y&gt;
&lt;Battle UI Offset：-x，-y&gt;
&lt;Battle UI Offset X：+ x&gt;
&lt;Battle UI Offset X：-x&gt;
&lt;Battle UI Offset Y：+ y&gt;
&lt;Battle UI Offset Y：-y&gt;</t>
  </si>
  <si>
    <t>角色和敌人，头部上方血条和状态图标的偏移量</t>
  </si>
  <si>
    <t>角色、敌人</t>
  </si>
  <si>
    <t>动画相关备注</t>
  </si>
  <si>
    <t>&lt;Slip Animation: x&gt;</t>
  </si>
  <si>
    <t>在用户再生HP、MP或TP的阶段，只要用户还活着并且可见，就可以播放动画。</t>
  </si>
  <si>
    <t>角色、职业、武器、护甲、敌人、状态</t>
  </si>
  <si>
    <t>&lt;Cast Animation: x&gt;</t>
  </si>
  <si>
    <t>在技能开始时播放战斗动画。（吟唱动画？）x:动画id</t>
  </si>
  <si>
    <t>技能</t>
  </si>
  <si>
    <t>&lt;Attack Animation: x&gt;</t>
  </si>
  <si>
    <t>为敌人提供攻击动画，以进行基本攻击。</t>
  </si>
  <si>
    <t>&lt;Under&gt;</t>
  </si>
  <si>
    <r>
      <rPr>
        <sz val="11"/>
        <color theme="1"/>
        <rFont val="宋体"/>
        <charset val="134"/>
        <scheme val="minor"/>
      </rPr>
      <t xml:space="preserve">如果在动画名称中找到此标签，则动画将在战斗中出现在 battlers 下层。
</t>
    </r>
    <r>
      <rPr>
        <sz val="10"/>
        <color rgb="FF0070C0"/>
        <rFont val="宋体"/>
        <charset val="134"/>
        <scheme val="minor"/>
      </rPr>
      <t xml:space="preserve">·此效果仅适用于战斗场景中的战士。
</t>
    </r>
    <r>
      <rPr>
        <sz val="10"/>
        <color rgb="FFFF0000"/>
        <rFont val="宋体"/>
        <charset val="134"/>
        <scheme val="minor"/>
      </rPr>
      <t>·Under效果不适用于状态窗口肖像。
·Under效果不适用于弹道动画。</t>
    </r>
  </si>
  <si>
    <t>动画-名称标签</t>
  </si>
  <si>
    <t>战斗背景相关备注</t>
  </si>
  <si>
    <t>&lt;Region x Battleback1: filename&gt;
&lt;Region x Battleback2: filename&gt;</t>
  </si>
  <si>
    <t>如果玩家站在“ x”区域上进入战斗，则将使用“filename”战斗背景（不要填扩展名）</t>
  </si>
  <si>
    <t>地图</t>
  </si>
  <si>
    <t>战斗指令相关备注</t>
  </si>
  <si>
    <t>&lt;Seal Attack&gt;
&lt;Seal Guard&gt;
&lt;Seal Item&gt;</t>
  </si>
  <si>
    <t>禁止使用特定的战斗指令（攻击、防御、道具）</t>
  </si>
  <si>
    <t>&lt;Battle Commands&gt;
 Attack
 Skills
 SType: x
 SType: name
 All Skills
 Skill: x
 Skill: name
 Guard
 Item
 Party
 Escape
 Auto Battle
 Combat Log
 Talk
 Weapon Swap
&lt;/Battle Commands&gt;</t>
  </si>
  <si>
    <r>
      <t xml:space="preserve">修改战斗中该职业的角色，其指令窗口中显示的指令。
</t>
    </r>
    <r>
      <rPr>
        <sz val="10"/>
        <color rgb="FF0070C0"/>
        <rFont val="宋体"/>
        <charset val="134"/>
        <scheme val="minor"/>
      </rPr>
      <t xml:space="preserve"> Attack：      基本的攻击指令
 Skills：      显示角色可用的所有技能类型
 SType: x      添加特定的技能类型（x：技能类型ID）
 SType: name   添加特定的技能类型（name：技能类型名称）
 All Skills    将所有可用的战斗技能添加为个人动作。
 Skill: x      技能名称（x：技能ID）
 Skill: name   技能名称（name：技能名称）
 Guard         防御
 Item          物品
 Party         整队
 Escape        逃跑
 Auto Battle   自动战斗
 Combat Log    战斗日志
 Talk          对话
 Weapon Swap   切换武器</t>
    </r>
  </si>
  <si>
    <t>职业</t>
  </si>
  <si>
    <t>&lt;Battle Commands&gt;
 Attack
 Skill: Heal
 Skills
 Guard
 Item
 Escape
&lt;/Battle Commands&gt;</t>
  </si>
  <si>
    <t>&lt;Command Text: x&gt;</t>
  </si>
  <si>
    <r>
      <rPr>
        <sz val="11"/>
        <color theme="1"/>
        <rFont val="宋体"/>
        <charset val="134"/>
        <scheme val="minor"/>
      </rPr>
      <t xml:space="preserve">修改显示的技能名称
</t>
    </r>
    <r>
      <rPr>
        <sz val="10"/>
        <color rgb="FF0070C0"/>
        <rFont val="宋体"/>
        <charset val="134"/>
        <scheme val="minor"/>
      </rPr>
      <t>x：技能名称文字</t>
    </r>
  </si>
  <si>
    <t>&lt;Command Icon: x&gt;</t>
  </si>
  <si>
    <r>
      <rPr>
        <sz val="11"/>
        <color theme="1"/>
        <rFont val="宋体"/>
        <charset val="134"/>
        <scheme val="minor"/>
      </rPr>
      <t xml:space="preserve">修改显示的技能图标
</t>
    </r>
    <r>
      <rPr>
        <sz val="10"/>
        <color rgb="FF0070C0"/>
        <rFont val="宋体"/>
        <charset val="134"/>
        <scheme val="minor"/>
      </rPr>
      <t>x：为图标ID</t>
    </r>
  </si>
  <si>
    <t>&lt;Command Require Learn&gt;</t>
  </si>
  <si>
    <r>
      <rPr>
        <sz val="11"/>
        <color theme="1"/>
        <rFont val="宋体"/>
        <charset val="134"/>
        <scheme val="minor"/>
      </rPr>
      <t xml:space="preserve">通过角色是否学习了技能，来确定战斗命令是否可见
</t>
    </r>
    <r>
      <rPr>
        <sz val="10"/>
        <color rgb="FFFF0000"/>
        <rFont val="宋体"/>
        <charset val="134"/>
        <scheme val="minor"/>
      </rPr>
      <t>学习技能是一项要求。通过特性获得技能并不算学习技能。</t>
    </r>
  </si>
  <si>
    <t>例如：【防御】技能
不是所有人都能用，需要学习或装备盾</t>
  </si>
  <si>
    <t>&lt;Command Require Access&gt;</t>
  </si>
  <si>
    <r>
      <rPr>
        <sz val="11"/>
        <color theme="1"/>
        <rFont val="宋体"/>
        <charset val="134"/>
        <scheme val="minor"/>
      </rPr>
      <t xml:space="preserve">通过角色是否有权获得技能，来确定战斗命令是否可见。
</t>
    </r>
    <r>
      <rPr>
        <sz val="10"/>
        <color rgb="FF0070C0"/>
        <rFont val="宋体"/>
        <charset val="134"/>
        <scheme val="minor"/>
      </rPr>
      <t>获得技能可以通过学习技能或通过特性对象暂时获得技能。</t>
    </r>
  </si>
  <si>
    <t>&lt;Command Show Switch: x&gt;
&lt;Command Show All Switches: x,x,x&gt;
&lt;Command Show Any Switches: x,x,x&gt;</t>
  </si>
  <si>
    <r>
      <rPr>
        <sz val="11"/>
        <color theme="1"/>
        <rFont val="宋体"/>
        <charset val="134"/>
        <scheme val="minor"/>
      </rPr>
      <t xml:space="preserve">确定战斗命令是否可见（通过开关）。
</t>
    </r>
    <r>
      <rPr>
        <sz val="10"/>
        <color rgb="FF0070C0"/>
        <rFont val="宋体"/>
        <charset val="134"/>
        <scheme val="minor"/>
      </rPr>
      <t>x为开关ID。
All：默认隐藏。直到所有开关打开，才会被显示。
Any：默认隐藏。当某一个开关打开，会显示。</t>
    </r>
  </si>
  <si>
    <t>&lt;Command Hide Switch: x&gt;
&lt;Command Hide All Switches: x,x,x&gt;
&lt;Command Hide Any Switches: x,x,x&gt;</t>
  </si>
  <si>
    <r>
      <rPr>
        <sz val="11"/>
        <color theme="1"/>
        <rFont val="宋体"/>
        <charset val="134"/>
        <scheme val="minor"/>
      </rPr>
      <t xml:space="preserve">确定战斗命令是否可见（通过开关）。
</t>
    </r>
    <r>
      <rPr>
        <sz val="10"/>
        <color rgb="FF0070C0"/>
        <rFont val="宋体"/>
        <charset val="134"/>
        <scheme val="minor"/>
      </rPr>
      <t>x为开关ID。
All：默认显示。直到所有开关打开，才会被隐藏。
Any：默认显示。当某一个开关打开，会隐藏。</t>
    </r>
  </si>
  <si>
    <t>&lt;Battle Portrait: filename&gt;</t>
  </si>
  <si>
    <t>与“纵向（Portrait）”战斗布局一起使用。将角色肖像设置为文件名。</t>
  </si>
  <si>
    <t>角色</t>
  </si>
  <si>
    <t>&lt;Battle Portrait Offset: +x, +y&gt;
&lt;Battle Portrait Offset: -x, -y&gt;
&lt;Battle Portrait Offset X: +x&gt;
&lt;Battle Portrait Offset X: -x&gt;
&lt;Battle Portrait Offset Y: +y&gt;
&lt;Battle Portrait Offset Y: -y&gt;</t>
  </si>
  <si>
    <r>
      <rPr>
        <sz val="11"/>
        <color theme="1"/>
        <rFont val="宋体"/>
        <charset val="134"/>
        <scheme val="minor"/>
      </rPr>
      <t xml:space="preserve">战斗肖像偏移量
与“纵向（Portrait）”和“边界（Border）”战斗布局一起使用。
</t>
    </r>
    <r>
      <rPr>
        <sz val="10"/>
        <color rgb="FF0070C0"/>
        <rFont val="宋体"/>
        <charset val="134"/>
        <scheme val="minor"/>
      </rPr>
      <t>&lt;Battle Portrait Offset Y: -100&gt;</t>
    </r>
  </si>
  <si>
    <t>&lt;Help Description&gt;
 text
 text
&lt;/Help Description&gt;</t>
  </si>
  <si>
    <r>
      <rPr>
        <sz val="11"/>
        <color theme="1"/>
        <rFont val="宋体"/>
        <charset val="134"/>
        <scheme val="minor"/>
      </rPr>
      <t xml:space="preserve">为‘状态’角色命令下显示的状态，分配帮助描述。
</t>
    </r>
    <r>
      <rPr>
        <sz val="10"/>
        <color rgb="FF0070C0"/>
        <rFont val="宋体"/>
        <charset val="134"/>
        <scheme val="minor"/>
      </rPr>
      <t xml:space="preserve">text：希望在帮助窗口中显示的文本。
</t>
    </r>
    <r>
      <rPr>
        <sz val="10"/>
        <color rgb="FFFF0000"/>
        <rFont val="宋体"/>
        <charset val="134"/>
        <scheme val="minor"/>
      </rPr>
      <t>为了与其他插件兼容，最好使用一行。</t>
    </r>
    <r>
      <rPr>
        <sz val="10"/>
        <color rgb="FF0070C0"/>
        <rFont val="宋体"/>
        <charset val="134"/>
        <scheme val="minor"/>
      </rPr>
      <t xml:space="preserve">
-在帮助描述中插入</t>
    </r>
    <r>
      <rPr>
        <sz val="10"/>
        <color theme="7"/>
        <rFont val="宋体"/>
        <charset val="134"/>
        <scheme val="minor"/>
      </rPr>
      <t>%1</t>
    </r>
    <r>
      <rPr>
        <sz val="10"/>
        <color rgb="FF0070C0"/>
        <rFont val="宋体"/>
        <charset val="134"/>
        <scheme val="minor"/>
      </rPr>
      <t xml:space="preserve">，以显示任何原本会显示为状态显示的数据，如吸收屏障计数。
</t>
    </r>
    <r>
      <rPr>
        <b/>
        <sz val="10"/>
        <color rgb="FF00B050"/>
        <rFont val="宋体"/>
        <charset val="134"/>
        <scheme val="minor"/>
      </rPr>
      <t>这被用作Battle Core与State Tooltips的通用state描述标签</t>
    </r>
  </si>
  <si>
    <t>状态</t>
  </si>
  <si>
    <t>&lt;In-Battle Status Description&gt;
 text
 text
&lt;/In-Battle Status Description&gt;</t>
  </si>
  <si>
    <r>
      <rPr>
        <sz val="11"/>
        <color theme="1"/>
        <rFont val="宋体"/>
        <charset val="134"/>
        <scheme val="minor"/>
      </rPr>
      <t xml:space="preserve">为‘状态’角色命令下显示的状态，分配帮助描述。
</t>
    </r>
    <r>
      <rPr>
        <sz val="10"/>
        <color rgb="FF0070C0"/>
        <rFont val="宋体"/>
        <charset val="134"/>
        <scheme val="minor"/>
      </rPr>
      <t xml:space="preserve">text：希望在帮助窗口中显示的文本。
</t>
    </r>
    <r>
      <rPr>
        <sz val="10"/>
        <color rgb="FFFF0000"/>
        <rFont val="宋体"/>
        <charset val="134"/>
        <scheme val="minor"/>
      </rPr>
      <t>为了与其他插件兼容，最好使用一行。</t>
    </r>
    <r>
      <rPr>
        <sz val="10"/>
        <color rgb="FF0070C0"/>
        <rFont val="宋体"/>
        <charset val="134"/>
        <scheme val="minor"/>
      </rPr>
      <t xml:space="preserve">
-在帮助描述中插入</t>
    </r>
    <r>
      <rPr>
        <sz val="10"/>
        <color theme="7"/>
        <rFont val="宋体"/>
        <charset val="134"/>
        <scheme val="minor"/>
      </rPr>
      <t>%1</t>
    </r>
    <r>
      <rPr>
        <sz val="10"/>
        <color rgb="FF0070C0"/>
        <rFont val="宋体"/>
        <charset val="134"/>
        <scheme val="minor"/>
      </rPr>
      <t xml:space="preserve">，以显示任何原本会显示为状态显示的数据，如吸收屏障计数。
</t>
    </r>
    <r>
      <rPr>
        <b/>
        <sz val="10"/>
        <color rgb="FFFF00FF"/>
        <rFont val="宋体"/>
        <charset val="134"/>
        <scheme val="minor"/>
      </rPr>
      <t xml:space="preserve">此处使用的标签，将不用于State Tooltips
</t>
    </r>
    <r>
      <rPr>
        <sz val="10"/>
        <color rgb="FF7030A0"/>
        <rFont val="宋体"/>
        <charset val="134"/>
        <scheme val="minor"/>
      </rPr>
      <t>如果同一个状态中，既有 &lt;Help Description&gt; 又有 &lt;In-Battle Status Description&gt;，
那么在In Battle state窗口中</t>
    </r>
    <r>
      <rPr>
        <b/>
        <sz val="10"/>
        <color rgb="FF7030A0"/>
        <rFont val="宋体"/>
        <charset val="134"/>
        <scheme val="minor"/>
      </rPr>
      <t>优先</t>
    </r>
    <r>
      <rPr>
        <sz val="10"/>
        <color rgb="FF7030A0"/>
        <rFont val="宋体"/>
        <charset val="134"/>
        <scheme val="minor"/>
      </rPr>
      <t>使用此注释标签。</t>
    </r>
  </si>
  <si>
    <t>&lt;Exclude From Status Listing&gt;
&lt;Exclude From Status List&gt;</t>
  </si>
  <si>
    <t>不在状态列表中显示状态。</t>
  </si>
  <si>
    <r>
      <rPr>
        <sz val="11"/>
        <color rgb="FFFF0000"/>
        <rFont val="宋体"/>
        <charset val="134"/>
        <scheme val="minor"/>
      </rPr>
      <t>&lt;JS Command Visible&gt;</t>
    </r>
    <r>
      <rPr>
        <sz val="11"/>
        <color theme="1"/>
        <rFont val="宋体"/>
        <charset val="134"/>
        <scheme val="minor"/>
      </rPr>
      <t xml:space="preserve">
 code
 code
 visible = code;
</t>
    </r>
    <r>
      <rPr>
        <sz val="11"/>
        <color rgb="FFFF0000"/>
        <rFont val="宋体"/>
        <charset val="134"/>
        <scheme val="minor"/>
      </rPr>
      <t>&lt;/JS Command Visible&gt;</t>
    </r>
  </si>
  <si>
    <t>确定基于技能的战斗命令是可见还是隐藏。
visible变量是最终确定变量的返回变量
可用参数：user、skill</t>
  </si>
  <si>
    <t>目标相关标签</t>
  </si>
  <si>
    <t>&lt;Always Hit&gt;
&lt;Always Hit Rate: x%&gt;</t>
  </si>
  <si>
    <t>使动作始终命中或始终具有准确的命中率标记的x％。
-将“x”替换为代表命中率的数字值。</t>
  </si>
  <si>
    <t>技能、物品</t>
  </si>
  <si>
    <t>&lt;Repeat Hits: x&gt;</t>
  </si>
  <si>
    <t>重复命中。x：次数</t>
  </si>
  <si>
    <t>&lt;Target: x Random Any&gt;</t>
  </si>
  <si>
    <t>使技能在使用时随机选择x个目标。x：目标数。既可以是角色，也可以是敌人。</t>
  </si>
  <si>
    <t>&lt;Target: x Random Enemies&gt;</t>
  </si>
  <si>
    <t>随机x个敌人。</t>
  </si>
  <si>
    <t>&lt;Target: x Random Allies&gt;</t>
  </si>
  <si>
    <t>随机x个盟友。</t>
  </si>
  <si>
    <t>&lt;Target: All Allies But User&gt;</t>
  </si>
  <si>
    <t>除使用者外的所有盟友。</t>
  </si>
  <si>
    <t>&lt;Target: Ally or Enemy&gt;</t>
  </si>
  <si>
    <r>
      <rPr>
        <sz val="11"/>
        <color theme="1"/>
        <rFont val="宋体"/>
        <charset val="134"/>
        <scheme val="minor"/>
      </rPr>
      <t xml:space="preserve">允许玩家使用该技能/物品瞄准盟友或敌人。
</t>
    </r>
    <r>
      <rPr>
        <sz val="10"/>
        <color rgb="FF0070C0"/>
        <rFont val="宋体"/>
        <charset val="134"/>
        <scheme val="minor"/>
      </rPr>
      <t>不能选择已死去的队员。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rgb="FF0070C0"/>
        <rFont val="宋体"/>
        <charset val="134"/>
        <scheme val="minor"/>
      </rPr>
      <t>目标选择将</t>
    </r>
    <r>
      <rPr>
        <b/>
        <sz val="10"/>
        <color rgb="FF0070C0"/>
        <rFont val="宋体"/>
        <charset val="134"/>
        <scheme val="minor"/>
      </rPr>
      <t>首先放在盟友</t>
    </r>
    <r>
      <rPr>
        <sz val="10"/>
        <color rgb="FF0070C0"/>
        <rFont val="宋体"/>
        <charset val="134"/>
        <scheme val="minor"/>
      </rPr>
      <t>身上。
被</t>
    </r>
    <r>
      <rPr>
        <b/>
        <sz val="10"/>
        <color rgb="FF0070C0"/>
        <rFont val="宋体"/>
        <charset val="134"/>
        <scheme val="minor"/>
      </rPr>
      <t>敌人使用</t>
    </r>
    <r>
      <rPr>
        <sz val="10"/>
        <color rgb="FF0070C0"/>
        <rFont val="宋体"/>
        <charset val="134"/>
        <scheme val="minor"/>
      </rPr>
      <t>时被忽略，将被视为</t>
    </r>
    <r>
      <rPr>
        <b/>
        <sz val="10"/>
        <color rgb="FF0070C0"/>
        <rFont val="宋体"/>
        <charset val="134"/>
        <scheme val="minor"/>
      </rPr>
      <t>盟友范围</t>
    </r>
    <r>
      <rPr>
        <sz val="10"/>
        <color rgb="FF0070C0"/>
        <rFont val="宋体"/>
        <charset val="134"/>
        <scheme val="minor"/>
      </rPr>
      <t xml:space="preserve">。
</t>
    </r>
    <r>
      <rPr>
        <b/>
        <sz val="10"/>
        <color rgb="FF0070C0"/>
        <rFont val="宋体"/>
        <charset val="134"/>
        <scheme val="minor"/>
      </rPr>
      <t>自动战斗角色使用</t>
    </r>
    <r>
      <rPr>
        <sz val="10"/>
        <color rgb="FF0070C0"/>
        <rFont val="宋体"/>
        <charset val="134"/>
        <scheme val="minor"/>
      </rPr>
      <t>时也将被视为</t>
    </r>
    <r>
      <rPr>
        <b/>
        <sz val="10"/>
        <color rgb="FF0070C0"/>
        <rFont val="宋体"/>
        <charset val="134"/>
        <scheme val="minor"/>
      </rPr>
      <t>盟友范围</t>
    </r>
    <r>
      <rPr>
        <sz val="10"/>
        <color rgb="FF0070C0"/>
        <rFont val="宋体"/>
        <charset val="134"/>
        <scheme val="minor"/>
      </rPr>
      <t>。</t>
    </r>
  </si>
  <si>
    <t>&lt;Target: Enemy or Ally&gt;</t>
  </si>
  <si>
    <r>
      <rPr>
        <sz val="11"/>
        <color theme="1"/>
        <rFont val="宋体"/>
        <charset val="134"/>
        <scheme val="minor"/>
      </rPr>
      <t xml:space="preserve">允许玩家使用该技能/物品瞄准敌人或盟友。
</t>
    </r>
    <r>
      <rPr>
        <sz val="10"/>
        <color rgb="FF0070C0"/>
        <rFont val="宋体"/>
        <charset val="134"/>
        <scheme val="minor"/>
      </rPr>
      <t>不能选择已死去的队员。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rgb="FF0070C0"/>
        <rFont val="宋体"/>
        <charset val="134"/>
        <scheme val="minor"/>
      </rPr>
      <t>目标选择将</t>
    </r>
    <r>
      <rPr>
        <b/>
        <sz val="10"/>
        <color rgb="FF0070C0"/>
        <rFont val="宋体"/>
        <charset val="134"/>
        <scheme val="minor"/>
      </rPr>
      <t>首先放在敌人</t>
    </r>
    <r>
      <rPr>
        <sz val="10"/>
        <color rgb="FF0070C0"/>
        <rFont val="宋体"/>
        <charset val="134"/>
        <scheme val="minor"/>
      </rPr>
      <t xml:space="preserve">身上。
</t>
    </r>
    <r>
      <rPr>
        <b/>
        <sz val="10"/>
        <color rgb="FF0070C0"/>
        <rFont val="宋体"/>
        <charset val="134"/>
        <scheme val="minor"/>
      </rPr>
      <t>被敌人使用</t>
    </r>
    <r>
      <rPr>
        <sz val="10"/>
        <color rgb="FF0070C0"/>
        <rFont val="宋体"/>
        <charset val="134"/>
        <scheme val="minor"/>
      </rPr>
      <t>时被忽略，将被视为</t>
    </r>
    <r>
      <rPr>
        <b/>
        <sz val="10"/>
        <color rgb="FF0070C0"/>
        <rFont val="宋体"/>
        <charset val="134"/>
        <scheme val="minor"/>
      </rPr>
      <t>敌人范围</t>
    </r>
    <r>
      <rPr>
        <sz val="10"/>
        <color rgb="FF0070C0"/>
        <rFont val="宋体"/>
        <charset val="134"/>
        <scheme val="minor"/>
      </rPr>
      <t xml:space="preserve">。
</t>
    </r>
    <r>
      <rPr>
        <b/>
        <sz val="10"/>
        <color rgb="FF0070C0"/>
        <rFont val="宋体"/>
        <charset val="134"/>
        <scheme val="minor"/>
      </rPr>
      <t>自动战斗角色使用</t>
    </r>
    <r>
      <rPr>
        <sz val="10"/>
        <color rgb="FF0070C0"/>
        <rFont val="宋体"/>
        <charset val="134"/>
        <scheme val="minor"/>
      </rPr>
      <t>时也将被视为</t>
    </r>
    <r>
      <rPr>
        <b/>
        <sz val="10"/>
        <color rgb="FF0070C0"/>
        <rFont val="宋体"/>
        <charset val="134"/>
        <scheme val="minor"/>
      </rPr>
      <t>敌人范围</t>
    </r>
    <r>
      <rPr>
        <sz val="10"/>
        <color rgb="FF0070C0"/>
        <rFont val="宋体"/>
        <charset val="134"/>
        <scheme val="minor"/>
      </rPr>
      <t>。</t>
    </r>
  </si>
  <si>
    <t>&lt;Single or Multiple Select&gt;</t>
  </si>
  <si>
    <r>
      <rPr>
        <sz val="11"/>
        <color theme="1"/>
        <rFont val="宋体"/>
        <charset val="134"/>
        <scheme val="minor"/>
      </rPr>
      <t xml:space="preserve">单选或多选。
</t>
    </r>
    <r>
      <rPr>
        <sz val="10"/>
        <color rgb="FF0070C0"/>
        <rFont val="宋体"/>
        <charset val="134"/>
        <scheme val="minor"/>
      </rPr>
      <t>使技能/物品能够同时选择单个目标或多个目标。</t>
    </r>
    <r>
      <rPr>
        <sz val="11"/>
        <color theme="1"/>
        <rFont val="宋体"/>
        <charset val="134"/>
        <scheme val="minor"/>
      </rPr>
      <t xml:space="preserve">
</t>
    </r>
    <r>
      <rPr>
        <b/>
        <sz val="10"/>
        <color rgb="FFFF0000"/>
        <rFont val="宋体"/>
        <charset val="134"/>
        <scheme val="minor"/>
      </rPr>
      <t>需要可以选择单个目标的原始范围。</t>
    </r>
    <r>
      <rPr>
        <sz val="11"/>
        <color theme="1"/>
        <rFont val="宋体"/>
        <charset val="134"/>
        <scheme val="minor"/>
      </rPr>
      <t xml:space="preserve">
·</t>
    </r>
    <r>
      <rPr>
        <sz val="10"/>
        <color rgb="FF0070C0"/>
        <rFont val="宋体"/>
        <charset val="134"/>
        <scheme val="minor"/>
      </rPr>
      <t xml:space="preserve">若选择“所有敌人”，玩家必须按下“Page Up”键盘按钮或屏幕上的可视“All Enamies”按钮。
·若选择“所有盟友”，玩家必须按下“Page Down”键盘按钮或屏幕上的可视“All Allies”按钮。
</t>
    </r>
    <r>
      <rPr>
        <sz val="10"/>
        <color rgb="FFFF0000"/>
        <rFont val="宋体"/>
        <charset val="134"/>
        <scheme val="minor"/>
      </rPr>
      <t>不支持【单体阵亡盟友】范围。
如果有一个敌人带有嘲讽或挑衅，则无法选择“所有敌人”
敌人AI和自动战斗AI，不具有多选能力，只会进行单选。</t>
    </r>
  </si>
  <si>
    <t>&lt;Disperse Damage&gt;</t>
  </si>
  <si>
    <r>
      <rPr>
        <sz val="11"/>
        <color theme="1"/>
        <rFont val="宋体"/>
        <charset val="134"/>
        <scheme val="minor"/>
      </rPr>
      <t xml:space="preserve">分散伤害
</t>
    </r>
    <r>
      <rPr>
        <sz val="10"/>
        <color rgb="FF0070C0"/>
        <rFont val="宋体"/>
        <charset val="134"/>
        <scheme val="minor"/>
      </rPr>
      <t>导致该技能造成的任何伤害，在该技能的所有目标中平均分配，包括重复。
-对于基本攻击，任何伤害减少增加的攻击特征总数都将被恢复。（没明白）
不必与&lt;Single or Multiple Select&gt;标签一起使用，可以使用All范围：
如果敌人较多，造成的伤害小，如果敌人较少，造成的伤害多。</t>
    </r>
  </si>
  <si>
    <t>&lt;Cannot Target User&gt;</t>
  </si>
  <si>
    <r>
      <rPr>
        <sz val="11"/>
        <color theme="1"/>
        <rFont val="宋体"/>
        <charset val="134"/>
        <scheme val="minor"/>
      </rPr>
      <t>这将导致操作无法选择user作为目标。
·</t>
    </r>
    <r>
      <rPr>
        <sz val="10"/>
        <color rgb="FF0070C0"/>
        <rFont val="宋体"/>
        <charset val="134"/>
        <scheme val="minor"/>
      </rPr>
      <t>这不是一个目标范围。相反，它是用于其他瞄准目标。
·当与“所有”作用域一起使用时，用户将从目标池中删除。
·这也适用于战斗之外。
·如果用户以某种方式进入目标池，那么该用户将被该方中的随机盟友所取代。</t>
    </r>
  </si>
  <si>
    <r>
      <rPr>
        <sz val="11"/>
        <color rgb="FFFF0000"/>
        <rFont val="宋体"/>
        <charset val="134"/>
        <scheme val="minor"/>
      </rPr>
      <t>&lt;JS Accuracy&gt;</t>
    </r>
    <r>
      <rPr>
        <sz val="11"/>
        <color theme="1"/>
        <rFont val="宋体"/>
        <charset val="134"/>
        <scheme val="minor"/>
      </rPr>
      <t xml:space="preserve">
 code
 code
 rate = code;
</t>
    </r>
    <r>
      <rPr>
        <sz val="11"/>
        <color rgb="FFFF0000"/>
        <rFont val="宋体"/>
        <charset val="134"/>
        <scheme val="minor"/>
      </rPr>
      <t>&lt;/JS Accuracy&gt;</t>
    </r>
  </si>
  <si>
    <r>
      <rPr>
        <sz val="11"/>
        <color rgb="FF7030A0"/>
        <rFont val="宋体"/>
        <charset val="134"/>
        <scheme val="minor"/>
      </rPr>
      <t>仅适用于战斗期间。</t>
    </r>
    <r>
      <rPr>
        <sz val="11"/>
        <color theme="1"/>
        <rFont val="宋体"/>
        <charset val="134"/>
        <scheme val="minor"/>
      </rPr>
      <t xml:space="preserve">
“rate”变量是用于确定准确命中成功率的最终返回值。
</t>
    </r>
    <r>
      <rPr>
        <sz val="10"/>
        <color theme="1"/>
        <rFont val="宋体"/>
        <charset val="134"/>
        <scheme val="minor"/>
      </rPr>
      <t>·</t>
    </r>
    <r>
      <rPr>
        <sz val="10"/>
        <color rgb="FF0070C0"/>
        <rFont val="宋体"/>
        <charset val="134"/>
        <scheme val="minor"/>
      </rPr>
      <t xml:space="preserve">基础值来自Game_Action.itemHit
·技能/物品的 &lt;JS Accuracy&gt; 运行
·然后运行&lt;JS Accuracy as User/Target&gt;注释标签
</t>
    </r>
    <r>
      <rPr>
        <sz val="10"/>
        <color rgb="FF00B050"/>
        <rFont val="宋体"/>
        <charset val="134"/>
        <scheme val="minor"/>
      </rPr>
      <t xml:space="preserve">user：技能/物品的使用者
target：技能/物品的接受者
</t>
    </r>
    <r>
      <rPr>
        <sz val="10"/>
        <color rgb="FF7030A0"/>
        <rFont val="宋体"/>
        <charset val="134"/>
        <scheme val="minor"/>
      </rPr>
      <t>与VisuMZ Core Engine 的"Improved Accuracy"QoL 公式配合使用效果最佳，以巩固 HIT 和 EVA.</t>
    </r>
  </si>
  <si>
    <r>
      <rPr>
        <sz val="11"/>
        <color rgb="FFFF0000"/>
        <rFont val="宋体"/>
        <charset val="134"/>
        <scheme val="minor"/>
      </rPr>
      <t>&lt;JS Accuracy as User&gt;</t>
    </r>
    <r>
      <rPr>
        <sz val="11"/>
        <color theme="1"/>
        <rFont val="宋体"/>
        <charset val="134"/>
        <scheme val="minor"/>
      </rPr>
      <t xml:space="preserve">
 code
 code
 rate = code;
</t>
    </r>
    <r>
      <rPr>
        <sz val="11"/>
        <color rgb="FFFF0000"/>
        <rFont val="宋体"/>
        <charset val="134"/>
        <scheme val="minor"/>
      </rPr>
      <t>&lt;/JS Accuracy as User&gt;
&lt;JS Accuracy as Target&gt;</t>
    </r>
    <r>
      <rPr>
        <sz val="11"/>
        <color theme="1"/>
        <rFont val="宋体"/>
        <charset val="134"/>
        <scheme val="minor"/>
      </rPr>
      <t xml:space="preserve">
 code
 code
 rate = code;
</t>
    </r>
    <r>
      <rPr>
        <sz val="11"/>
        <color rgb="FFFF0000"/>
        <rFont val="宋体"/>
        <charset val="134"/>
        <scheme val="minor"/>
      </rPr>
      <t>&lt;/JS Accuracy as Target&gt;</t>
    </r>
  </si>
  <si>
    <r>
      <rPr>
        <sz val="11"/>
        <color rgb="FF7030A0"/>
        <rFont val="宋体"/>
        <charset val="134"/>
        <scheme val="minor"/>
      </rPr>
      <t>仅适用于战斗期间。</t>
    </r>
    <r>
      <rPr>
        <sz val="11"/>
        <color theme="1"/>
        <rFont val="宋体"/>
        <charset val="134"/>
        <scheme val="minor"/>
      </rPr>
      <t xml:space="preserve">
“rate”变量是用于确定准确命中成功率的最终返回值。
</t>
    </r>
    <r>
      <rPr>
        <sz val="10"/>
        <color theme="1"/>
        <rFont val="宋体"/>
        <charset val="134"/>
        <scheme val="minor"/>
      </rPr>
      <t>·</t>
    </r>
    <r>
      <rPr>
        <sz val="10"/>
        <color rgb="FF0070C0"/>
        <rFont val="宋体"/>
        <charset val="134"/>
        <scheme val="minor"/>
      </rPr>
      <t xml:space="preserve">基础值来自Game_Action.itemHit
·技能/物品的 &lt;JS Accuracy&gt; 运行
·然后运行&lt;JS Accuracy as User/Target&gt;注释标签
</t>
    </r>
    <r>
      <rPr>
        <sz val="10"/>
        <color rgb="FF7030A0"/>
        <rFont val="宋体"/>
        <charset val="134"/>
        <scheme val="minor"/>
      </rPr>
      <t xml:space="preserve">如果用于特质对象，只要受特质对象影响的单位可以访问特质对象，这将适用于所使用的任何技能/物品。
</t>
    </r>
    <r>
      <rPr>
        <sz val="10"/>
        <color rgb="FF0070C0"/>
        <rFont val="宋体"/>
        <charset val="134"/>
        <scheme val="minor"/>
      </rPr>
      <t xml:space="preserve">如果使用“as User”notetag变体，则此代码将作为对操作用户端的操作的响应运行。
如果使用“as Target”notetag变体，则此代码将作为对来自操作目标端的操作的响应而运行。
</t>
    </r>
    <r>
      <rPr>
        <sz val="10"/>
        <color rgb="FF00B050"/>
        <rFont val="宋体"/>
        <charset val="134"/>
        <scheme val="minor"/>
      </rPr>
      <t>user：技能/物品的使用者
target：技能/物品的接受者</t>
    </r>
  </si>
  <si>
    <t>角色、职业、武器、防具、敌人、状态</t>
  </si>
  <si>
    <r>
      <rPr>
        <sz val="11"/>
        <color rgb="FFFF0000"/>
        <rFont val="宋体"/>
        <charset val="134"/>
        <scheme val="minor"/>
      </rPr>
      <t>&lt;JS Targets&gt;</t>
    </r>
    <r>
      <rPr>
        <sz val="11"/>
        <color theme="1"/>
        <rFont val="宋体"/>
        <charset val="134"/>
        <scheme val="minor"/>
      </rPr>
      <t xml:space="preserve">
 code
 code
 targets = [code];
</t>
    </r>
    <r>
      <rPr>
        <sz val="11"/>
        <color rgb="FFFF0000"/>
        <rFont val="宋体"/>
        <charset val="134"/>
        <scheme val="minor"/>
      </rPr>
      <t>&lt;/JS Targets&gt;</t>
    </r>
  </si>
  <si>
    <t>targets变量是一个返回的数组，工作所有有效操作目标的容器。
targets变量将包括由技能/物品的原始量表确定的原始目标集。</t>
  </si>
  <si>
    <t>伤害相关标签</t>
  </si>
  <si>
    <t>&lt;Damage Style: name&gt;</t>
  </si>
  <si>
    <r>
      <rPr>
        <sz val="11"/>
        <color theme="1"/>
        <rFont val="宋体"/>
        <charset val="134"/>
        <scheme val="minor"/>
      </rPr>
      <t xml:space="preserve">伤害样式。将name替换为伤害样式名称。
</t>
    </r>
    <r>
      <rPr>
        <sz val="10"/>
        <color rgb="FF0070C0"/>
        <rFont val="宋体"/>
        <charset val="134"/>
        <scheme val="minor"/>
      </rPr>
      <t>名称查找：Plugin Parameters =&gt; Damage Settings =&gt; Style List</t>
    </r>
  </si>
  <si>
    <t>&lt;Armor Reduction: x&gt;
&lt;Armor Reduction: x%&gt;</t>
  </si>
  <si>
    <t>忽视护甲（计算自己的护甲时）</t>
  </si>
  <si>
    <t>角色、职业、技能、物品、武器、护甲、敌人、状态</t>
  </si>
  <si>
    <t>&lt;Armor Penetration: x&gt;
&lt;Armor Penetration: x%&gt;</t>
  </si>
  <si>
    <t>护甲穿透（计算目标的护甲时）</t>
  </si>
  <si>
    <t>&lt;Magic Reduction: x&gt;
&lt;Magic Reduction: x%&gt;</t>
  </si>
  <si>
    <t>忽视魔防</t>
  </si>
  <si>
    <t>&lt;Magic Penetration: x&gt;
&lt;Magic Penetration: x%&gt;</t>
  </si>
  <si>
    <t>魔法穿透</t>
  </si>
  <si>
    <t>&lt;Bypass Damage Cap&gt;</t>
  </si>
  <si>
    <t>绕过伤害上限</t>
  </si>
  <si>
    <t>实现类似八方旅人中
剑士的神将技</t>
  </si>
  <si>
    <t>&lt;Damage Cap: x&gt;</t>
  </si>
  <si>
    <t>伤害上限</t>
  </si>
  <si>
    <t>&lt;Bypass Soft Damage Cap&gt;</t>
  </si>
  <si>
    <t>绕过软伤害上限</t>
  </si>
  <si>
    <t>&lt;Soft Damage Cap: +x%&gt;
&lt;Soft Damage Cap: -x%&gt;</t>
  </si>
  <si>
    <t>软伤害上限</t>
  </si>
  <si>
    <t>&lt;Unblockable&gt;</t>
  </si>
  <si>
    <t>无障碍：对这种技能使用“防护”不会减少任何伤害。</t>
  </si>
  <si>
    <t>无视敌人【防御】指令</t>
  </si>
  <si>
    <t>&lt;Popup Position: Head&gt;
&lt;Popup Position: Center&gt;
&lt;Popup Position: Base&gt;</t>
  </si>
  <si>
    <r>
      <rPr>
        <sz val="11"/>
        <color theme="1"/>
        <rFont val="宋体"/>
        <charset val="134"/>
        <scheme val="minor"/>
      </rPr>
      <t xml:space="preserve">确定此敌人popup 弹出的位置。
</t>
    </r>
    <r>
      <rPr>
        <sz val="10"/>
        <color rgb="FF0070C0"/>
        <rFont val="宋体"/>
        <charset val="134"/>
        <scheme val="minor"/>
      </rPr>
      <t>·Head：顶部    ·Center：中心    ·Base：底部
如果不使用这个标签，则默认使用插件参数Damage Settings中的设置</t>
    </r>
  </si>
  <si>
    <t>&lt;Popup Offset X: +x&gt;
&lt;Popup Offset X: -x&gt;
&lt;Popup Offset Y: +y&gt;
&lt;Popup Offset Y: -y&gt;</t>
  </si>
  <si>
    <r>
      <rPr>
        <sz val="11"/>
        <color theme="1"/>
        <rFont val="宋体"/>
        <charset val="134"/>
        <scheme val="minor"/>
      </rPr>
      <t xml:space="preserve">更改此敌人的popup的x/y偏移。
</t>
    </r>
    <r>
      <rPr>
        <sz val="10"/>
        <color rgb="FF0070C0"/>
        <rFont val="宋体"/>
        <charset val="134"/>
        <scheme val="minor"/>
      </rPr>
      <t>x：水平偏移。 负：左  正：右
y：垂直偏移。 负：上  正：下
如果不使用这个标签，则默认使用插件参数Damage Settings中的设置</t>
    </r>
  </si>
  <si>
    <t>暴击相关标签</t>
  </si>
  <si>
    <t>Critical-Related Notetags</t>
  </si>
  <si>
    <t>&lt;Always Critical&gt;</t>
  </si>
  <si>
    <t>总是暴击</t>
  </si>
  <si>
    <t>&lt;Set Critical Rate: x%&gt;</t>
  </si>
  <si>
    <t>技能、物品的暴击率，恒定为x%，无论用户的CRI参数值如何</t>
  </si>
  <si>
    <t>&lt;Modify Critical Rate: x%&gt;
&lt;Modify Critical Rate: +x%&gt;
&lt;Modify Critical Rate: -x%&gt;</t>
  </si>
  <si>
    <t>修改技能、物品的暴击率。在CRI的基础上，增加/减少x%</t>
  </si>
  <si>
    <t>&lt;Modify Critical Multiplier: x%&gt;
&lt;Modify Critical Multiplier: +x%&gt;
&lt;Modify Critical Multiplier: -x%&gt;</t>
  </si>
  <si>
    <t>修改暴击伤害的倍率。</t>
  </si>
  <si>
    <t>脑洞：某职业的被动技能学习后，
能提升暴击伤害加成？
（需要全替一遍技能？）</t>
  </si>
  <si>
    <t>&lt;Modify Critical Bonus Damage: x%&gt;
&lt;Modify Critical Bonus Damage: +x%&gt;
&lt;Modify Critical Bonus Damage: -x%&gt;</t>
  </si>
  <si>
    <t>修改暴击奖励伤害。</t>
  </si>
  <si>
    <r>
      <rPr>
        <sz val="11"/>
        <color rgb="FFFF0000"/>
        <rFont val="宋体"/>
        <charset val="134"/>
        <scheme val="minor"/>
      </rPr>
      <t>&lt;JS Critical Rate&gt;</t>
    </r>
    <r>
      <rPr>
        <sz val="11"/>
        <color theme="1"/>
        <rFont val="宋体"/>
        <charset val="134"/>
        <scheme val="minor"/>
      </rPr>
      <t xml:space="preserve">
 code
 code
 rate = code;
</t>
    </r>
    <r>
      <rPr>
        <sz val="11"/>
        <color rgb="FFFF0000"/>
        <rFont val="宋体"/>
        <charset val="134"/>
        <scheme val="minor"/>
      </rPr>
      <t>&lt;/JS Critical Rate&gt;</t>
    </r>
  </si>
  <si>
    <t>暴击率
rate、user、target</t>
  </si>
  <si>
    <r>
      <rPr>
        <sz val="11"/>
        <color rgb="FFFF0000"/>
        <rFont val="宋体"/>
        <charset val="134"/>
        <scheme val="minor"/>
      </rPr>
      <t>&lt;JS Critical Rate as User&gt;</t>
    </r>
    <r>
      <rPr>
        <sz val="11"/>
        <color theme="1"/>
        <rFont val="宋体"/>
        <charset val="134"/>
        <scheme val="minor"/>
      </rPr>
      <t xml:space="preserve">
 code
 code
 rate = code;
</t>
    </r>
    <r>
      <rPr>
        <sz val="11"/>
        <color rgb="FFFF0000"/>
        <rFont val="宋体"/>
        <charset val="134"/>
        <scheme val="minor"/>
      </rPr>
      <t>&lt;/JS Critical Rate as User&gt;
&lt;JS Critical Rate as Target&gt;</t>
    </r>
    <r>
      <rPr>
        <sz val="11"/>
        <color theme="1"/>
        <rFont val="宋体"/>
        <charset val="134"/>
        <scheme val="minor"/>
      </rPr>
      <t xml:space="preserve">
 code
 code
 rate = code;
</t>
    </r>
    <r>
      <rPr>
        <sz val="11"/>
        <color rgb="FFFF0000"/>
        <rFont val="宋体"/>
        <charset val="134"/>
        <scheme val="minor"/>
      </rPr>
      <t>&lt;/JS Critical Rate as Target&gt;</t>
    </r>
  </si>
  <si>
    <r>
      <rPr>
        <sz val="11"/>
        <color rgb="FF7030A0"/>
        <rFont val="宋体"/>
        <charset val="134"/>
        <scheme val="minor"/>
      </rPr>
      <t>仅适用于战斗期间。</t>
    </r>
    <r>
      <rPr>
        <sz val="11"/>
        <color theme="1"/>
        <rFont val="宋体"/>
        <charset val="134"/>
        <scheme val="minor"/>
      </rPr>
      <t xml:space="preserve">
“rate”变量是用于确定暴击成功率的最终返回量。
</t>
    </r>
    <r>
      <rPr>
        <sz val="10"/>
        <color theme="1"/>
        <rFont val="宋体"/>
        <charset val="134"/>
        <scheme val="minor"/>
      </rPr>
      <t>·</t>
    </r>
    <r>
      <rPr>
        <sz val="10"/>
        <color rgb="FF0070C0"/>
        <rFont val="宋体"/>
        <charset val="134"/>
        <scheme val="minor"/>
      </rPr>
      <t xml:space="preserve">基础值来自Game_Action.itemCri
·技能/物品的 &lt;JS Critical Rate&gt; 运行
·然后运行&lt;JS Critical Rate as User/Target&gt;注释标签
</t>
    </r>
    <r>
      <rPr>
        <sz val="10"/>
        <color rgb="FF7030A0"/>
        <rFont val="宋体"/>
        <charset val="134"/>
        <scheme val="minor"/>
      </rPr>
      <t xml:space="preserve">如果用于特质对象，只要受特质对象影响的单位可以访问特质对象，这将适用于所使用的任何技能/物品。
</t>
    </r>
    <r>
      <rPr>
        <sz val="10"/>
        <color rgb="FF0070C0"/>
        <rFont val="宋体"/>
        <charset val="134"/>
        <scheme val="minor"/>
      </rPr>
      <t xml:space="preserve">如果使用“as User”notetag变体，则此代码将作为对操作用户端的操作的响应运行。
如果使用“as Target”notetag变体，则此代码将作为对来自操作目标端的操作的响应而运行。
</t>
    </r>
    <r>
      <rPr>
        <sz val="10"/>
        <color rgb="FF00B050"/>
        <rFont val="宋体"/>
        <charset val="134"/>
        <scheme val="minor"/>
      </rPr>
      <t>user：技能/物品的使用者
target：技能/物品的接受者</t>
    </r>
  </si>
  <si>
    <r>
      <rPr>
        <sz val="11"/>
        <color rgb="FFFF0000"/>
        <rFont val="宋体"/>
        <charset val="134"/>
        <scheme val="minor"/>
      </rPr>
      <t>&lt;JS Critical Damage&gt;</t>
    </r>
    <r>
      <rPr>
        <sz val="11"/>
        <color theme="1"/>
        <rFont val="宋体"/>
        <charset val="134"/>
        <scheme val="minor"/>
      </rPr>
      <t xml:space="preserve">
 code
 code
 multiplier = code;
 bonusDamage = code;
</t>
    </r>
    <r>
      <rPr>
        <sz val="11"/>
        <color rgb="FFFF0000"/>
        <rFont val="宋体"/>
        <charset val="134"/>
        <scheme val="minor"/>
      </rPr>
      <t>&lt;/JS Critical Damage&gt;</t>
    </r>
  </si>
  <si>
    <t>暴击伤害
multiplier：系数
bonusDamage：额外追加
user、target</t>
  </si>
  <si>
    <t>生命偷取相关标签</t>
  </si>
  <si>
    <t>&lt;HP Life Steal: x%&gt;
&lt;MP Life Steal: x%&gt;</t>
  </si>
  <si>
    <r>
      <rPr>
        <sz val="11"/>
        <color theme="1"/>
        <rFont val="宋体"/>
        <charset val="134"/>
        <scheme val="minor"/>
      </rPr>
      <t xml:space="preserve">使此技能/道具具有生命偷取的特性，允许用户获得x%的HP/MP伤害作为恢复HP/MP。
</t>
    </r>
    <r>
      <rPr>
        <sz val="10"/>
        <color rgb="FF0070C0"/>
        <rFont val="宋体"/>
        <charset val="134"/>
        <scheme val="minor"/>
      </rPr>
      <t xml:space="preserve">·HP偷取只能从造成的HP伤害中获得HP值。
·MP偷取只能从造成的MP伤害中获得MP值。
x：造成伤害的百分比，用作HP/MP恢复。
</t>
    </r>
    <r>
      <rPr>
        <sz val="10"/>
        <color rgb="FFFF0000"/>
        <rFont val="宋体"/>
        <charset val="134"/>
        <scheme val="minor"/>
      </rPr>
      <t>·不能用于 HP Drain/MP Drain 的技能/物品</t>
    </r>
  </si>
  <si>
    <t>&lt;HP Life Steal Certain Hit: +x%&gt;
&lt;HP Life Steal Physical Hit: +x%&gt;
&lt;HP Life Steal Magical Hit: +x%&gt;
&lt;HP Life Steal Certain Hit: -x%&gt;
&lt;HP Life Steal Physical Hit: -x%&gt;
&lt;HP Life Steal Magical Hit: -x%&gt;
&lt;MP Life Steal Certain Hit: +x%&gt;
&lt;MP Life Steal Physical Hit: +x%&gt;
&lt;MP Life Steal Magical Hit: +x%&gt;
&lt;MP Life Steal Certain Hit: -x%&gt;
&lt;MP Life Steal Physical Hit: -x%&gt;
&lt;MP Life Steal Magical Hit: -x%&gt;</t>
  </si>
  <si>
    <r>
      <rPr>
        <sz val="11"/>
        <color theme="1"/>
        <rFont val="宋体"/>
        <charset val="134"/>
        <scheme val="minor"/>
      </rPr>
      <t>角色、职业、护甲、敌人、状态等，可以拥有被动的生命偷取特性。
当</t>
    </r>
    <r>
      <rPr>
        <b/>
        <sz val="11"/>
        <color theme="1"/>
        <rFont val="宋体"/>
        <charset val="134"/>
        <scheme val="minor"/>
      </rPr>
      <t>命中类型</t>
    </r>
    <r>
      <rPr>
        <sz val="11"/>
        <color theme="1"/>
        <rFont val="宋体"/>
        <charset val="134"/>
        <scheme val="minor"/>
      </rPr>
      <t xml:space="preserve">匹配时，无论技能/道具是否拥有Life Steal标签，都会触发生命偷取的特性。
</t>
    </r>
    <r>
      <rPr>
        <sz val="10"/>
        <color rgb="FF0070C0"/>
        <rFont val="宋体"/>
        <charset val="134"/>
        <scheme val="minor"/>
      </rPr>
      <t>·HP偷取只能从造成的HP伤害中获得HP值。
·MP偷取只能从造成的MP伤害中获得MP值。
x：造成伤害的百分比，用作HP/MP恢复。</t>
    </r>
    <r>
      <rPr>
        <sz val="10"/>
        <color rgb="FFFF0000"/>
        <rFont val="宋体"/>
        <charset val="134"/>
        <scheme val="minor"/>
      </rPr>
      <t xml:space="preserve">
·不能用于 HP Drain/MP Drain 的技能/物品</t>
    </r>
  </si>
  <si>
    <t>角色、职业、护甲、敌人、状态</t>
  </si>
  <si>
    <t>&lt;Cancel Life Steal&gt;
&lt;Cancel HP Life Steal&gt;
&lt;Cancel MP Life Steal&gt;</t>
  </si>
  <si>
    <r>
      <rPr>
        <sz val="11"/>
        <color theme="1"/>
        <rFont val="宋体"/>
        <charset val="134"/>
        <scheme val="minor"/>
      </rPr>
      <t xml:space="preserve">防止此技能触发生命偷取效果。包括被动的生命偷取
</t>
    </r>
    <r>
      <rPr>
        <sz val="10"/>
        <color rgb="FFFF0000"/>
        <rFont val="宋体"/>
        <charset val="134"/>
        <scheme val="minor"/>
      </rPr>
      <t>·不会影响 HP Drain/MP Drain 的技能/物品</t>
    </r>
  </si>
  <si>
    <t>&lt;Guard Life Steal&gt;
&lt;Guard HP Life Steal&gt;
&lt;Guard MP Life Steal&gt;</t>
  </si>
  <si>
    <r>
      <rPr>
        <sz val="11"/>
        <color theme="1"/>
        <rFont val="宋体"/>
        <charset val="134"/>
        <scheme val="minor"/>
      </rPr>
      <t xml:space="preserve">免疫生命偷取：当成为生命偷取的目标时，阻止生命偷取生效
</t>
    </r>
    <r>
      <rPr>
        <sz val="10"/>
        <color rgb="FFFF0000"/>
        <rFont val="宋体"/>
        <charset val="134"/>
        <scheme val="minor"/>
      </rPr>
      <t>·不会影响 HP Drain/MP Drain 的技能/物品</t>
    </r>
  </si>
  <si>
    <t>&lt;Disarm Life Steal&gt;
&lt;Disarm HP Life Steal&gt;
&lt;Disarm MP Life Steal&gt;</t>
  </si>
  <si>
    <r>
      <rPr>
        <sz val="11"/>
        <color theme="1"/>
        <rFont val="宋体"/>
        <charset val="134"/>
        <scheme val="minor"/>
      </rPr>
      <t xml:space="preserve">无论技能/物品及其相关的财产（如装备）如何，相关战斗者都无法进行HP/MP生命偷取。
</t>
    </r>
    <r>
      <rPr>
        <sz val="10"/>
        <color rgb="FF0070C0"/>
        <rFont val="宋体"/>
        <charset val="134"/>
        <scheme val="minor"/>
      </rPr>
      <t>不能阻止天生的生命偷取技能/物品被使用。
只有技能/物品的生命偷取部分没有效果。</t>
    </r>
    <r>
      <rPr>
        <sz val="10"/>
        <color rgb="FFFF0000"/>
        <rFont val="宋体"/>
        <charset val="134"/>
        <scheme val="minor"/>
      </rPr>
      <t xml:space="preserve">
·不会影响 HP Drain/MP Drain 的技能/物品</t>
    </r>
  </si>
  <si>
    <t>&lt;Negative Life Steal&gt;
&lt;Negative HP Life Steal&gt;
&lt;Negative MP Life Steal&gt;</t>
  </si>
  <si>
    <r>
      <rPr>
        <sz val="11"/>
        <color theme="1"/>
        <rFont val="宋体"/>
        <charset val="134"/>
        <scheme val="minor"/>
      </rPr>
      <t xml:space="preserve">如果相关战斗者成为生命偷取的目标时，这将反转生命偷取的效果，导致使用者收到HP/MP伤害。
</t>
    </r>
    <r>
      <rPr>
        <sz val="10"/>
        <color rgb="FF0070C0"/>
        <rFont val="宋体"/>
        <charset val="134"/>
        <scheme val="minor"/>
      </rPr>
      <t xml:space="preserve">·不会治愈与目标相关的战斗者。
·不能阻止天生的生命偷取技能/物品被使用。只是技能/物品的偷取生命部分没有效果。
</t>
    </r>
    <r>
      <rPr>
        <sz val="10"/>
        <color rgb="FFFF0000"/>
        <rFont val="宋体"/>
        <charset val="134"/>
        <scheme val="minor"/>
      </rPr>
      <t>·不会影响 HP Drain/MP Drain 的技能/物品</t>
    </r>
  </si>
  <si>
    <t>动作序列相关标签</t>
  </si>
  <si>
    <t>Action Sequence-Related Notetags</t>
  </si>
  <si>
    <t>&lt;Custom Action Sequence&gt;</t>
  </si>
  <si>
    <r>
      <rPr>
        <sz val="11"/>
        <color theme="1"/>
        <rFont val="宋体"/>
        <charset val="134"/>
        <scheme val="minor"/>
      </rPr>
      <t>移除所有</t>
    </r>
    <r>
      <rPr>
        <b/>
        <sz val="11"/>
        <color theme="1"/>
        <rFont val="宋体"/>
        <charset val="134"/>
        <scheme val="minor"/>
      </rPr>
      <t>自动头</t>
    </r>
    <r>
      <rPr>
        <sz val="11"/>
        <color theme="1"/>
        <rFont val="宋体"/>
        <charset val="134"/>
        <scheme val="minor"/>
      </rPr>
      <t>动作序列部分。与动作序列有关的所有事情都将由</t>
    </r>
    <r>
      <rPr>
        <b/>
        <sz val="11"/>
        <color theme="1"/>
        <rFont val="宋体"/>
        <charset val="134"/>
        <scheme val="minor"/>
      </rPr>
      <t>公共事件</t>
    </r>
    <r>
      <rPr>
        <sz val="11"/>
        <color theme="1"/>
        <rFont val="宋体"/>
        <charset val="134"/>
        <scheme val="minor"/>
      </rPr>
      <t>完成。</t>
    </r>
  </si>
  <si>
    <t>&lt;Auto Action Sequence&gt;</t>
  </si>
  <si>
    <r>
      <rPr>
        <sz val="10"/>
        <color rgb="FF0070C0"/>
        <rFont val="宋体"/>
        <charset val="134"/>
        <scheme val="minor"/>
      </rPr>
      <t>如果插件参数中的 Auto Notetag 已启用，该插件将阻止技能或物品发生自定义动作序列，改为使用自动动作序列。</t>
    </r>
    <r>
      <rPr>
        <sz val="11"/>
        <color theme="1"/>
        <rFont val="宋体"/>
        <charset val="134"/>
        <scheme val="minor"/>
      </rPr>
      <t xml:space="preserve">
</t>
    </r>
    <r>
      <rPr>
        <sz val="10"/>
        <color rgb="FF0070C0"/>
        <rFont val="宋体"/>
        <charset val="134"/>
        <scheme val="minor"/>
      </rPr>
      <t>如果禁用了 Auto Notetag ，或将其设置为false，则忽略此选项。</t>
    </r>
  </si>
  <si>
    <t>&lt;Bypass Auto Action Sequence&gt;</t>
  </si>
  <si>
    <r>
      <rPr>
        <sz val="10"/>
        <color rgb="FF0070C0"/>
        <rFont val="宋体"/>
        <charset val="134"/>
        <scheme val="minor"/>
      </rPr>
      <t xml:space="preserve">用于将插件参数“Auto notetag”设为on的开发者。用于将&lt;Custom Action Sequence&gt;应用于所有内容。
</t>
    </r>
    <r>
      <rPr>
        <sz val="11"/>
        <rFont val="宋体"/>
        <charset val="134"/>
        <scheme val="minor"/>
      </rPr>
      <t>这将允许物品和技能 能够从菜单场景启动它们的公共事件，而不管固有限制如何，以防止启动具有公共事件的基于动作序列的技能/物品。</t>
    </r>
    <r>
      <rPr>
        <sz val="10"/>
        <color rgb="FF0070C0"/>
        <rFont val="宋体"/>
        <charset val="134"/>
        <scheme val="minor"/>
      </rPr>
      <t xml:space="preserve">
如果禁用了“Auto notetag”或设为了false，请忽略此项。默认情况下，是设置为false的。</t>
    </r>
  </si>
  <si>
    <t>&lt;Common Event: name&gt;</t>
  </si>
  <si>
    <r>
      <rPr>
        <sz val="11"/>
        <color theme="1"/>
        <rFont val="宋体"/>
        <charset val="134"/>
        <scheme val="minor"/>
      </rPr>
      <t xml:space="preserve">自定义动作序列所引用的公共事件名称。
</t>
    </r>
    <r>
      <rPr>
        <sz val="10"/>
        <color rgb="FF0070C0"/>
        <rFont val="宋体"/>
        <charset val="134"/>
        <scheme val="minor"/>
      </rPr>
      <t>删除名称中的任何\I[x]
插入多个标签以连续调用多个公共事件。
发生在 技能/道具 的特性效果中 公共事件之后。
这主要用于正在围绕其公共事件重新组织并且仍然希望其技能/道具在ID不同的情况下执行正确的操作序列的用户。</t>
    </r>
  </si>
  <si>
    <t>&lt;Display Icon: x&gt;
&lt;Display Text: string&gt;</t>
  </si>
  <si>
    <t>在动作序列中显示技能/物品名称时，确定显示的图标和/或文本。</t>
  </si>
  <si>
    <t>&lt;Common Event Key: name&gt;
&lt;Common Event Keys: name, name, name&gt;
&lt;Common Event Keys&gt;
 key
 key
 key
&lt;/Common Event Keys&gt;</t>
  </si>
  <si>
    <r>
      <rPr>
        <sz val="11"/>
        <color theme="1"/>
        <rFont val="宋体"/>
        <charset val="134"/>
        <scheme val="minor"/>
      </rPr>
      <t xml:space="preserve">使用相应的key为技能/物品生成公共事件。
</t>
    </r>
    <r>
      <rPr>
        <sz val="10"/>
        <color rgb="FF0070C0"/>
        <rFont val="宋体"/>
        <charset val="134"/>
        <scheme val="minor"/>
      </rPr>
      <t>name：要引用的公共事件key的名称。该key将转换为技能/物品的公共事件效果，并被视为动作序列。
使用多个key的标签，将按其列出的顺序添加key
如果key未引用任何公共事件，则不会为该key添加任何公共事件。
如果要使用key标记公共事件，请在公共事件名称中，插入</t>
    </r>
    <r>
      <rPr>
        <b/>
        <sz val="10"/>
        <color theme="9" tint="-0.5"/>
        <rFont val="宋体"/>
        <charset val="134"/>
        <scheme val="minor"/>
      </rPr>
      <t>[key]</t>
    </r>
    <r>
      <rPr>
        <sz val="10"/>
        <color rgb="FF0070C0"/>
        <rFont val="宋体"/>
        <charset val="134"/>
        <scheme val="minor"/>
      </rPr>
      <t>。
·例如公共事件的名称为“</t>
    </r>
    <r>
      <rPr>
        <sz val="10"/>
        <color theme="9" tint="-0.5"/>
        <rFont val="宋体"/>
        <charset val="134"/>
        <scheme val="minor"/>
      </rPr>
      <t>Penta Slash [PENTA]</t>
    </r>
    <r>
      <rPr>
        <sz val="10"/>
        <color rgb="FF0070C0"/>
        <rFont val="宋体"/>
        <charset val="134"/>
        <scheme val="minor"/>
      </rPr>
      <t>”，则使用的key为“</t>
    </r>
    <r>
      <rPr>
        <sz val="10"/>
        <color theme="9" tint="-0.5"/>
        <rFont val="宋体"/>
        <charset val="134"/>
        <scheme val="minor"/>
      </rPr>
      <t>PENTA</t>
    </r>
    <r>
      <rPr>
        <sz val="10"/>
        <color rgb="FF0070C0"/>
        <rFont val="宋体"/>
        <charset val="134"/>
        <scheme val="minor"/>
      </rPr>
      <t>”，不带引号。
不要在key文本中使用逗号(,)，因为为了保持一致性，它会自动删除。
此功能旨在使共享动作序列的过程变得更容易，而无需排列公共事件ID。</t>
    </r>
  </si>
  <si>
    <t>SV战斗者动画相关</t>
  </si>
  <si>
    <t>Animated Sideview Battler-Related Notetags</t>
  </si>
  <si>
    <t>&lt;Sideview Battler: filename&gt;
&lt;Sideview Battlers&gt;
 filename: weight
 filename: weight
 filename: weight
&lt;/Sideview Battlers&gt;</t>
  </si>
  <si>
    <t>SV战斗资源
img/sv_actors/
Actor1_1   对应   img/sv_actors/Actor1_1.png
冒号后面是权重，可省略</t>
  </si>
  <si>
    <t>&lt;Sideview Battlers&gt;
 Actor1_1: 25
 Actor1_3: 10
 Actor1_5
 Actor1_7
&lt;/Sideview Battlers&gt;</t>
  </si>
  <si>
    <t>&lt;Sideview Anchor: x, y&gt;</t>
  </si>
  <si>
    <t>设置锚点位置。默认情况下，x和y锚点分别为0.5和1.0。</t>
  </si>
  <si>
    <t>&lt;Sideview Home Offset: +x, +y&gt;
&lt;Sideview Home Offset: -x, -y&gt;</t>
  </si>
  <si>
    <t>SV角色子的位置进行偏移。</t>
  </si>
  <si>
    <t>角色、职业、武器、护甲、状态</t>
  </si>
  <si>
    <t>&lt;Sideview Weapon Offset: +x, +y&gt;
&lt;Sideview Weapon Offset: -x, -y&gt;</t>
  </si>
  <si>
    <t>SV武器精灵的位置偏移</t>
  </si>
  <si>
    <t>&lt;Sideview Show Shadow&gt;
&lt;Sideview Hide Shadow&gt;</t>
  </si>
  <si>
    <t>侧视图显示阴影
侧视图不显示阴影</t>
  </si>
  <si>
    <t>&lt;Sideview Shadow Scale X: x%&gt;
&lt;Sideview Shadow Scale X: x.y&gt;
&lt;Sideview Shadow Scale Y: x%&gt;
&lt;Sideview Shadow Scale Y: x.y&gt;</t>
  </si>
  <si>
    <t>调整 SV战斗者 阴影的缩放大小。</t>
  </si>
  <si>
    <t>&lt;Sideview Collapse&gt;
&lt;Sideview No Collapse&gt;</t>
  </si>
  <si>
    <t>Collapse：敌人一旦被击败，则将“消失”
No Collapse：敌人的尸体将保留在屏幕上</t>
  </si>
  <si>
    <t>&lt;Sideview Idle Motion: name&gt;
&lt;Sideview Idle Motions&gt;
 name: weight
 name: weight
 name: weight
&lt;/Sideview Idle Motions&gt;</t>
  </si>
  <si>
    <t>将敌人的待机动作更改为其他动作的资源图像（设置多个将随机）
'walk', 'wait', 'chant', 'guard', 'damage', 'evade', 'thrust', 'swing','missile', 'skill', 'spell', 'item', 'escape','victory', 'dying','abnormal', 'sleep', 'dead'</t>
  </si>
  <si>
    <t>&lt;Sideview Idle Motions&gt;
 walk: 25
 wait: 50
 guard
 victory
 abnormal
&lt;/Sideview Idle Motions&gt;</t>
  </si>
  <si>
    <t>&lt;Sideview Size: width, height&gt;</t>
  </si>
  <si>
    <r>
      <rPr>
        <sz val="11"/>
        <color theme="1"/>
        <rFont val="宋体"/>
        <charset val="134"/>
        <scheme val="minor"/>
      </rPr>
      <t xml:space="preserve">设置敌人图像的大小。
</t>
    </r>
    <r>
      <rPr>
        <sz val="10"/>
        <color rgb="FF0070C0"/>
        <rFont val="宋体"/>
        <charset val="134"/>
        <scheme val="minor"/>
      </rPr>
      <t>默认：Plugin Parameters =&gt; Enemy Settings =&gt; Size: Width/Height.
这不会改变图像大小。这只会改变 HITBOX 的大小。</t>
    </r>
  </si>
  <si>
    <t>&lt;Sideview Weapon: weapontype&gt;
&lt;Sideview Weapons&gt;
 weapontype: weight
 weapontype: weight
 weapontype: weight
&lt;/Sideview Weapons&gt;</t>
  </si>
  <si>
    <t>修改使用的武器类型。
Database =&gt; Types =&gt; Weapon Types list (without text codes).</t>
  </si>
  <si>
    <t>&lt;Sideview Weapons&gt;
 Dagger: 25
 Sword: 25
 Axe
&lt;/Sideview Weapons&gt;</t>
  </si>
  <si>
    <t>&lt;traitname Sideview Battler: filename&gt;
&lt;traitname Sideview Battlers&gt;
 filename: weight
 filename: weight
 filename: weight
&lt;/traitname Sideview Battlers&gt;</t>
  </si>
  <si>
    <t>需要：VisuMZ_1_ElementStatusCore
允许某些特质设置使战斗者具有独特的外观。
·设置多个将随机
·冒号后面的数字是权重</t>
  </si>
  <si>
    <t>&lt;Male Sideview Battlers&gt;
 Actor1_1: 25
 Actor1_3: 10
 Actor1_5
 Actor1_7
&lt;/Male Sideview Battlers&gt;</t>
  </si>
  <si>
    <t>&lt;Female Sideview Battlers&gt;
 Actor1_2: 25
 Actor1_4: 10
 Actor1_6
 Actor1_8
&lt;/Female Sideview Battlers&gt;</t>
  </si>
  <si>
    <t>&lt;traitname Sideview Idle Motion: name&gt;
&lt;traitname Sideview Idle Motions&gt;
 name: weight
 name: weight
 name: weight
&lt;/traitname Sideview Idle Motions&gt;</t>
  </si>
  <si>
    <t>设定 SV敌人 动作
需要：VisuMZ_1_ElementStatusCore
'walk', 'wait', 'chant', 'guard', 'damage', 'evade', 'thrust', 'swing','missile', 'skill', 'spell', 'item', 'escape','victory', 'dying','abnormal', 'sleep', 'dead'</t>
  </si>
  <si>
    <t>&lt;Jolly Sideview Idle Motions&gt;
 wait: 25
 victory: 10
 walk
&lt;/Jolly Sideview Idle Motions&gt;</t>
  </si>
  <si>
    <t>&lt;Serious Sideview Idle Motions&gt;
 walk: 25
 guard: 10
 wait
&lt;/Serious Sideview Idle Motions&gt;</t>
  </si>
  <si>
    <t>&lt;traitname Sideview Weapon: weapontype&gt;
&lt;traitname Sideview Weapons&gt;
 weapontype: weight
 weapontype: weight
 weapontype: weight
&lt;/traitname Sideview Weapons&gt;</t>
  </si>
  <si>
    <t>设定 SV敌人 武器（权重）
需要：VisuMZ_1_ElementStatusCore
Database =&gt; Types =&gt; Weapon Types list (without text codes).</t>
  </si>
  <si>
    <t>&lt;Male Sideview Weapons&gt;
 Dagger: 25
 Sword: 25
 Axe
&lt;/Male Sideview Weapons&gt;</t>
  </si>
  <si>
    <t>&lt;Female Sideview Weapons&gt;
 Dagger: 25
 Spear: 25
 Cane
&lt;/Female Sideview Weapons&gt;</t>
  </si>
  <si>
    <t>敌人相关</t>
  </si>
  <si>
    <t>Enemy-Related Notetags</t>
  </si>
  <si>
    <t>&lt;Battler Sprite Cannot Move&gt;</t>
  </si>
  <si>
    <t>防止敌人由于行动序列而移动、跳跃和/或漂浮。对生根的敌人很有用。</t>
  </si>
  <si>
    <t>&lt;Swap Enemies&gt;
 name: weight
 name: weight
 name: weight
&lt;/Swap Enemies&gt;</t>
  </si>
  <si>
    <t>使该敌人数据库，充当以下任意对象的随机化器。</t>
  </si>
  <si>
    <t>&lt;Swap Enemies&gt;
 Bat: 50
 Slime: 25
 Orc
 Minotaur
&lt;/Swap Enemies&gt;</t>
  </si>
  <si>
    <t>&lt;Aspect Name: name&gt;</t>
  </si>
  <si>
    <r>
      <rPr>
        <sz val="11"/>
        <color theme="1"/>
        <rFont val="宋体"/>
        <charset val="134"/>
        <scheme val="minor"/>
      </rPr>
      <t xml:space="preserve">更改敌方在“战斗中状态”和其他支持的插件菜单中显示的外观名称。
</t>
    </r>
    <r>
      <rPr>
        <sz val="10"/>
        <color rgb="FF0070C0"/>
        <rFont val="宋体"/>
        <charset val="134"/>
        <scheme val="minor"/>
      </rPr>
      <t>需要&lt;Aspect Description&gt; 才能显示。
name：应如何重命名敌人外观的文本</t>
    </r>
  </si>
  <si>
    <t>&lt;Aspect Color: color&gt;</t>
  </si>
  <si>
    <r>
      <rPr>
        <sz val="11"/>
        <color theme="1"/>
        <rFont val="宋体"/>
        <charset val="134"/>
        <scheme val="minor"/>
      </rPr>
      <t xml:space="preserve">更改敌方在“战斗中状态”和其他支持的插件菜单中显示的外观名称颜色。
</t>
    </r>
    <r>
      <rPr>
        <sz val="10"/>
        <color rgb="FF0070C0"/>
        <rFont val="宋体"/>
        <charset val="134"/>
        <scheme val="minor"/>
      </rPr>
      <t>需要&lt;Aspect Description&gt; 才能显示。
color：0到31之间的数字。或“#rrggbb”格式</t>
    </r>
  </si>
  <si>
    <t>&lt;Aspect Icon: x&gt;</t>
  </si>
  <si>
    <r>
      <rPr>
        <sz val="11"/>
        <color theme="1"/>
        <rFont val="宋体"/>
        <charset val="134"/>
        <scheme val="minor"/>
      </rPr>
      <t xml:space="preserve">更改敌方在“战斗中状态”和其他支持的插件菜单中显示的外观名称图标。
</t>
    </r>
    <r>
      <rPr>
        <sz val="10"/>
        <color rgb="FF0070C0"/>
        <rFont val="宋体"/>
        <charset val="134"/>
        <scheme val="minor"/>
      </rPr>
      <t>需要&lt;Aspect Description&gt; 才能显示。
x：图标索引</t>
    </r>
  </si>
  <si>
    <t>&lt;Aspect Description&gt;
 text
 text
&lt;/Aspect Description&gt;</t>
  </si>
  <si>
    <r>
      <rPr>
        <sz val="11"/>
        <color theme="1"/>
        <rFont val="宋体"/>
        <charset val="134"/>
        <scheme val="minor"/>
      </rPr>
      <t xml:space="preserve">更改“战斗中状态”和其他支持的插件菜单中显示的敌人外观描述。
</t>
    </r>
    <r>
      <rPr>
        <sz val="10"/>
        <color rgb="FF0070C0"/>
        <rFont val="宋体"/>
        <charset val="134"/>
        <scheme val="minor"/>
      </rPr>
      <t>text：描述的文本。</t>
    </r>
  </si>
  <si>
    <t>[JS]与机制相关</t>
  </si>
  <si>
    <t>JavaScript Notetags: Mechanics-Related</t>
  </si>
  <si>
    <t>&lt;JS Pre-Start Battle&gt;
 code
&lt;/JS Pre-Start Battle&gt;
&lt;JS Post-Start Battle&gt;
 code
&lt;/JS Post-Start Battle&gt;</t>
  </si>
  <si>
    <r>
      <rPr>
        <sz val="11"/>
        <color theme="1"/>
        <rFont val="宋体"/>
        <charset val="134"/>
        <scheme val="minor"/>
      </rPr>
      <t>在</t>
    </r>
    <r>
      <rPr>
        <b/>
        <sz val="11"/>
        <color theme="1"/>
        <rFont val="宋体"/>
        <charset val="134"/>
        <scheme val="minor"/>
      </rPr>
      <t>战斗开始</t>
    </r>
    <r>
      <rPr>
        <sz val="11"/>
        <color theme="1"/>
        <rFont val="宋体"/>
        <charset val="134"/>
        <scheme val="minor"/>
      </rPr>
      <t>时针对该功能运行JavaScript代码：
  BattleManager.startBattle()
  -“ Pre”在功能运行之前运行。
  -函数运行后运行“ Post”。</t>
    </r>
  </si>
  <si>
    <t>&lt;JS Pre-Start Turn&gt;
 code
&lt;/JS Pre-Start Turn&gt;
&lt;JS Post-Start Turn&gt;
 code
&lt;/JS Post-Start Turn&gt;</t>
  </si>
  <si>
    <r>
      <rPr>
        <sz val="11"/>
        <color theme="1"/>
        <rFont val="宋体"/>
        <charset val="134"/>
        <scheme val="minor"/>
      </rPr>
      <t>在针对该函数的</t>
    </r>
    <r>
      <rPr>
        <b/>
        <sz val="11"/>
        <color theme="1"/>
        <rFont val="宋体"/>
        <charset val="134"/>
        <scheme val="minor"/>
      </rPr>
      <t>回合开始</t>
    </r>
    <r>
      <rPr>
        <sz val="11"/>
        <color theme="1"/>
        <rFont val="宋体"/>
        <charset val="134"/>
        <scheme val="minor"/>
      </rPr>
      <t xml:space="preserve">时运行JavaScript代码：
</t>
    </r>
    <r>
      <rPr>
        <sz val="11"/>
        <color rgb="FF0070C0"/>
        <rFont val="宋体"/>
        <charset val="134"/>
        <scheme val="minor"/>
      </rPr>
      <t xml:space="preserve">  BattleManager.startTurn()</t>
    </r>
    <r>
      <rPr>
        <sz val="11"/>
        <color theme="1"/>
        <rFont val="宋体"/>
        <charset val="134"/>
        <scheme val="minor"/>
      </rPr>
      <t xml:space="preserve">
  -“ Pre”在功能运行之前运行。
  -函数运行后运行“ Post”。</t>
    </r>
  </si>
  <si>
    <t>&lt;JS Pre-Start Action&gt;
 code
&lt;/JS Pre-Start Action&gt;
&lt;JS Post-Start Action&gt;
 code
&lt;/JS Post-Start Action&gt;</t>
  </si>
  <si>
    <r>
      <rPr>
        <sz val="11"/>
        <color theme="1"/>
        <rFont val="宋体"/>
        <charset val="134"/>
        <scheme val="minor"/>
      </rPr>
      <t>在针对该功能的</t>
    </r>
    <r>
      <rPr>
        <b/>
        <sz val="11"/>
        <color theme="1"/>
        <rFont val="宋体"/>
        <charset val="134"/>
        <scheme val="minor"/>
      </rPr>
      <t>操作开始</t>
    </r>
    <r>
      <rPr>
        <sz val="11"/>
        <color theme="1"/>
        <rFont val="宋体"/>
        <charset val="134"/>
        <scheme val="minor"/>
      </rPr>
      <t xml:space="preserve">时运行JavaScript代码：
</t>
    </r>
    <r>
      <rPr>
        <sz val="11"/>
        <color rgb="FF0070C0"/>
        <rFont val="宋体"/>
        <charset val="134"/>
        <scheme val="minor"/>
      </rPr>
      <t xml:space="preserve">  BattleManager.startAction()</t>
    </r>
    <r>
      <rPr>
        <sz val="11"/>
        <color theme="1"/>
        <rFont val="宋体"/>
        <charset val="134"/>
        <scheme val="minor"/>
      </rPr>
      <t xml:space="preserve">
  -“ Pre”在功能运行之前运行。
  -函数运行后运行“ Post”。
-如果用于技能和/或物品，则仅适用于技能/物品
  被使用并且不会影响其他技能和物品。
-如果用于特质对象，这将适用于任何使用了很长时间的技能/物品
  因为受特征对象影响的单位可以访问特征对象。
-“user”变量表示受trait对象影响的变量。</t>
    </r>
  </si>
  <si>
    <t>角色
职业
技能
物品
武器
护甲
敌人
状态</t>
  </si>
  <si>
    <t>&lt;JS Pre-Apply&gt;
 code
&lt;/JS Pre-Apply&gt;</t>
  </si>
  <si>
    <r>
      <rPr>
        <sz val="11"/>
        <color theme="1"/>
        <rFont val="宋体"/>
        <charset val="134"/>
        <scheme val="minor"/>
      </rPr>
      <t>在针对该函数的操作</t>
    </r>
    <r>
      <rPr>
        <b/>
        <sz val="11"/>
        <color theme="1"/>
        <rFont val="宋体"/>
        <charset val="134"/>
        <scheme val="minor"/>
      </rPr>
      <t>命中开始</t>
    </r>
    <r>
      <rPr>
        <sz val="11"/>
        <color theme="1"/>
        <rFont val="宋体"/>
        <charset val="134"/>
        <scheme val="minor"/>
      </rPr>
      <t xml:space="preserve">时运行JavaScript代码：
</t>
    </r>
    <r>
      <rPr>
        <sz val="11"/>
        <color rgb="FF0070C0"/>
        <rFont val="宋体"/>
        <charset val="134"/>
        <scheme val="minor"/>
      </rPr>
      <t xml:space="preserve">  Game_Action.prototype.apply()</t>
    </r>
    <r>
      <rPr>
        <sz val="11"/>
        <color theme="1"/>
        <rFont val="宋体"/>
        <charset val="134"/>
        <scheme val="minor"/>
      </rPr>
      <t xml:space="preserve">
  -“ Pre”在功能运行之前运行。
-如果用于技能和/或物品，则仅适用于技能/物品
  被使用并且不会影响其他技能和物品。
-用JavaScript代码替换“代码”以运行所需的效果。
-“user”变量代表使用技能/项目的变​​量。
-“target”变量代表接收技能/物品命中的变量。</t>
    </r>
  </si>
  <si>
    <t>&lt;JS Pre-Apply as User&gt;
 code
&lt;/JS Pre-Apply as User&gt;
&lt;JS Pre-Apply as Target&gt;
 code
&lt;/JS Pre-Apply as Target&gt;</t>
  </si>
  <si>
    <r>
      <rPr>
        <sz val="11"/>
        <color theme="1"/>
        <rFont val="宋体"/>
        <charset val="134"/>
        <scheme val="minor"/>
      </rPr>
      <t>在针对该函数的操作</t>
    </r>
    <r>
      <rPr>
        <b/>
        <sz val="11"/>
        <color theme="1"/>
        <rFont val="宋体"/>
        <charset val="134"/>
        <scheme val="minor"/>
      </rPr>
      <t>命中开始</t>
    </r>
    <r>
      <rPr>
        <sz val="11"/>
        <color theme="1"/>
        <rFont val="宋体"/>
        <charset val="134"/>
        <scheme val="minor"/>
      </rPr>
      <t xml:space="preserve">时运行JavaScript代码：
 </t>
    </r>
    <r>
      <rPr>
        <sz val="11"/>
        <color rgb="FF0070C0"/>
        <rFont val="宋体"/>
        <charset val="134"/>
        <scheme val="minor"/>
      </rPr>
      <t xml:space="preserve"> Game_Action.prototype.apply()</t>
    </r>
    <r>
      <rPr>
        <sz val="11"/>
        <color theme="1"/>
        <rFont val="宋体"/>
        <charset val="134"/>
        <scheme val="minor"/>
      </rPr>
      <t xml:space="preserve">
  -“ Pre”在功能运行之前运行。
-如果用于特质对象，这将适用于任何使用了很长时间的技能/物品
  因为受特征对象影响的单位可以访问特征对象。</t>
    </r>
  </si>
  <si>
    <t>-如果使用“as User”注释标签变体，则此代码将作为
  来自操作用户端对操作的响应。
-如果使用“as Target” notetag变体，则此代码将作为
  从动作目标端对动作的响应。</t>
  </si>
  <si>
    <t>用JavaScript代码替换“代码”以运行所需的效果。
-“user”变量代表使用技能/物品的变量。
-“target”变量代表接收技能/物品命中率的变量。</t>
  </si>
  <si>
    <t>&lt;JS Pre-Damage&gt;
 code
&lt;/JS Pre-Damage&gt;</t>
  </si>
  <si>
    <r>
      <rPr>
        <sz val="11"/>
        <color theme="1"/>
        <rFont val="宋体"/>
        <charset val="134"/>
        <scheme val="minor"/>
      </rPr>
      <t xml:space="preserve">Game_Action.prototype.executeDamage()
</t>
    </r>
    <r>
      <rPr>
        <b/>
        <sz val="11"/>
        <color theme="1"/>
        <rFont val="宋体"/>
        <charset val="134"/>
        <scheme val="minor"/>
      </rPr>
      <t>造成伤害之前</t>
    </r>
  </si>
  <si>
    <t>&lt;JS Pre-Damage as User&gt;
 code
&lt;/JS Pre-Damage as User&gt;
&lt;JS Pre-Damage as Target&gt;
 code
&lt;/JS Pre-Damage as Target&gt;</t>
  </si>
  <si>
    <t>&lt;JS Post-Damage&gt;
 code
&lt;/JS Post-Damage&gt;</t>
  </si>
  <si>
    <r>
      <rPr>
        <sz val="11"/>
        <color theme="1"/>
        <rFont val="宋体"/>
        <charset val="134"/>
        <scheme val="minor"/>
      </rPr>
      <t xml:space="preserve">Game_Action.prototype.executeDamage()
</t>
    </r>
    <r>
      <rPr>
        <b/>
        <sz val="11"/>
        <color theme="1"/>
        <rFont val="宋体"/>
        <charset val="134"/>
        <scheme val="minor"/>
      </rPr>
      <t>造成伤害后</t>
    </r>
  </si>
  <si>
    <t>&lt;JS Post-Damage as User&gt;
 code
&lt;/JS Post-Damage as User&gt;
&lt;JS Post-Damage as Target&gt;
 code
&lt;/JS Post-Damage as Target&gt;</t>
  </si>
  <si>
    <r>
      <rPr>
        <sz val="11"/>
        <color theme="1"/>
        <rFont val="宋体"/>
        <charset val="134"/>
        <scheme val="minor"/>
      </rPr>
      <t xml:space="preserve">Game_Action.prototype.executeDamage()
</t>
    </r>
    <r>
      <rPr>
        <b/>
        <sz val="11"/>
        <color theme="1"/>
        <rFont val="宋体"/>
        <charset val="134"/>
        <scheme val="minor"/>
      </rPr>
      <t xml:space="preserve">造成伤害后
</t>
    </r>
    <r>
      <rPr>
        <sz val="11"/>
        <color rgb="FF0070C0"/>
        <rFont val="宋体"/>
        <charset val="134"/>
        <scheme val="minor"/>
      </rPr>
      <t>user：
target：
value：伤害值</t>
    </r>
  </si>
  <si>
    <t>&lt;JS Post-Apply&gt;
 code
&lt;/JS Post-Apply&gt;</t>
  </si>
  <si>
    <r>
      <rPr>
        <sz val="11"/>
        <color theme="1"/>
        <rFont val="宋体"/>
        <charset val="134"/>
        <scheme val="minor"/>
      </rPr>
      <t>Game_Action.prototype.apply()
的</t>
    </r>
    <r>
      <rPr>
        <b/>
        <sz val="11"/>
        <color theme="1"/>
        <rFont val="宋体"/>
        <charset val="134"/>
        <scheme val="minor"/>
      </rPr>
      <t>操作命中</t>
    </r>
    <r>
      <rPr>
        <sz val="11"/>
        <color theme="1"/>
        <rFont val="宋体"/>
        <charset val="134"/>
        <scheme val="minor"/>
      </rPr>
      <t>之后</t>
    </r>
  </si>
  <si>
    <t>&lt;JS Post-Apply as User&gt;
 code
&lt;/JS Post-Apply as User&gt;
&lt;JS Post-Apply as Target&gt;
 code
&lt;/JS Post-Apply as Target&gt;</t>
  </si>
  <si>
    <t>&lt;JS Pre-End Action&gt;
 code
&lt;/JS Pre-End Action&gt;
&lt;JS Post-End Action&gt;
 code
&lt;/JS Post-End Action&gt;</t>
  </si>
  <si>
    <r>
      <rPr>
        <sz val="11"/>
        <color theme="1"/>
        <rFont val="宋体"/>
        <charset val="134"/>
        <scheme val="minor"/>
      </rPr>
      <t xml:space="preserve">BattleManager.endAction()
</t>
    </r>
    <r>
      <rPr>
        <b/>
        <sz val="11"/>
        <color theme="1"/>
        <rFont val="宋体"/>
        <charset val="134"/>
        <scheme val="minor"/>
      </rPr>
      <t>操作结束</t>
    </r>
    <r>
      <rPr>
        <sz val="11"/>
        <color theme="1"/>
        <rFont val="宋体"/>
        <charset val="134"/>
        <scheme val="minor"/>
      </rPr>
      <t>时</t>
    </r>
  </si>
  <si>
    <t>&lt;JS Pre-End Turn&gt;
 code
&lt;/JS Pre-End Turn&gt;
&lt;JS Post-End Turn&gt;
 code
&lt;/JS Post-End Turn&gt;</t>
  </si>
  <si>
    <r>
      <rPr>
        <sz val="11"/>
        <color theme="1"/>
        <rFont val="宋体"/>
        <charset val="134"/>
        <scheme val="minor"/>
      </rPr>
      <t xml:space="preserve">Game_Battler.prototype.onTurnEnd()
</t>
    </r>
    <r>
      <rPr>
        <b/>
        <sz val="11"/>
        <color theme="1"/>
        <rFont val="宋体"/>
        <charset val="134"/>
        <scheme val="minor"/>
      </rPr>
      <t>回合结束</t>
    </r>
    <r>
      <rPr>
        <sz val="11"/>
        <color theme="1"/>
        <rFont val="宋体"/>
        <charset val="134"/>
        <scheme val="minor"/>
      </rPr>
      <t>时</t>
    </r>
  </si>
  <si>
    <t>&lt;JS Pre-Regenerate&gt;
 code
&lt;/JS Pre-Regenerate&gt;
&lt;JS Post-Regenerate&gt;
 code
&lt;/JS Post-Regenerate&gt;</t>
  </si>
  <si>
    <r>
      <rPr>
        <sz val="11"/>
        <color theme="1"/>
        <rFont val="宋体"/>
        <charset val="134"/>
        <scheme val="minor"/>
      </rPr>
      <t xml:space="preserve">Game_Battler.prototype.regenerateAll()
</t>
    </r>
    <r>
      <rPr>
        <b/>
        <sz val="11"/>
        <color theme="1"/>
        <rFont val="宋体"/>
        <charset val="134"/>
        <scheme val="minor"/>
      </rPr>
      <t xml:space="preserve">HP/MP 再生 </t>
    </r>
    <r>
      <rPr>
        <sz val="11"/>
        <color theme="1"/>
        <rFont val="宋体"/>
        <charset val="134"/>
        <scheme val="minor"/>
      </rPr>
      <t>时</t>
    </r>
  </si>
  <si>
    <t>&lt;JS Battle Victory&gt;
 code
&lt;/JS Battle Victory&gt;</t>
  </si>
  <si>
    <r>
      <rPr>
        <sz val="11"/>
        <color theme="1"/>
        <rFont val="宋体"/>
        <charset val="134"/>
        <scheme val="minor"/>
      </rPr>
      <t xml:space="preserve">BattleManager.processVictory()
</t>
    </r>
    <r>
      <rPr>
        <b/>
        <sz val="11"/>
        <color theme="1"/>
        <rFont val="宋体"/>
        <charset val="134"/>
        <scheme val="minor"/>
      </rPr>
      <t>战斗胜利</t>
    </r>
    <r>
      <rPr>
        <sz val="11"/>
        <color theme="1"/>
        <rFont val="宋体"/>
        <charset val="134"/>
        <scheme val="minor"/>
      </rPr>
      <t>时</t>
    </r>
  </si>
  <si>
    <t>&lt;JS Escape Success&gt;
 code
&lt;/JS Escape Success&gt;</t>
  </si>
  <si>
    <r>
      <rPr>
        <sz val="11"/>
        <color theme="1"/>
        <rFont val="宋体"/>
        <charset val="134"/>
        <scheme val="minor"/>
      </rPr>
      <t xml:space="preserve">BattleManager.onEscapeSuccess()
</t>
    </r>
    <r>
      <rPr>
        <b/>
        <sz val="11"/>
        <color theme="1"/>
        <rFont val="宋体"/>
        <charset val="134"/>
        <scheme val="minor"/>
      </rPr>
      <t>逃跑成功</t>
    </r>
    <r>
      <rPr>
        <sz val="11"/>
        <color theme="1"/>
        <rFont val="宋体"/>
        <charset val="134"/>
        <scheme val="minor"/>
      </rPr>
      <t>时</t>
    </r>
  </si>
  <si>
    <t>&lt;JS Escape Failure&gt;
 code
&lt;/JS Escape Failure&gt;</t>
  </si>
  <si>
    <r>
      <rPr>
        <sz val="11"/>
        <color theme="1"/>
        <rFont val="宋体"/>
        <charset val="134"/>
        <scheme val="minor"/>
      </rPr>
      <t xml:space="preserve">BattleManager.onEscapeFailure()
</t>
    </r>
    <r>
      <rPr>
        <b/>
        <sz val="11"/>
        <color theme="1"/>
        <rFont val="宋体"/>
        <charset val="134"/>
        <scheme val="minor"/>
      </rPr>
      <t>逃跑失败</t>
    </r>
    <r>
      <rPr>
        <sz val="11"/>
        <color theme="1"/>
        <rFont val="宋体"/>
        <charset val="134"/>
        <scheme val="minor"/>
      </rPr>
      <t>时</t>
    </r>
  </si>
  <si>
    <t>&lt;JS Battle Defeat&gt;
 code
&lt;/JS Battle Defeat&gt;</t>
  </si>
  <si>
    <r>
      <rPr>
        <sz val="11"/>
        <color theme="1"/>
        <rFont val="宋体"/>
        <charset val="134"/>
        <scheme val="minor"/>
      </rPr>
      <t xml:space="preserve">BattleManager.processDefeat()
</t>
    </r>
    <r>
      <rPr>
        <b/>
        <sz val="11"/>
        <color theme="1"/>
        <rFont val="宋体"/>
        <charset val="134"/>
        <scheme val="minor"/>
      </rPr>
      <t>战斗失败</t>
    </r>
    <r>
      <rPr>
        <sz val="11"/>
        <color theme="1"/>
        <rFont val="宋体"/>
        <charset val="134"/>
        <scheme val="minor"/>
      </rPr>
      <t>时</t>
    </r>
  </si>
  <si>
    <t>&lt;JS Pre-End Battle&gt;
 code
&lt;/JS Pre-End Battle&gt;
&lt;JS Post-End Battle&gt;
 code
&lt;/JS Post-End Battle&gt;</t>
  </si>
  <si>
    <r>
      <rPr>
        <sz val="11"/>
        <color theme="1"/>
        <rFont val="宋体"/>
        <charset val="134"/>
        <scheme val="minor"/>
      </rPr>
      <t xml:space="preserve">BattleManager.endBattle()
</t>
    </r>
    <r>
      <rPr>
        <b/>
        <sz val="11"/>
        <color theme="1"/>
        <rFont val="宋体"/>
        <charset val="134"/>
        <scheme val="minor"/>
      </rPr>
      <t>战斗结束</t>
    </r>
    <r>
      <rPr>
        <sz val="11"/>
        <color theme="1"/>
        <rFont val="宋体"/>
        <charset val="134"/>
        <scheme val="minor"/>
      </rPr>
      <t>时</t>
    </r>
  </si>
  <si>
    <t>与战斗布局相关的便签</t>
  </si>
  <si>
    <t>Battle Layout-Related Notetags</t>
  </si>
  <si>
    <t>&lt;Layout: type&gt;
&lt;Battle Layout: type&gt;</t>
  </si>
  <si>
    <r>
      <rPr>
        <sz val="11"/>
        <color theme="1"/>
        <rFont val="宋体"/>
        <charset val="134"/>
        <scheme val="minor"/>
      </rPr>
      <t>特定的地图或敌群，使用指定的战斗布局样式。</t>
    </r>
    <r>
      <rPr>
        <b/>
        <sz val="11"/>
        <color theme="1"/>
        <rFont val="宋体"/>
        <charset val="134"/>
        <scheme val="minor"/>
      </rPr>
      <t xml:space="preserve">
</t>
    </r>
    <r>
      <rPr>
        <b/>
        <sz val="10"/>
        <color rgb="FF0070C0"/>
        <rFont val="宋体"/>
        <charset val="134"/>
        <scheme val="minor"/>
      </rPr>
      <t>type：</t>
    </r>
    <r>
      <rPr>
        <sz val="10"/>
        <color rgb="FF0070C0"/>
        <rFont val="宋体"/>
        <charset val="134"/>
        <scheme val="minor"/>
      </rPr>
      <t>default、list、xp、portrait、border</t>
    </r>
  </si>
  <si>
    <t>地图、敌群（名称标签、注释标签）</t>
  </si>
  <si>
    <t>Troop Size Tags</t>
  </si>
  <si>
    <t>&lt;Extend: x&gt;
&lt;Extend: x, x, x&gt;</t>
  </si>
  <si>
    <r>
      <rPr>
        <sz val="11"/>
        <color theme="1"/>
        <rFont val="宋体"/>
        <charset val="134"/>
        <scheme val="minor"/>
      </rPr>
      <t xml:space="preserve">将其他敌群的敌人添加到当前敌群。
</t>
    </r>
    <r>
      <rPr>
        <sz val="10"/>
        <color rgb="FFFF0000"/>
        <rFont val="宋体"/>
        <charset val="134"/>
        <scheme val="minor"/>
      </rPr>
      <t>注意添加太多敌人会丢帧！</t>
    </r>
  </si>
  <si>
    <t>敌群名称标签、敌群注释标签</t>
  </si>
  <si>
    <t>Troop Comment Tags  敌群  注释标签</t>
  </si>
  <si>
    <t>&lt;Once Parallel When Start Battle&gt;</t>
  </si>
  <si>
    <r>
      <rPr>
        <sz val="11"/>
        <color theme="1"/>
        <rFont val="宋体"/>
        <charset val="134"/>
        <scheme val="minor"/>
      </rPr>
      <t xml:space="preserve">使部队页面在战斗场景开始淡入时立即加载（而不是在淡入后）。
</t>
    </r>
    <r>
      <rPr>
        <sz val="10"/>
        <color rgb="FF0070C0"/>
        <rFont val="宋体"/>
        <charset val="134"/>
        <scheme val="minor"/>
      </rPr>
      <t>这比翻页快。页面条件被忽略。</t>
    </r>
    <r>
      <rPr>
        <sz val="11"/>
        <color theme="1"/>
        <rFont val="宋体"/>
        <charset val="134"/>
        <scheme val="minor"/>
      </rPr>
      <t xml:space="preserve">
</t>
    </r>
    <r>
      <rPr>
        <sz val="10"/>
        <color rgb="FF0070C0"/>
        <rFont val="宋体"/>
        <charset val="134"/>
        <scheme val="minor"/>
      </rPr>
      <t>这可以用于动作序列相机插件（Action Sequence Camera）、视觉战斗环境插件（Visual Battle Environment）和/或初始战斗姿势等，以提供近乎无缝的战斗过渡体验。
可以从选项菜单中选择不触发。
这将通过VisuStella MZ的Chain Battles等插件在一场接一场的战斗中触发。
当玩家角色朝着它们的home positions移动时，默认情况下大约需要30帧。你可以随意使用这些信息。</t>
    </r>
  </si>
  <si>
    <t>敌群（注释标签）</t>
  </si>
  <si>
    <r>
      <rPr>
        <sz val="11"/>
        <color theme="1"/>
        <rFont val="宋体"/>
        <charset val="134"/>
        <scheme val="minor"/>
      </rPr>
      <t>自定义</t>
    </r>
    <r>
      <rPr>
        <b/>
        <sz val="11"/>
        <color theme="1"/>
        <rFont val="宋体"/>
        <charset val="134"/>
        <scheme val="minor"/>
      </rPr>
      <t>动作序列</t>
    </r>
    <r>
      <rPr>
        <sz val="11"/>
        <color theme="1"/>
        <rFont val="宋体"/>
        <charset val="134"/>
        <scheme val="minor"/>
      </rPr>
      <t>的使用方法：</t>
    </r>
  </si>
  <si>
    <r>
      <rPr>
        <sz val="12"/>
        <color theme="1"/>
        <rFont val="宋体"/>
        <charset val="134"/>
        <scheme val="minor"/>
      </rPr>
      <t>1、在【技能】或【物品】的</t>
    </r>
    <r>
      <rPr>
        <b/>
        <sz val="12"/>
        <color theme="1"/>
        <rFont val="宋体"/>
        <charset val="134"/>
        <scheme val="minor"/>
      </rPr>
      <t>备注</t>
    </r>
    <r>
      <rPr>
        <sz val="12"/>
        <color theme="1"/>
        <rFont val="宋体"/>
        <charset val="134"/>
        <scheme val="minor"/>
      </rPr>
      <t xml:space="preserve">栏里，加入 </t>
    </r>
    <r>
      <rPr>
        <sz val="12"/>
        <color rgb="FF0070C0"/>
        <rFont val="宋体"/>
        <charset val="134"/>
        <scheme val="minor"/>
      </rPr>
      <t>&lt;Custom Action Sequence&gt;</t>
    </r>
  </si>
  <si>
    <r>
      <rPr>
        <sz val="12"/>
        <color theme="1"/>
        <rFont val="宋体"/>
        <charset val="134"/>
        <scheme val="minor"/>
      </rPr>
      <t>2、在【技能】或【物品】的</t>
    </r>
    <r>
      <rPr>
        <b/>
        <sz val="12"/>
        <color theme="1"/>
        <rFont val="宋体"/>
        <charset val="134"/>
        <scheme val="minor"/>
      </rPr>
      <t>效果</t>
    </r>
    <r>
      <rPr>
        <sz val="12"/>
        <color theme="1"/>
        <rFont val="宋体"/>
        <charset val="134"/>
        <scheme val="minor"/>
      </rPr>
      <t>栏里，指定调用的公共事件。</t>
    </r>
  </si>
  <si>
    <r>
      <rPr>
        <sz val="12"/>
        <color theme="1"/>
        <rFont val="宋体"/>
        <charset val="134"/>
        <scheme val="minor"/>
      </rPr>
      <t>3、使用操作序列</t>
    </r>
    <r>
      <rPr>
        <b/>
        <sz val="12"/>
        <color theme="1"/>
        <rFont val="宋体"/>
        <charset val="134"/>
        <scheme val="minor"/>
      </rPr>
      <t>插件命令</t>
    </r>
    <r>
      <rPr>
        <sz val="12"/>
        <color theme="1"/>
        <rFont val="宋体"/>
        <charset val="134"/>
        <scheme val="minor"/>
      </rPr>
      <t>和/或</t>
    </r>
    <r>
      <rPr>
        <b/>
        <sz val="12"/>
        <color theme="1"/>
        <rFont val="宋体"/>
        <charset val="134"/>
        <scheme val="minor"/>
      </rPr>
      <t>事件命令</t>
    </r>
    <r>
      <rPr>
        <sz val="12"/>
        <color theme="1"/>
        <rFont val="宋体"/>
        <charset val="134"/>
        <scheme val="minor"/>
      </rPr>
      <t>创建公共事件，以使技能/物品执行您想要的操作。</t>
    </r>
  </si>
  <si>
    <t>Action Sequence - Action Sets</t>
  </si>
  <si>
    <t>动作序列-动作集</t>
  </si>
  <si>
    <t>ACSET: Setup Action Set</t>
  </si>
  <si>
    <t>大多数动作的通用起点。</t>
  </si>
  <si>
    <t>ACSET: All Targets Action Set</t>
  </si>
  <si>
    <t>影响所有目标，同时执行以下动作</t>
  </si>
  <si>
    <t>ACSET: Each Target Action Set</t>
  </si>
  <si>
    <t>逐一遍历每个目标，执行以下动作</t>
  </si>
  <si>
    <t>ACSET: Finish Action</t>
  </si>
  <si>
    <t>完成动作。大多数动作的通用结尾。</t>
  </si>
  <si>
    <t>Action Sequences - Angle (Camera)</t>
  </si>
  <si>
    <t>动作序列-角度（相机）</t>
  </si>
  <si>
    <t>ANGLE: Change Angle</t>
  </si>
  <si>
    <r>
      <rPr>
        <b/>
        <sz val="11"/>
        <color theme="1"/>
        <rFont val="宋体"/>
        <charset val="134"/>
        <scheme val="minor"/>
      </rPr>
      <t xml:space="preserve">更改 </t>
    </r>
    <r>
      <rPr>
        <sz val="11"/>
        <color theme="1"/>
        <rFont val="宋体"/>
        <charset val="134"/>
        <scheme val="minor"/>
      </rPr>
      <t>相机角度。</t>
    </r>
  </si>
  <si>
    <t>需要VisuMZ_3_ActSeqCamera！</t>
  </si>
  <si>
    <t>ANGLE: Reset Angle</t>
  </si>
  <si>
    <r>
      <rPr>
        <b/>
        <sz val="11"/>
        <color theme="1"/>
        <rFont val="宋体"/>
        <charset val="134"/>
        <scheme val="minor"/>
      </rPr>
      <t xml:space="preserve">重置 </t>
    </r>
    <r>
      <rPr>
        <sz val="11"/>
        <color theme="1"/>
        <rFont val="宋体"/>
        <charset val="134"/>
        <scheme val="minor"/>
      </rPr>
      <t>相机角度。</t>
    </r>
  </si>
  <si>
    <t>ANGLE: Wait For Angle</t>
  </si>
  <si>
    <r>
      <rPr>
        <b/>
        <sz val="11"/>
        <color theme="1"/>
        <rFont val="宋体"/>
        <charset val="134"/>
        <scheme val="minor"/>
      </rPr>
      <t>等待</t>
    </r>
    <r>
      <rPr>
        <sz val="11"/>
        <color theme="1"/>
        <rFont val="宋体"/>
        <charset val="134"/>
        <scheme val="minor"/>
      </rPr>
      <t xml:space="preserve"> 角度更改完成，然后再执行下一个命令。</t>
    </r>
  </si>
  <si>
    <t>Action Sequences - Animations</t>
  </si>
  <si>
    <t>动作序列-动画</t>
  </si>
  <si>
    <t>ANIM: Action Animation</t>
  </si>
  <si>
    <r>
      <rPr>
        <sz val="11"/>
        <color theme="1"/>
        <rFont val="宋体"/>
        <charset val="134"/>
        <scheme val="minor"/>
      </rPr>
      <t xml:space="preserve">播放与 </t>
    </r>
    <r>
      <rPr>
        <b/>
        <sz val="11"/>
        <color theme="1"/>
        <rFont val="宋体"/>
        <charset val="134"/>
        <scheme val="minor"/>
      </rPr>
      <t xml:space="preserve">动作（action） </t>
    </r>
    <r>
      <rPr>
        <sz val="11"/>
        <color theme="1"/>
        <rFont val="宋体"/>
        <charset val="134"/>
        <scheme val="minor"/>
      </rPr>
      <t>关联的动画</t>
    </r>
  </si>
  <si>
    <t>ANIM: Attack Animation</t>
  </si>
  <si>
    <r>
      <rPr>
        <sz val="11"/>
        <color theme="1"/>
        <rFont val="宋体"/>
        <charset val="134"/>
        <scheme val="minor"/>
      </rPr>
      <t xml:space="preserve">动画：攻击动画。播放与用户 </t>
    </r>
    <r>
      <rPr>
        <b/>
        <sz val="11"/>
        <color theme="1"/>
        <rFont val="宋体"/>
        <charset val="134"/>
        <scheme val="minor"/>
      </rPr>
      <t xml:space="preserve">武器 </t>
    </r>
    <r>
      <rPr>
        <sz val="11"/>
        <color theme="1"/>
        <rFont val="宋体"/>
        <charset val="134"/>
        <scheme val="minor"/>
      </rPr>
      <t>相关的动画。</t>
    </r>
  </si>
  <si>
    <t>ANIM: Attack Animation 2+</t>
  </si>
  <si>
    <r>
      <rPr>
        <b/>
        <sz val="11"/>
        <color theme="1"/>
        <rFont val="宋体"/>
        <charset val="134"/>
        <scheme val="minor"/>
      </rPr>
      <t>动画：攻击动画 2+</t>
    </r>
    <r>
      <rPr>
        <sz val="11"/>
        <color theme="1"/>
        <rFont val="宋体"/>
        <charset val="134"/>
        <scheme val="minor"/>
      </rPr>
      <t xml:space="preserve">
播放与用户 </t>
    </r>
    <r>
      <rPr>
        <b/>
        <sz val="11"/>
        <color theme="1"/>
        <rFont val="宋体"/>
        <charset val="134"/>
        <scheme val="minor"/>
      </rPr>
      <t xml:space="preserve">其他武器 </t>
    </r>
    <r>
      <rPr>
        <sz val="11"/>
        <color theme="1"/>
        <rFont val="宋体"/>
        <charset val="134"/>
        <scheme val="minor"/>
      </rPr>
      <t>关联的动画。
如果</t>
    </r>
    <r>
      <rPr>
        <b/>
        <sz val="11"/>
        <color theme="1"/>
        <rFont val="宋体"/>
        <charset val="134"/>
        <scheme val="minor"/>
      </rPr>
      <t>没有装备</t>
    </r>
    <r>
      <rPr>
        <sz val="11"/>
        <color theme="1"/>
        <rFont val="宋体"/>
        <charset val="134"/>
        <scheme val="minor"/>
      </rPr>
      <t>其他武器，则</t>
    </r>
    <r>
      <rPr>
        <b/>
        <sz val="11"/>
        <color theme="1"/>
        <rFont val="宋体"/>
        <charset val="134"/>
        <scheme val="minor"/>
      </rPr>
      <t>不播放</t>
    </r>
    <r>
      <rPr>
        <sz val="11"/>
        <color theme="1"/>
        <rFont val="宋体"/>
        <charset val="134"/>
        <scheme val="minor"/>
      </rPr>
      <t>。</t>
    </r>
  </si>
  <si>
    <t>ANIM: Balloon Animation</t>
  </si>
  <si>
    <t>在目标上播放气球动画。</t>
  </si>
  <si>
    <t>ANIM: Balloon Icon (Single)</t>
  </si>
  <si>
    <t>在目标上播放气球图标（单个）</t>
  </si>
  <si>
    <t>需要VisuMZ_4_IconBalloons!</t>
  </si>
  <si>
    <t>ANIM: Balloon Icon (Range)</t>
  </si>
  <si>
    <t>在目标上播放气球图标（范围）</t>
  </si>
  <si>
    <t>ANIM: Balloon Icon (Specific)</t>
  </si>
  <si>
    <t>在目标上播放带有特定图标的气球动画。</t>
  </si>
  <si>
    <t>ANIM: Cast Animation</t>
  </si>
  <si>
    <r>
      <rPr>
        <b/>
        <sz val="11"/>
        <color theme="1"/>
        <rFont val="宋体"/>
        <charset val="134"/>
        <scheme val="minor"/>
      </rPr>
      <t xml:space="preserve">动画：施法动画
</t>
    </r>
    <r>
      <rPr>
        <sz val="11"/>
        <color theme="1"/>
        <rFont val="宋体"/>
        <charset val="134"/>
        <scheme val="minor"/>
      </rPr>
      <t xml:space="preserve">播放与动作关联的 </t>
    </r>
    <r>
      <rPr>
        <b/>
        <sz val="11"/>
        <color theme="1"/>
        <rFont val="宋体"/>
        <charset val="134"/>
        <scheme val="minor"/>
      </rPr>
      <t>施法</t>
    </r>
    <r>
      <rPr>
        <sz val="11"/>
        <color theme="1"/>
        <rFont val="宋体"/>
        <charset val="134"/>
        <scheme val="minor"/>
      </rPr>
      <t xml:space="preserve"> 动画</t>
    </r>
  </si>
  <si>
    <t>ANIM: Change Battle Portrait</t>
  </si>
  <si>
    <r>
      <rPr>
        <b/>
        <sz val="11"/>
        <color theme="1"/>
        <rFont val="宋体"/>
        <charset val="134"/>
        <scheme val="minor"/>
      </rPr>
      <t>动画：更改战斗肖像</t>
    </r>
    <r>
      <rPr>
        <sz val="11"/>
        <color theme="1"/>
        <rFont val="宋体"/>
        <charset val="134"/>
        <scheme val="minor"/>
      </rPr>
      <t xml:space="preserve">
</t>
    </r>
    <r>
      <rPr>
        <sz val="10"/>
        <color rgb="FF0070C0"/>
        <rFont val="宋体"/>
        <charset val="134"/>
        <scheme val="minor"/>
      </rPr>
      <t>更改演员（如果是演员）的战斗肖像。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rgb="FFFF0000"/>
        <rFont val="宋体"/>
        <charset val="134"/>
        <scheme val="minor"/>
      </rPr>
      <t>可以在战斗/动作序列之外使用。</t>
    </r>
  </si>
  <si>
    <t>ANIM: Change Battle Portrait (JS)</t>
  </si>
  <si>
    <r>
      <rPr>
        <b/>
        <sz val="11"/>
        <color theme="1"/>
        <rFont val="宋体"/>
        <charset val="134"/>
        <scheme val="minor"/>
      </rPr>
      <t>动画：更改战斗肖像（JS）</t>
    </r>
    <r>
      <rPr>
        <sz val="11"/>
        <color theme="1"/>
        <rFont val="宋体"/>
        <charset val="134"/>
        <scheme val="minor"/>
      </rPr>
      <t xml:space="preserve">
</t>
    </r>
    <r>
      <rPr>
        <sz val="10"/>
        <color rgb="FF0070C0"/>
        <rFont val="宋体"/>
        <charset val="134"/>
        <scheme val="minor"/>
      </rPr>
      <t>通过JavaScript更改演员的战斗肖像。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rgb="FFFF0000"/>
        <rFont val="宋体"/>
        <charset val="134"/>
        <scheme val="minor"/>
      </rPr>
      <t>可以在战斗/动作序列之外使用。</t>
    </r>
  </si>
  <si>
    <t>ANIM: Guard Animation</t>
  </si>
  <si>
    <r>
      <rPr>
        <b/>
        <sz val="11"/>
        <color theme="1"/>
        <rFont val="宋体"/>
        <charset val="134"/>
        <scheme val="minor"/>
      </rPr>
      <t xml:space="preserve">动画：防御动画
</t>
    </r>
    <r>
      <rPr>
        <sz val="10"/>
        <color rgb="FF0070C0"/>
        <rFont val="宋体"/>
        <charset val="134"/>
        <scheme val="minor"/>
      </rPr>
      <t>播放与用户的防御动作相关联的动画（如果有）</t>
    </r>
  </si>
  <si>
    <t>ANIM: Item Animation</t>
  </si>
  <si>
    <r>
      <rPr>
        <b/>
        <sz val="11"/>
        <color theme="1"/>
        <rFont val="宋体"/>
        <charset val="134"/>
        <scheme val="minor"/>
      </rPr>
      <t xml:space="preserve">动画：道具动画
</t>
    </r>
    <r>
      <rPr>
        <sz val="10"/>
        <color rgb="FF0070C0"/>
        <rFont val="宋体"/>
        <charset val="134"/>
        <scheme val="minor"/>
      </rPr>
      <t>播放与指定道具相关联的动画</t>
    </r>
  </si>
  <si>
    <t>ANIM: Play at Coordinate</t>
  </si>
  <si>
    <r>
      <rPr>
        <b/>
        <sz val="11"/>
        <color theme="1"/>
        <rFont val="宋体"/>
        <charset val="134"/>
        <scheme val="minor"/>
      </rPr>
      <t xml:space="preserve">在屏幕的指定坐标点(x,y)，播放动画。
</t>
    </r>
    <r>
      <rPr>
        <sz val="11"/>
        <color theme="1"/>
        <rFont val="宋体"/>
        <charset val="134"/>
        <scheme val="minor"/>
      </rPr>
      <t>不需要将动画依附于精灵。</t>
    </r>
  </si>
  <si>
    <t>ANIM: Show Animation</t>
  </si>
  <si>
    <r>
      <rPr>
        <b/>
        <sz val="11"/>
        <color theme="1"/>
        <rFont val="宋体"/>
        <charset val="134"/>
        <scheme val="minor"/>
      </rPr>
      <t>动画：显示动画</t>
    </r>
    <r>
      <rPr>
        <sz val="11"/>
        <color theme="1"/>
        <rFont val="宋体"/>
        <charset val="134"/>
        <scheme val="minor"/>
      </rPr>
      <t xml:space="preserve">
</t>
    </r>
    <r>
      <rPr>
        <sz val="10"/>
        <color rgb="FF0070C0"/>
        <rFont val="宋体"/>
        <charset val="134"/>
        <scheme val="minor"/>
      </rPr>
      <t>在单元上播放特定的动画。</t>
    </r>
  </si>
  <si>
    <t>ANIM: Show Animation JS</t>
  </si>
  <si>
    <r>
      <rPr>
        <b/>
        <sz val="11"/>
        <color theme="1"/>
        <rFont val="宋体"/>
        <charset val="134"/>
        <scheme val="minor"/>
      </rPr>
      <t>动画：显示动画</t>
    </r>
    <r>
      <rPr>
        <sz val="11"/>
        <color theme="1"/>
        <rFont val="宋体"/>
        <charset val="134"/>
        <scheme val="minor"/>
      </rPr>
      <t xml:space="preserve">
</t>
    </r>
    <r>
      <rPr>
        <sz val="10"/>
        <color rgb="FF0070C0"/>
        <rFont val="宋体"/>
        <charset val="134"/>
        <scheme val="minor"/>
      </rPr>
      <t xml:space="preserve">在单元上播放特定的动画。
</t>
    </r>
    <r>
      <rPr>
        <sz val="10"/>
        <color rgb="FF7030A0"/>
        <rFont val="宋体"/>
        <charset val="134"/>
        <scheme val="minor"/>
      </rPr>
      <t>通过JS指定动画ID</t>
    </r>
  </si>
  <si>
    <t>ANIM: Skill Animation</t>
  </si>
  <si>
    <r>
      <rPr>
        <b/>
        <sz val="11"/>
        <color theme="1"/>
        <rFont val="宋体"/>
        <charset val="134"/>
        <scheme val="minor"/>
      </rPr>
      <t xml:space="preserve">动画：技能动画
</t>
    </r>
    <r>
      <rPr>
        <sz val="10"/>
        <color rgb="FF0070C0"/>
        <rFont val="宋体"/>
        <charset val="134"/>
        <scheme val="minor"/>
      </rPr>
      <t>播放与指定技能相关联的动画</t>
    </r>
  </si>
  <si>
    <t>ANIM: Wait For Animation</t>
  </si>
  <si>
    <r>
      <rPr>
        <b/>
        <sz val="11"/>
        <color theme="1"/>
        <rFont val="宋体"/>
        <charset val="134"/>
        <scheme val="minor"/>
      </rPr>
      <t xml:space="preserve">动画：等待动画  </t>
    </r>
    <r>
      <rPr>
        <sz val="11"/>
        <color theme="1"/>
        <rFont val="宋体"/>
        <charset val="134"/>
        <scheme val="minor"/>
      </rPr>
      <t>等待动画完成，再执行下一个动作。</t>
    </r>
  </si>
  <si>
    <t>Action Sequences - Battle Log</t>
  </si>
  <si>
    <t>动作序列-战斗记录</t>
  </si>
  <si>
    <t>BTLOG: Add Text</t>
  </si>
  <si>
    <t>在 战斗日志 中添加新行文本。</t>
  </si>
  <si>
    <t>BTLOG: Clear Battle Log</t>
  </si>
  <si>
    <t>清除 战斗日志 中的所有文本。</t>
  </si>
  <si>
    <t>BTLOG: Display Action</t>
  </si>
  <si>
    <t>在战斗日志中播放当前动作。</t>
  </si>
  <si>
    <t>BTLOG: Pop Base Line</t>
  </si>
  <si>
    <r>
      <rPr>
        <sz val="11"/>
        <color theme="1"/>
        <rFont val="宋体"/>
        <charset val="134"/>
        <scheme val="minor"/>
      </rPr>
      <t xml:space="preserve">Pop基准线
</t>
    </r>
    <r>
      <rPr>
        <sz val="10"/>
        <color rgb="FF0070C0"/>
        <rFont val="宋体"/>
        <charset val="134"/>
        <scheme val="minor"/>
      </rPr>
      <t>删除战斗日志的最后添加的基准线和所有文本，直至其先前的位置。</t>
    </r>
  </si>
  <si>
    <t>BTLOG: Push Base Line</t>
  </si>
  <si>
    <r>
      <rPr>
        <sz val="11"/>
        <color theme="1"/>
        <rFont val="宋体"/>
        <charset val="134"/>
        <scheme val="minor"/>
      </rPr>
      <t xml:space="preserve">Push基准线
</t>
    </r>
    <r>
      <rPr>
        <sz val="10"/>
        <color rgb="FF0070C0"/>
        <rFont val="宋体"/>
        <charset val="134"/>
        <scheme val="minor"/>
      </rPr>
      <t>向战斗日志当前所在的位置添加新的基线。</t>
    </r>
  </si>
  <si>
    <t>BTLOG: Refresh Battle Log</t>
  </si>
  <si>
    <t>刷新战斗日志。</t>
  </si>
  <si>
    <t>BTLOG: UI Show/Hide</t>
  </si>
  <si>
    <t>显示或隐藏Battle UI（包括Battle Log）。</t>
  </si>
  <si>
    <t>BTLOG: Wait For Battle Log</t>
  </si>
  <si>
    <t>使解释器等待战斗日志完成。</t>
  </si>
  <si>
    <t>BTLOG: Wait For New Line</t>
  </si>
  <si>
    <t>使解释器等待战斗日志中的换行符。</t>
  </si>
  <si>
    <t>Action Sequences - Camera</t>
  </si>
  <si>
    <t>动作顺序-摄像机</t>
  </si>
  <si>
    <t>CAMERA: Clamp ON/OFF</t>
  </si>
  <si>
    <t>打开/关闭 战斗摄像机的夹具</t>
  </si>
  <si>
    <t>CAMERA: Focus Point</t>
  </si>
  <si>
    <r>
      <rPr>
        <b/>
        <sz val="11"/>
        <color theme="1"/>
        <rFont val="宋体"/>
        <charset val="134"/>
        <scheme val="minor"/>
      </rPr>
      <t>摄像机：对焦点</t>
    </r>
    <r>
      <rPr>
        <sz val="11"/>
        <color theme="1"/>
        <rFont val="宋体"/>
        <charset val="134"/>
        <scheme val="minor"/>
      </rPr>
      <t xml:space="preserve">
</t>
    </r>
    <r>
      <rPr>
        <sz val="10"/>
        <color rgb="FF0070C0"/>
        <rFont val="宋体"/>
        <charset val="134"/>
        <scheme val="minor"/>
      </rPr>
      <t>将 战斗摄像机 聚焦在屏幕上的某个点上。</t>
    </r>
  </si>
  <si>
    <t>CAMERA: Focus Target(s)</t>
  </si>
  <si>
    <r>
      <rPr>
        <b/>
        <sz val="11"/>
        <color theme="1"/>
        <rFont val="宋体"/>
        <charset val="134"/>
        <scheme val="minor"/>
      </rPr>
      <t xml:space="preserve">摄像机：聚焦目标
</t>
    </r>
    <r>
      <rPr>
        <sz val="10"/>
        <color rgb="FF0070C0"/>
        <rFont val="宋体"/>
        <charset val="134"/>
        <scheme val="minor"/>
      </rPr>
      <t>将 战斗摄像机 聚焦在某些Batter目标上。</t>
    </r>
  </si>
  <si>
    <t>CAMERA: Offset</t>
  </si>
  <si>
    <r>
      <rPr>
        <b/>
        <sz val="11"/>
        <color theme="1"/>
        <rFont val="宋体"/>
        <charset val="134"/>
        <scheme val="minor"/>
      </rPr>
      <t>摄像机：对焦点</t>
    </r>
    <r>
      <rPr>
        <sz val="11"/>
        <color theme="1"/>
        <rFont val="宋体"/>
        <charset val="134"/>
        <scheme val="minor"/>
      </rPr>
      <t xml:space="preserve">
</t>
    </r>
    <r>
      <rPr>
        <sz val="10"/>
        <color rgb="FF0070C0"/>
        <rFont val="宋体"/>
        <charset val="134"/>
        <scheme val="minor"/>
      </rPr>
      <t>将 战斗摄像机 从聚焦目标偏移。</t>
    </r>
  </si>
  <si>
    <t>CAMERA: Reset</t>
  </si>
  <si>
    <r>
      <rPr>
        <b/>
        <sz val="11"/>
        <color theme="1"/>
        <rFont val="宋体"/>
        <charset val="134"/>
        <scheme val="minor"/>
      </rPr>
      <t xml:space="preserve">摄像机：重置
</t>
    </r>
    <r>
      <rPr>
        <sz val="10"/>
        <color rgb="FF0070C0"/>
        <rFont val="宋体"/>
        <charset val="134"/>
        <scheme val="minor"/>
      </rPr>
      <t>重置战斗摄像机设置。</t>
    </r>
  </si>
  <si>
    <t>CAMERA: Wait For Camera</t>
  </si>
  <si>
    <t>等待摄像机更改完成，然后再执行下一个命令。</t>
  </si>
  <si>
    <t>Action Sequences - Dragonbones</t>
  </si>
  <si>
    <t>动作序列-龙骨</t>
  </si>
  <si>
    <t>DB: Dragonbones Animation</t>
  </si>
  <si>
    <r>
      <rPr>
        <b/>
        <sz val="11"/>
        <color theme="1"/>
        <rFont val="宋体"/>
        <charset val="134"/>
        <scheme val="minor"/>
      </rPr>
      <t xml:space="preserve">DB：龙骨动画
</t>
    </r>
    <r>
      <rPr>
        <sz val="10"/>
        <color rgb="FF0070C0"/>
        <rFont val="宋体"/>
        <charset val="134"/>
        <scheme val="minor"/>
      </rPr>
      <t>使单位播放Dragonbones运动动画。</t>
    </r>
  </si>
  <si>
    <t>需要VisuMZ_2_DragonbonesUnion！</t>
  </si>
  <si>
    <t>DB: Dragonbones Time Scale</t>
  </si>
  <si>
    <r>
      <rPr>
        <b/>
        <sz val="11"/>
        <color theme="1"/>
        <rFont val="宋体"/>
        <charset val="134"/>
        <scheme val="minor"/>
      </rPr>
      <t xml:space="preserve">DB：龙骨时间比例
</t>
    </r>
    <r>
      <rPr>
        <sz val="10"/>
        <color rgb="FF0070C0"/>
        <rFont val="宋体"/>
        <charset val="134"/>
        <scheme val="minor"/>
      </rPr>
      <t>使单位更改其龙骨时间比例。</t>
    </r>
  </si>
  <si>
    <t>Action Sequences - Elements</t>
  </si>
  <si>
    <t>动作序列-元素</t>
  </si>
  <si>
    <t>ELE: Add Elements</t>
  </si>
  <si>
    <r>
      <rPr>
        <b/>
        <sz val="11"/>
        <color theme="1"/>
        <rFont val="宋体"/>
        <charset val="134"/>
        <scheme val="minor"/>
      </rPr>
      <t xml:space="preserve">添加元素
</t>
    </r>
    <r>
      <rPr>
        <sz val="10"/>
        <color rgb="FF0070C0"/>
        <rFont val="宋体"/>
        <charset val="134"/>
        <scheme val="minor"/>
      </rPr>
      <t>添加在计算伤害时要使用的元素。</t>
    </r>
  </si>
  <si>
    <t>需要VisuMZ_1_ElementStatusCore！</t>
  </si>
  <si>
    <t>ELE: Clear Element Changes</t>
  </si>
  <si>
    <r>
      <rPr>
        <b/>
        <sz val="11"/>
        <color theme="1"/>
        <rFont val="宋体"/>
        <charset val="134"/>
        <scheme val="minor"/>
      </rPr>
      <t xml:space="preserve">清除元素更改
</t>
    </r>
    <r>
      <rPr>
        <sz val="10"/>
        <color rgb="FF0070C0"/>
        <rFont val="宋体"/>
        <charset val="134"/>
        <scheme val="minor"/>
      </rPr>
      <t>清除通过动作序列进行的所有元素更改。</t>
    </r>
  </si>
  <si>
    <t>ELE: Force Elements</t>
  </si>
  <si>
    <r>
      <rPr>
        <b/>
        <sz val="11"/>
        <color theme="1"/>
        <rFont val="宋体"/>
        <charset val="134"/>
        <scheme val="minor"/>
      </rPr>
      <t xml:space="preserve">强制元素
</t>
    </r>
    <r>
      <rPr>
        <sz val="10"/>
        <color rgb="FF0070C0"/>
        <rFont val="宋体"/>
        <charset val="134"/>
        <scheme val="minor"/>
      </rPr>
      <t>在计算伤害时仅强制使用特定元素。</t>
    </r>
  </si>
  <si>
    <t>ELE: Null Element</t>
  </si>
  <si>
    <r>
      <rPr>
        <b/>
        <sz val="11"/>
        <color theme="1"/>
        <rFont val="宋体"/>
        <charset val="134"/>
        <scheme val="minor"/>
      </rPr>
      <t xml:space="preserve">空元素
</t>
    </r>
    <r>
      <rPr>
        <sz val="10"/>
        <color rgb="FF0070C0"/>
        <rFont val="宋体"/>
        <charset val="134"/>
        <scheme val="minor"/>
      </rPr>
      <t>强制在计算伤害时不使用任何元素。</t>
    </r>
  </si>
  <si>
    <t>Action Sequences - Grid</t>
  </si>
  <si>
    <t>动作序列-网格</t>
  </si>
  <si>
    <t>GRID: Action Animation at Node</t>
  </si>
  <si>
    <t>在目标节点 播放动作动画。</t>
  </si>
  <si>
    <t>需要VisuMZ_2_BattleGridSystem!</t>
  </si>
  <si>
    <t>GRID: Add Passive State(s) to Node</t>
  </si>
  <si>
    <t>向目标节点 添加被动状态</t>
  </si>
  <si>
    <t>GRID: Add Trigger to Node</t>
  </si>
  <si>
    <r>
      <rPr>
        <sz val="11"/>
        <color theme="1"/>
        <rFont val="宋体"/>
        <charset val="134"/>
        <scheme val="minor"/>
      </rPr>
      <t xml:space="preserve">将触发器添加到节点。
</t>
    </r>
    <r>
      <rPr>
        <sz val="10"/>
        <color rgb="FF0070C0"/>
        <rFont val="宋体"/>
        <charset val="134"/>
        <scheme val="minor"/>
      </rPr>
      <t>-目标节点不能有战斗者。
-每个节点只能包含一个触发器！
-否则，新放置的触发器将覆盖旧触发器。</t>
    </r>
  </si>
  <si>
    <t>GRID: Add Trigger to Node JS</t>
  </si>
  <si>
    <r>
      <rPr>
        <sz val="11"/>
        <color theme="1"/>
        <rFont val="宋体"/>
        <charset val="134"/>
        <scheme val="minor"/>
      </rPr>
      <t xml:space="preserve">将JS触发器添加到节点JS。
</t>
    </r>
    <r>
      <rPr>
        <sz val="10"/>
        <color rgb="FF0070C0"/>
        <rFont val="宋体"/>
        <charset val="134"/>
        <scheme val="minor"/>
      </rPr>
      <t>-目标节点不能有战斗者。
-每个节点只能包含一个触发器！
-否则，新放置的触发器将覆盖旧触发器。</t>
    </r>
  </si>
  <si>
    <t>GRID: Animation ID at Node</t>
  </si>
  <si>
    <t>在目标节点 播放特定的动画ID。</t>
  </si>
  <si>
    <t>GRID: Animation JS at Node</t>
  </si>
  <si>
    <t>在目标节点 播放特定的动画JS。</t>
  </si>
  <si>
    <t>GRID: Animation Type at Node</t>
  </si>
  <si>
    <t>在目标节点上播放特定的动画类型。</t>
  </si>
  <si>
    <t>GRID: Move Target(s) In Direction</t>
  </si>
  <si>
    <r>
      <rPr>
        <sz val="11"/>
        <color theme="1"/>
        <rFont val="宋体"/>
        <charset val="134"/>
        <scheme val="minor"/>
      </rPr>
      <t xml:space="preserve">将目标沿特定方向，移动到其他节点
</t>
    </r>
    <r>
      <rPr>
        <sz val="10"/>
        <color rgb="FF0070C0"/>
        <rFont val="宋体"/>
        <charset val="134"/>
        <scheme val="minor"/>
      </rPr>
      <t>这将绕过用于 &lt;rule Move User Node direction: x&gt; 和 &lt;rule Move Target Node direction: x&gt; 注释标签的“once per action”条件，因为这不是注释标签效果。</t>
    </r>
  </si>
  <si>
    <t>GRID: Pull To Target Node</t>
  </si>
  <si>
    <r>
      <rPr>
        <sz val="11"/>
        <color theme="1"/>
        <rFont val="宋体"/>
        <charset val="134"/>
        <scheme val="minor"/>
      </rPr>
      <t>将战斗者</t>
    </r>
    <r>
      <rPr>
        <b/>
        <sz val="11"/>
        <color theme="1"/>
        <rFont val="宋体"/>
        <charset val="134"/>
        <scheme val="minor"/>
      </rPr>
      <t>拉</t>
    </r>
    <r>
      <rPr>
        <sz val="11"/>
        <color theme="1"/>
        <rFont val="宋体"/>
        <charset val="134"/>
        <scheme val="minor"/>
      </rPr>
      <t>到目标节点</t>
    </r>
  </si>
  <si>
    <t>GRID: Push From Target Node</t>
  </si>
  <si>
    <r>
      <rPr>
        <sz val="11"/>
        <color theme="1"/>
        <rFont val="宋体"/>
        <charset val="134"/>
        <scheme val="minor"/>
      </rPr>
      <t>将战斗者从目标节点</t>
    </r>
    <r>
      <rPr>
        <b/>
        <sz val="11"/>
        <color theme="1"/>
        <rFont val="宋体"/>
        <charset val="134"/>
        <scheme val="minor"/>
      </rPr>
      <t>推</t>
    </r>
    <r>
      <rPr>
        <sz val="11"/>
        <color theme="1"/>
        <rFont val="宋体"/>
        <charset val="134"/>
        <scheme val="minor"/>
      </rPr>
      <t>离</t>
    </r>
  </si>
  <si>
    <t>GRID: Remove All Passive States from Node</t>
  </si>
  <si>
    <t>从节点移除所有被动状态效果。</t>
  </si>
  <si>
    <t>GRID: Remove Passive State(s) from Node</t>
  </si>
  <si>
    <t>删除目标节点上的被动状态</t>
  </si>
  <si>
    <t>GRID: Remove Trigger from Node</t>
  </si>
  <si>
    <t>移除目标节点的触发器。</t>
  </si>
  <si>
    <t>Action Sequences - Horror Effects</t>
  </si>
  <si>
    <t>动作序列-恐怖效果</t>
  </si>
  <si>
    <t>需要VisuMZ_2_HorrorEffects！</t>
  </si>
  <si>
    <t>HORROR: Clear All Filters</t>
  </si>
  <si>
    <t>清除 目标战斗者 的所有恐怖效果滤镜。</t>
  </si>
  <si>
    <t>HORROR: Glitch Create</t>
  </si>
  <si>
    <r>
      <rPr>
        <sz val="11"/>
        <color theme="1"/>
        <rFont val="宋体"/>
        <charset val="134"/>
        <scheme val="minor"/>
      </rPr>
      <t xml:space="preserve">在 目标战斗者 上创建 </t>
    </r>
    <r>
      <rPr>
        <b/>
        <sz val="11"/>
        <color theme="1"/>
        <rFont val="宋体"/>
        <charset val="134"/>
        <scheme val="minor"/>
      </rPr>
      <t xml:space="preserve">干扰 </t>
    </r>
    <r>
      <rPr>
        <sz val="11"/>
        <color theme="1"/>
        <rFont val="宋体"/>
        <charset val="134"/>
        <scheme val="minor"/>
      </rPr>
      <t>效果。</t>
    </r>
  </si>
  <si>
    <t>HORROR: Glitch Remove</t>
  </si>
  <si>
    <r>
      <rPr>
        <sz val="11"/>
        <color theme="1"/>
        <rFont val="宋体"/>
        <charset val="134"/>
        <scheme val="minor"/>
      </rPr>
      <t>清除 目标战斗者 的</t>
    </r>
    <r>
      <rPr>
        <b/>
        <sz val="11"/>
        <color theme="1"/>
        <rFont val="宋体"/>
        <charset val="134"/>
        <scheme val="minor"/>
      </rPr>
      <t>干扰</t>
    </r>
    <r>
      <rPr>
        <sz val="11"/>
        <color theme="1"/>
        <rFont val="宋体"/>
        <charset val="134"/>
        <scheme val="minor"/>
      </rPr>
      <t>效果。</t>
    </r>
  </si>
  <si>
    <t>HORROR: Noise Create</t>
  </si>
  <si>
    <r>
      <rPr>
        <sz val="11"/>
        <color theme="1"/>
        <rFont val="宋体"/>
        <charset val="134"/>
        <scheme val="minor"/>
      </rPr>
      <t xml:space="preserve">在目标战斗者 上创建 </t>
    </r>
    <r>
      <rPr>
        <b/>
        <sz val="11"/>
        <color theme="1"/>
        <rFont val="宋体"/>
        <charset val="134"/>
        <scheme val="minor"/>
      </rPr>
      <t>噪音</t>
    </r>
    <r>
      <rPr>
        <sz val="11"/>
        <color theme="1"/>
        <rFont val="宋体"/>
        <charset val="134"/>
        <scheme val="minor"/>
      </rPr>
      <t>效果。</t>
    </r>
  </si>
  <si>
    <t>HORROR: Noise Remove</t>
  </si>
  <si>
    <r>
      <rPr>
        <sz val="11"/>
        <color theme="1"/>
        <rFont val="宋体"/>
        <charset val="134"/>
        <scheme val="minor"/>
      </rPr>
      <t>消除 目标战斗者 的</t>
    </r>
    <r>
      <rPr>
        <b/>
        <sz val="11"/>
        <color theme="1"/>
        <rFont val="宋体"/>
        <charset val="134"/>
        <scheme val="minor"/>
      </rPr>
      <t>噪音</t>
    </r>
    <r>
      <rPr>
        <sz val="11"/>
        <color theme="1"/>
        <rFont val="宋体"/>
        <charset val="134"/>
        <scheme val="minor"/>
      </rPr>
      <t>效果。</t>
    </r>
  </si>
  <si>
    <t>HORROR: TV Create</t>
  </si>
  <si>
    <r>
      <rPr>
        <sz val="11"/>
        <color theme="1"/>
        <rFont val="宋体"/>
        <charset val="134"/>
        <scheme val="minor"/>
      </rPr>
      <t xml:space="preserve">在 目标战斗者 上创建 </t>
    </r>
    <r>
      <rPr>
        <b/>
        <sz val="11"/>
        <color theme="1"/>
        <rFont val="宋体"/>
        <charset val="134"/>
        <scheme val="minor"/>
      </rPr>
      <t>电视</t>
    </r>
    <r>
      <rPr>
        <sz val="11"/>
        <color theme="1"/>
        <rFont val="宋体"/>
        <charset val="134"/>
        <scheme val="minor"/>
      </rPr>
      <t>效果。</t>
    </r>
  </si>
  <si>
    <t>HORROR: TV Remove</t>
  </si>
  <si>
    <t>移除目标战斗者的电视效果。</t>
  </si>
  <si>
    <t>Action Sequences - Impact</t>
  </si>
  <si>
    <t>动作序列 - 冲击</t>
  </si>
  <si>
    <t>需要VisuMZ_3_ActSeqImpact！</t>
  </si>
  <si>
    <t>IMPACT: Bizarro Inversion</t>
  </si>
  <si>
    <r>
      <rPr>
        <b/>
        <sz val="11"/>
        <color theme="1"/>
        <rFont val="宋体"/>
        <charset val="134"/>
        <scheme val="minor"/>
      </rPr>
      <t>Bizarro反转</t>
    </r>
    <r>
      <rPr>
        <sz val="11"/>
        <color theme="1"/>
        <rFont val="宋体"/>
        <charset val="134"/>
        <scheme val="minor"/>
      </rPr>
      <t xml:space="preserve">
</t>
    </r>
    <r>
      <rPr>
        <sz val="10"/>
        <color rgb="FF0070C0"/>
        <rFont val="宋体"/>
        <charset val="134"/>
        <scheme val="minor"/>
      </rPr>
      <t>交换战场上的蓝色和红色</t>
    </r>
  </si>
  <si>
    <t>IMPACT: Color Break</t>
  </si>
  <si>
    <r>
      <rPr>
        <b/>
        <sz val="11"/>
        <color theme="1"/>
        <rFont val="宋体"/>
        <charset val="134"/>
        <scheme val="minor"/>
      </rPr>
      <t>色彩中断</t>
    </r>
    <r>
      <rPr>
        <sz val="11"/>
        <color theme="1"/>
        <rFont val="宋体"/>
        <charset val="134"/>
        <scheme val="minor"/>
      </rPr>
      <t xml:space="preserve">
</t>
    </r>
    <r>
      <rPr>
        <b/>
        <sz val="10"/>
        <color rgb="FF0070C0"/>
        <rFont val="宋体"/>
        <charset val="134"/>
        <scheme val="minor"/>
      </rPr>
      <t>暴击</t>
    </r>
    <r>
      <rPr>
        <sz val="10"/>
        <color rgb="FF0070C0"/>
        <rFont val="宋体"/>
        <charset val="134"/>
        <scheme val="minor"/>
      </rPr>
      <t>时：屏幕上的颜色会分解为随机方向的红色，绿色和蓝色，然后像色差一样重新组合在一起。当发出强大的打击时，这会产生重量感。</t>
    </r>
  </si>
  <si>
    <t>Impact: Desaturation</t>
  </si>
  <si>
    <r>
      <rPr>
        <b/>
        <sz val="11"/>
        <color theme="1"/>
        <rFont val="宋体"/>
        <charset val="134"/>
        <scheme val="minor"/>
      </rPr>
      <t xml:space="preserve">趋饱和
</t>
    </r>
    <r>
      <rPr>
        <sz val="10"/>
        <color rgb="FF0070C0"/>
        <rFont val="宋体"/>
        <charset val="134"/>
        <scheme val="minor"/>
      </rPr>
      <t>淡化战场上的所有颜色（黑白）</t>
    </r>
  </si>
  <si>
    <t>IMPACT: Motion Blur Screen</t>
  </si>
  <si>
    <r>
      <rPr>
        <b/>
        <sz val="11"/>
        <color theme="1"/>
        <rFont val="宋体"/>
        <charset val="134"/>
        <scheme val="minor"/>
      </rPr>
      <t>运动模糊 - 屏幕</t>
    </r>
    <r>
      <rPr>
        <sz val="11"/>
        <color theme="1"/>
        <rFont val="宋体"/>
        <charset val="134"/>
        <scheme val="minor"/>
      </rPr>
      <t xml:space="preserve">
（躲避时）在屏幕上创建</t>
    </r>
    <r>
      <rPr>
        <b/>
        <sz val="11"/>
        <color theme="1"/>
        <rFont val="宋体"/>
        <charset val="134"/>
        <scheme val="minor"/>
      </rPr>
      <t>运动模糊</t>
    </r>
    <r>
      <rPr>
        <sz val="11"/>
        <color theme="1"/>
        <rFont val="宋体"/>
        <charset val="134"/>
        <scheme val="minor"/>
      </rPr>
      <t>效果。</t>
    </r>
  </si>
  <si>
    <t>IMPACT: Motion Blur Target(s)</t>
  </si>
  <si>
    <r>
      <rPr>
        <b/>
        <sz val="11"/>
        <color theme="1"/>
        <rFont val="宋体"/>
        <charset val="134"/>
        <scheme val="minor"/>
      </rPr>
      <t>运动模糊 - 目标</t>
    </r>
    <r>
      <rPr>
        <sz val="11"/>
        <color theme="1"/>
        <rFont val="宋体"/>
        <charset val="134"/>
        <scheme val="minor"/>
      </rPr>
      <t xml:space="preserve">
在选定目标上创建</t>
    </r>
    <r>
      <rPr>
        <b/>
        <sz val="11"/>
        <color theme="1"/>
        <rFont val="宋体"/>
        <charset val="134"/>
        <scheme val="minor"/>
      </rPr>
      <t>运动模糊</t>
    </r>
    <r>
      <rPr>
        <sz val="11"/>
        <color theme="1"/>
        <rFont val="宋体"/>
        <charset val="134"/>
        <scheme val="minor"/>
      </rPr>
      <t>效果。</t>
    </r>
  </si>
  <si>
    <t>IMPACT: Motion Trail Create</t>
  </si>
  <si>
    <r>
      <rPr>
        <b/>
        <sz val="11"/>
        <color theme="1"/>
        <rFont val="宋体"/>
        <charset val="134"/>
        <scheme val="minor"/>
      </rPr>
      <t>运动轨迹</t>
    </r>
    <r>
      <rPr>
        <sz val="11"/>
        <color theme="1"/>
        <rFont val="宋体"/>
        <charset val="134"/>
        <scheme val="minor"/>
      </rPr>
      <t xml:space="preserve"> -创建</t>
    </r>
  </si>
  <si>
    <t>IMPACT: Motion Trail Remove</t>
  </si>
  <si>
    <r>
      <rPr>
        <b/>
        <sz val="11"/>
        <color theme="1"/>
        <rFont val="宋体"/>
        <charset val="134"/>
        <scheme val="minor"/>
      </rPr>
      <t>运动轨迹</t>
    </r>
    <r>
      <rPr>
        <sz val="11"/>
        <color theme="1"/>
        <rFont val="宋体"/>
        <charset val="134"/>
        <scheme val="minor"/>
      </rPr>
      <t xml:space="preserve"> -移除</t>
    </r>
  </si>
  <si>
    <t>IMPACT: Negative Inversion</t>
  </si>
  <si>
    <r>
      <rPr>
        <b/>
        <sz val="11"/>
        <color theme="1"/>
        <rFont val="宋体"/>
        <charset val="134"/>
        <scheme val="minor"/>
      </rPr>
      <t xml:space="preserve">负反转
</t>
    </r>
    <r>
      <rPr>
        <sz val="10"/>
        <color rgb="FF0070C0"/>
        <rFont val="宋体"/>
        <charset val="134"/>
        <scheme val="minor"/>
      </rPr>
      <t>反转战场上所有颜色</t>
    </r>
  </si>
  <si>
    <t>IMPACT: Oversaturation</t>
  </si>
  <si>
    <r>
      <rPr>
        <b/>
        <sz val="11"/>
        <color theme="1"/>
        <rFont val="宋体"/>
        <charset val="134"/>
        <scheme val="minor"/>
      </rPr>
      <t xml:space="preserve">过饱和
</t>
    </r>
    <r>
      <rPr>
        <sz val="10"/>
        <color rgb="FF0070C0"/>
        <rFont val="宋体"/>
        <charset val="134"/>
        <scheme val="minor"/>
      </rPr>
      <t>使战场上的颜色过饱和</t>
    </r>
  </si>
  <si>
    <t>IMPACT: Shockwave at Point</t>
  </si>
  <si>
    <r>
      <rPr>
        <sz val="11"/>
        <color theme="1"/>
        <rFont val="宋体"/>
        <charset val="134"/>
        <scheme val="minor"/>
      </rPr>
      <t>在坐标点（x，y）上创建</t>
    </r>
    <r>
      <rPr>
        <b/>
        <sz val="11"/>
        <color theme="1"/>
        <rFont val="宋体"/>
        <charset val="134"/>
        <scheme val="minor"/>
      </rPr>
      <t>冲击波</t>
    </r>
    <r>
      <rPr>
        <sz val="11"/>
        <color theme="1"/>
        <rFont val="宋体"/>
        <charset val="134"/>
        <scheme val="minor"/>
      </rPr>
      <t>（防御时，受到攻击的那种）</t>
    </r>
  </si>
  <si>
    <t>IMPACT: Shockwave from Each Target(s)</t>
  </si>
  <si>
    <r>
      <rPr>
        <sz val="11"/>
        <color theme="1"/>
        <rFont val="宋体"/>
        <charset val="134"/>
        <scheme val="minor"/>
      </rPr>
      <t>在每个目标的位置，产生</t>
    </r>
    <r>
      <rPr>
        <b/>
        <sz val="11"/>
        <color theme="1"/>
        <rFont val="宋体"/>
        <charset val="134"/>
        <scheme val="minor"/>
      </rPr>
      <t>冲击波</t>
    </r>
    <r>
      <rPr>
        <sz val="11"/>
        <color theme="1"/>
        <rFont val="宋体"/>
        <charset val="134"/>
        <scheme val="minor"/>
      </rPr>
      <t>。</t>
    </r>
  </si>
  <si>
    <t>IMPACT: Shockwave from Target(s) Center</t>
  </si>
  <si>
    <r>
      <rPr>
        <sz val="11"/>
        <color theme="1"/>
        <rFont val="宋体"/>
        <charset val="134"/>
        <scheme val="minor"/>
      </rPr>
      <t>在目标中心产生</t>
    </r>
    <r>
      <rPr>
        <b/>
        <sz val="11"/>
        <color theme="1"/>
        <rFont val="宋体"/>
        <charset val="134"/>
        <scheme val="minor"/>
      </rPr>
      <t>冲击波</t>
    </r>
    <r>
      <rPr>
        <sz val="11"/>
        <color theme="1"/>
        <rFont val="宋体"/>
        <charset val="134"/>
        <scheme val="minor"/>
      </rPr>
      <t>。</t>
    </r>
  </si>
  <si>
    <t>IMPACT: Time Scale</t>
  </si>
  <si>
    <r>
      <rPr>
        <b/>
        <sz val="11"/>
        <color theme="1"/>
        <rFont val="宋体"/>
        <charset val="134"/>
        <scheme val="minor"/>
      </rPr>
      <t>时间尺度</t>
    </r>
    <r>
      <rPr>
        <sz val="11"/>
        <color theme="1"/>
        <rFont val="宋体"/>
        <charset val="134"/>
        <scheme val="minor"/>
      </rPr>
      <t xml:space="preserve"> - 加快或放慢时间</t>
    </r>
  </si>
  <si>
    <t>IMPACT: Time Stop</t>
  </si>
  <si>
    <r>
      <rPr>
        <b/>
        <sz val="11"/>
        <color theme="1"/>
        <rFont val="宋体"/>
        <charset val="134"/>
        <scheme val="minor"/>
      </rPr>
      <t>时间停止</t>
    </r>
    <r>
      <rPr>
        <sz val="11"/>
        <color theme="1"/>
        <rFont val="宋体"/>
        <charset val="134"/>
        <scheme val="minor"/>
      </rPr>
      <t xml:space="preserve"> - 在设定的毫秒数内停止时间。</t>
    </r>
  </si>
  <si>
    <t>IMPACT: Zoom Blur at Point</t>
  </si>
  <si>
    <r>
      <rPr>
        <sz val="11"/>
        <color theme="1"/>
        <rFont val="宋体"/>
        <charset val="134"/>
        <scheme val="minor"/>
      </rPr>
      <t xml:space="preserve">在坐标点（x，y）上创建 </t>
    </r>
    <r>
      <rPr>
        <b/>
        <sz val="11"/>
        <color theme="1"/>
        <rFont val="宋体"/>
        <charset val="134"/>
        <scheme val="minor"/>
      </rPr>
      <t>缩放模糊</t>
    </r>
    <r>
      <rPr>
        <sz val="11"/>
        <color theme="1"/>
        <rFont val="宋体"/>
        <charset val="134"/>
        <scheme val="minor"/>
      </rPr>
      <t>。</t>
    </r>
  </si>
  <si>
    <t>IMPACT: Zoom Blur at Target(s) Center</t>
  </si>
  <si>
    <r>
      <rPr>
        <sz val="11"/>
        <color theme="1"/>
        <rFont val="宋体"/>
        <charset val="134"/>
        <scheme val="minor"/>
      </rPr>
      <t xml:space="preserve">在目标中心创建 </t>
    </r>
    <r>
      <rPr>
        <b/>
        <sz val="11"/>
        <color theme="1"/>
        <rFont val="宋体"/>
        <charset val="134"/>
        <scheme val="minor"/>
      </rPr>
      <t>缩放模糊</t>
    </r>
    <r>
      <rPr>
        <sz val="11"/>
        <color theme="1"/>
        <rFont val="宋体"/>
        <charset val="134"/>
        <scheme val="minor"/>
      </rPr>
      <t>。</t>
    </r>
  </si>
  <si>
    <t>Action Sequences - Inject</t>
  </si>
  <si>
    <t>动作序列 - 注入</t>
  </si>
  <si>
    <t>INJECT: Animation Begin</t>
  </si>
  <si>
    <r>
      <rPr>
        <b/>
        <sz val="11"/>
        <color theme="1"/>
        <rFont val="宋体"/>
        <charset val="134"/>
        <scheme val="minor"/>
      </rPr>
      <t>注入：动画开始</t>
    </r>
    <r>
      <rPr>
        <sz val="11"/>
        <color theme="1"/>
        <rFont val="宋体"/>
        <charset val="134"/>
        <scheme val="minor"/>
      </rPr>
      <t xml:space="preserve">
</t>
    </r>
    <r>
      <rPr>
        <sz val="10"/>
        <color rgb="FF0070C0"/>
        <rFont val="宋体"/>
        <charset val="134"/>
        <scheme val="minor"/>
      </rPr>
      <t>播放整个spritesheet动画，直到完成。
在此期间Battter的原始精灵将不可见。</t>
    </r>
  </si>
  <si>
    <t>INJECT: Animation End</t>
  </si>
  <si>
    <t>注入：动画停止</t>
  </si>
  <si>
    <t>INJECT: Animation Pause/Resume</t>
  </si>
  <si>
    <t>注入：暂停/恢复</t>
  </si>
  <si>
    <t>INJECT: Wait For Injected Animation</t>
  </si>
  <si>
    <r>
      <rPr>
        <b/>
        <sz val="11"/>
        <color theme="1"/>
        <rFont val="宋体"/>
        <charset val="134"/>
        <scheme val="minor"/>
      </rPr>
      <t>注入：等待注入动画</t>
    </r>
    <r>
      <rPr>
        <sz val="11"/>
        <color theme="1"/>
        <rFont val="宋体"/>
        <charset val="134"/>
        <scheme val="minor"/>
      </rPr>
      <t xml:space="preserve">
</t>
    </r>
    <r>
      <rPr>
        <sz val="10"/>
        <color rgb="FF0070C0"/>
        <rFont val="宋体"/>
        <charset val="134"/>
        <scheme val="minor"/>
      </rPr>
      <t>在执行下一个命令前，等待注入的动画完成。</t>
    </r>
  </si>
  <si>
    <t>Action Sequences - Mechanics</t>
  </si>
  <si>
    <t>动作序列 - 机制</t>
  </si>
  <si>
    <t>MECH: Action Effect</t>
  </si>
  <si>
    <r>
      <rPr>
        <sz val="11"/>
        <color theme="1"/>
        <rFont val="宋体"/>
        <charset val="134"/>
        <scheme val="minor"/>
      </rPr>
      <t xml:space="preserve">使单位从行动中受到 </t>
    </r>
    <r>
      <rPr>
        <b/>
        <sz val="11"/>
        <color theme="1"/>
        <rFont val="宋体"/>
        <charset val="134"/>
        <scheme val="minor"/>
      </rPr>
      <t>伤害/治疗</t>
    </r>
    <r>
      <rPr>
        <sz val="11"/>
        <color theme="1"/>
        <rFont val="宋体"/>
        <charset val="134"/>
        <scheme val="minor"/>
      </rPr>
      <t>，并产生变化（Buff和状态等）</t>
    </r>
  </si>
  <si>
    <t>MECH: Active Chain Input Disable</t>
  </si>
  <si>
    <t>主动链输入禁用。此时禁用主动链技能的输入。</t>
  </si>
  <si>
    <t>需要VisuMZ_3_ActiveChainSkills!</t>
  </si>
  <si>
    <t>MECH: Add Buff/Debuff</t>
  </si>
  <si>
    <r>
      <rPr>
        <sz val="11"/>
        <color theme="1"/>
        <rFont val="宋体"/>
        <charset val="134"/>
        <scheme val="minor"/>
      </rPr>
      <t xml:space="preserve">向目标 添加 </t>
    </r>
    <r>
      <rPr>
        <b/>
        <sz val="11"/>
        <color theme="1"/>
        <rFont val="宋体"/>
        <charset val="134"/>
        <scheme val="minor"/>
      </rPr>
      <t>Buff/Debuff</t>
    </r>
  </si>
  <si>
    <t>MECH: Add State</t>
  </si>
  <si>
    <r>
      <rPr>
        <sz val="11"/>
        <color theme="1"/>
        <rFont val="宋体"/>
        <charset val="134"/>
        <scheme val="minor"/>
      </rPr>
      <t>向目标添加状态（</t>
    </r>
    <r>
      <rPr>
        <b/>
        <sz val="11"/>
        <color theme="1"/>
        <rFont val="宋体"/>
        <charset val="134"/>
        <scheme val="minor"/>
      </rPr>
      <t>State</t>
    </r>
    <r>
      <rPr>
        <sz val="11"/>
        <color theme="1"/>
        <rFont val="宋体"/>
        <charset val="134"/>
        <scheme val="minor"/>
      </rPr>
      <t>）。</t>
    </r>
  </si>
  <si>
    <t>MECH: Analyze Weakness</t>
  </si>
  <si>
    <r>
      <rPr>
        <b/>
        <sz val="11"/>
        <color theme="1"/>
        <rFont val="宋体"/>
        <charset val="134"/>
        <scheme val="minor"/>
      </rPr>
      <t>分析弱点</t>
    </r>
    <r>
      <rPr>
        <sz val="11"/>
        <color theme="1"/>
        <rFont val="宋体"/>
        <charset val="134"/>
        <scheme val="minor"/>
      </rPr>
      <t>。显示目标的元素弱点。</t>
    </r>
  </si>
  <si>
    <t>需要 VisuMZ_3_WeaknessDisplay!</t>
  </si>
  <si>
    <t>MECH: Armor Penetration</t>
  </si>
  <si>
    <r>
      <rPr>
        <b/>
        <sz val="11"/>
        <color theme="1"/>
        <rFont val="宋体"/>
        <charset val="134"/>
        <scheme val="minor"/>
      </rPr>
      <t>护甲穿透/护甲减少</t>
    </r>
    <r>
      <rPr>
        <sz val="11"/>
        <color theme="1"/>
        <rFont val="宋体"/>
        <charset val="134"/>
        <scheme val="minor"/>
      </rPr>
      <t xml:space="preserve">。
</t>
    </r>
    <r>
      <rPr>
        <sz val="10"/>
        <color rgb="FF0070C0"/>
        <rFont val="宋体"/>
        <charset val="134"/>
        <scheme val="minor"/>
      </rPr>
      <t>增加一层额外的护甲穿透（penetration）/降低（reduction）</t>
    </r>
  </si>
  <si>
    <t>MECH: ATB Gauge</t>
  </si>
  <si>
    <t>ATB条</t>
  </si>
  <si>
    <t>需要 VisuMZ_2_BattleSystemATB!</t>
  </si>
  <si>
    <t>MECH: Boost Points Change</t>
  </si>
  <si>
    <r>
      <rPr>
        <b/>
        <sz val="11"/>
        <rFont val="宋体"/>
        <charset val="134"/>
        <scheme val="minor"/>
      </rPr>
      <t>更改</t>
    </r>
    <r>
      <rPr>
        <sz val="11"/>
        <rFont val="宋体"/>
        <charset val="134"/>
        <scheme val="minor"/>
      </rPr>
      <t xml:space="preserve"> BP 点数。</t>
    </r>
  </si>
  <si>
    <t>需要 VisuMZ_3_BoostAction!</t>
  </si>
  <si>
    <t>MECH: Boost Store Data</t>
  </si>
  <si>
    <r>
      <rPr>
        <b/>
        <sz val="11"/>
        <rFont val="宋体"/>
        <charset val="134"/>
        <scheme val="minor"/>
      </rPr>
      <t>存储</t>
    </r>
    <r>
      <rPr>
        <sz val="11"/>
        <rFont val="宋体"/>
        <charset val="134"/>
        <scheme val="minor"/>
      </rPr>
      <t xml:space="preserve"> 此动作中 </t>
    </r>
    <r>
      <rPr>
        <b/>
        <sz val="11"/>
        <rFont val="宋体"/>
        <charset val="134"/>
        <scheme val="minor"/>
      </rPr>
      <t>使用的</t>
    </r>
    <r>
      <rPr>
        <sz val="11"/>
        <rFont val="宋体"/>
        <charset val="134"/>
        <scheme val="minor"/>
      </rPr>
      <t xml:space="preserve"> BP 点数。</t>
    </r>
  </si>
  <si>
    <t>MECH: Break Shield Change</t>
  </si>
  <si>
    <r>
      <rPr>
        <sz val="11"/>
        <rFont val="宋体"/>
        <charset val="134"/>
        <scheme val="minor"/>
      </rPr>
      <t xml:space="preserve">如果目标没有破防昏迷，则 </t>
    </r>
    <r>
      <rPr>
        <b/>
        <sz val="11"/>
        <rFont val="宋体"/>
        <charset val="134"/>
        <scheme val="minor"/>
      </rPr>
      <t xml:space="preserve">改变 </t>
    </r>
    <r>
      <rPr>
        <sz val="11"/>
        <rFont val="宋体"/>
        <charset val="134"/>
        <scheme val="minor"/>
      </rPr>
      <t>其护盾值。</t>
    </r>
  </si>
  <si>
    <t>需要 VisuMZ_4_BreakShields!</t>
  </si>
  <si>
    <t>MECH: Break Shield Reset</t>
  </si>
  <si>
    <r>
      <rPr>
        <sz val="11"/>
        <rFont val="宋体"/>
        <charset val="134"/>
        <scheme val="minor"/>
      </rPr>
      <t xml:space="preserve">如果目标没有破防昏迷，则 </t>
    </r>
    <r>
      <rPr>
        <b/>
        <sz val="11"/>
        <rFont val="宋体"/>
        <charset val="134"/>
        <scheme val="minor"/>
      </rPr>
      <t xml:space="preserve">重置 </t>
    </r>
    <r>
      <rPr>
        <sz val="11"/>
        <rFont val="宋体"/>
        <charset val="134"/>
        <scheme val="minor"/>
      </rPr>
      <t>其护盾值。</t>
    </r>
  </si>
  <si>
    <t>MECH: BTB Brave Points</t>
  </si>
  <si>
    <t>更改 BTB 勇气点数。</t>
  </si>
  <si>
    <t>需要 VisuMZ_2_BattleSystemBTB!</t>
  </si>
  <si>
    <t>MECH: Collapse</t>
  </si>
  <si>
    <t>如果目标已死亡，则使目标执行其折叠动画。</t>
  </si>
  <si>
    <t>MECH: CTB Order</t>
  </si>
  <si>
    <t>改变 CTB顺序。</t>
  </si>
  <si>
    <t>需要 VisuMZ_2_BattleSystemCTB!</t>
  </si>
  <si>
    <t>MECH: CTB Speed</t>
  </si>
  <si>
    <t>改变 CTB速度。</t>
  </si>
  <si>
    <t>MECH: Custom Damage Formula</t>
  </si>
  <si>
    <t>将当前动作的伤害公式，更改为 自定义伤害公式。</t>
  </si>
  <si>
    <t>MECH: Damage Popup</t>
  </si>
  <si>
    <r>
      <rPr>
        <b/>
        <sz val="11"/>
        <color theme="1"/>
        <rFont val="宋体"/>
        <charset val="134"/>
        <scheme val="minor"/>
      </rPr>
      <t>伤害 Popup</t>
    </r>
    <r>
      <rPr>
        <sz val="11"/>
        <color theme="1"/>
        <rFont val="宋体"/>
        <charset val="134"/>
        <scheme val="minor"/>
      </rPr>
      <t>：使单位显示当前已接收或修复的伤害。</t>
    </r>
  </si>
  <si>
    <t>MECH: Dead Label Jump</t>
  </si>
  <si>
    <t>如果活跃的战斗者死亡，则跳到公共事件中的指定标签（Label）。</t>
  </si>
  <si>
    <t>MECH: Emulate Attack Effect</t>
  </si>
  <si>
    <t>模拟攻击效果。</t>
  </si>
  <si>
    <t>从本质上讲，您可以执行另一个操作的机制，而无需使用另一个动作或支付该动作的成本。</t>
  </si>
  <si>
    <t>MECH: Emulate Guard Effect</t>
  </si>
  <si>
    <t>模拟防御效果。</t>
  </si>
  <si>
    <t>MECH: Emulate Item Effect</t>
  </si>
  <si>
    <t>模拟道具效果。</t>
  </si>
  <si>
    <t>MECH: Emulate Skill Cost</t>
  </si>
  <si>
    <r>
      <rPr>
        <sz val="11"/>
        <color theme="1"/>
        <rFont val="宋体"/>
        <charset val="134"/>
        <scheme val="minor"/>
      </rPr>
      <t xml:space="preserve">模拟技能消耗。
</t>
    </r>
    <r>
      <rPr>
        <sz val="10"/>
        <color rgb="FF0070C0"/>
        <rFont val="宋体"/>
        <charset val="134"/>
        <scheme val="minor"/>
      </rPr>
      <t>包括技能CD和有限技能使用</t>
    </r>
  </si>
  <si>
    <t>MECH: Emulate Skill Effect</t>
  </si>
  <si>
    <t>模拟技能效果。</t>
  </si>
  <si>
    <t>MECH: Enemy Escape</t>
  </si>
  <si>
    <t>使敌方单位逃跑。</t>
  </si>
  <si>
    <t>MECH: ETB Energy Count</t>
  </si>
  <si>
    <t>改变队伍的可用能量计数。</t>
  </si>
  <si>
    <t>需要 VisuMZ_2_BattleSystemETB!</t>
  </si>
  <si>
    <t>缺插件</t>
  </si>
  <si>
    <t>MECH: FTB Action Count</t>
  </si>
  <si>
    <t>改变队伍的可用行动计数。</t>
  </si>
  <si>
    <t>需要 VisuMZ_2_BattleSystemFTB!</t>
  </si>
  <si>
    <t>MECH: HP, MP, TP</t>
  </si>
  <si>
    <t>更改单位的HP、MP和TP值。（可做指定量的伤害、治疗）</t>
  </si>
  <si>
    <t>MECH: Immortal</t>
  </si>
  <si>
    <r>
      <rPr>
        <sz val="11"/>
        <color theme="1"/>
        <rFont val="宋体"/>
        <charset val="134"/>
        <scheme val="minor"/>
      </rPr>
      <t xml:space="preserve">不朽（不死性）。
</t>
    </r>
    <r>
      <rPr>
        <sz val="10"/>
        <color rgb="FF0070C0"/>
        <rFont val="宋体"/>
        <charset val="134"/>
        <scheme val="minor"/>
      </rPr>
      <t>如果不死性被移除。则单位死亡将折叠该单位。</t>
    </r>
  </si>
  <si>
    <t>MECH: Multipliers</t>
  </si>
  <si>
    <r>
      <rPr>
        <sz val="11"/>
        <color theme="1"/>
        <rFont val="宋体"/>
        <charset val="134"/>
        <scheme val="minor"/>
      </rPr>
      <t xml:space="preserve">更改当前操作的系数。
</t>
    </r>
    <r>
      <rPr>
        <sz val="10"/>
        <color rgb="FF0070C0"/>
        <rFont val="宋体"/>
        <charset val="134"/>
        <scheme val="minor"/>
      </rPr>
      <t xml:space="preserve">Critical Hit%：   暴击率
Critical Damage： 暴击伤害
Damage/Healing：  伤害量/治疗量
Hit Rate：        命中率 </t>
    </r>
  </si>
  <si>
    <t>MECH: Once Parallel</t>
  </si>
  <si>
    <t>播放一次与战斗事件并行的公共事件，完成后不会重复。</t>
  </si>
  <si>
    <t>MECH: OTB Order</t>
  </si>
  <si>
    <t>更改OTB回合顺序。最好与单个目标一起使用。</t>
  </si>
  <si>
    <t>需要 VisuMZ_2_BattleSystemOTB!</t>
  </si>
  <si>
    <t>MECH: PTB Alter Cost</t>
  </si>
  <si>
    <t>PTB更改成本。更改操作的成本设置。</t>
  </si>
  <si>
    <t>需要 VisuMZ_2_BattleSystemPTB!</t>
  </si>
  <si>
    <t>MECH: PTB Conversion</t>
  </si>
  <si>
    <t>PTB转换。将完整动作转换为半动作。</t>
  </si>
  <si>
    <t>MECH: PTB Full/Half Action(s)</t>
  </si>
  <si>
    <t>PTB全动作、半动作。更改队伍可用的全动作/半动作</t>
  </si>
  <si>
    <t>MECH: Remove Buff/Debuff</t>
  </si>
  <si>
    <t>移除 Buff、Debuff</t>
  </si>
  <si>
    <t>MECH: Remove State</t>
  </si>
  <si>
    <t>移除 状态State</t>
  </si>
  <si>
    <t>MECH: State Turns Change By</t>
  </si>
  <si>
    <t>更改State回合数</t>
  </si>
  <si>
    <t>需要 VisuMZ_1_SkillsStatesCore!</t>
  </si>
  <si>
    <t>MECH: State Turns Change To</t>
  </si>
  <si>
    <t>设置State回合数</t>
  </si>
  <si>
    <t>MECH: STB Exploit Effect</t>
  </si>
  <si>
    <t>利用STB 剥削机制？不太懂，懒得翻译了</t>
  </si>
  <si>
    <t>需要 VisuMZ_2_BattleSystemSTB!</t>
  </si>
  <si>
    <t>MECH: STB Extra Action</t>
  </si>
  <si>
    <t>STB额外动作。当前活跃的战斗者添加一个额外动作。</t>
  </si>
  <si>
    <t>MECH: STB Remove Excess Actions</t>
  </si>
  <si>
    <t>STB移除多余动作。</t>
  </si>
  <si>
    <t>MECH: Swap Weapon</t>
  </si>
  <si>
    <t>切换武器。</t>
  </si>
  <si>
    <t>需要 VisuMZ_2_WeaponSwapSystem!</t>
  </si>
  <si>
    <t>MECH: Text Popup</t>
  </si>
  <si>
    <r>
      <rPr>
        <sz val="11"/>
        <color theme="1"/>
        <rFont val="宋体"/>
        <charset val="134"/>
        <scheme val="minor"/>
      </rPr>
      <t>在单位上，弹出文本。</t>
    </r>
    <r>
      <rPr>
        <sz val="10"/>
        <color rgb="FF00B050"/>
        <rFont val="宋体"/>
        <charset val="134"/>
        <scheme val="minor"/>
      </rPr>
      <t>（比如：嘲讽/挑衅：“孙子！”）</t>
    </r>
  </si>
  <si>
    <t>MECH: Variable Popup</t>
  </si>
  <si>
    <t>在单位上，使用存储在变量中的数据，弹出文本。</t>
  </si>
  <si>
    <t>MECH: Wait For Effect</t>
  </si>
  <si>
    <t>等待效果完成后，再执行下一个命令。</t>
  </si>
  <si>
    <t>Action Sequences - Motion</t>
  </si>
  <si>
    <r>
      <rPr>
        <b/>
        <sz val="14"/>
        <color theme="0"/>
        <rFont val="宋体"/>
        <charset val="134"/>
        <scheme val="minor"/>
      </rPr>
      <t xml:space="preserve">动作序列 - 动作    </t>
    </r>
    <r>
      <rPr>
        <b/>
        <sz val="12"/>
        <color theme="0"/>
        <rFont val="宋体"/>
        <charset val="134"/>
        <scheme val="minor"/>
      </rPr>
      <t>（控制SV精灵 的动作）</t>
    </r>
  </si>
  <si>
    <t>MOTION: Clear Freeze Frame</t>
  </si>
  <si>
    <t>清除 单位的 冻结帧。</t>
  </si>
  <si>
    <t>仅适用于精灵集，不适用于龙骨</t>
  </si>
  <si>
    <t>MOTION: Freeze Motion Frame</t>
  </si>
  <si>
    <r>
      <rPr>
        <sz val="11"/>
        <color theme="1"/>
        <rFont val="宋体"/>
        <charset val="134"/>
        <scheme val="minor"/>
      </rPr>
      <t xml:space="preserve">在选定的动作处，立即 </t>
    </r>
    <r>
      <rPr>
        <b/>
        <sz val="11"/>
        <color theme="1"/>
        <rFont val="宋体"/>
        <charset val="134"/>
        <scheme val="minor"/>
      </rPr>
      <t xml:space="preserve">强制 </t>
    </r>
    <r>
      <rPr>
        <sz val="11"/>
        <color theme="1"/>
        <rFont val="宋体"/>
        <charset val="134"/>
        <scheme val="minor"/>
      </rPr>
      <t>冻结帧。</t>
    </r>
  </si>
  <si>
    <t>MOTION: Motion Type</t>
  </si>
  <si>
    <r>
      <rPr>
        <sz val="11"/>
        <color theme="1"/>
        <rFont val="宋体"/>
        <charset val="134"/>
        <scheme val="minor"/>
      </rPr>
      <t xml:space="preserve">使单位 </t>
    </r>
    <r>
      <rPr>
        <b/>
        <sz val="11"/>
        <color theme="1"/>
        <rFont val="宋体"/>
        <charset val="134"/>
        <scheme val="minor"/>
      </rPr>
      <t>强制</t>
    </r>
    <r>
      <rPr>
        <sz val="11"/>
        <color theme="1"/>
        <rFont val="宋体"/>
        <charset val="134"/>
        <scheme val="minor"/>
      </rPr>
      <t xml:space="preserve"> 播放</t>
    </r>
    <r>
      <rPr>
        <b/>
        <sz val="11"/>
        <color theme="1"/>
        <rFont val="宋体"/>
        <charset val="134"/>
        <scheme val="minor"/>
      </rPr>
      <t>指定</t>
    </r>
    <r>
      <rPr>
        <sz val="11"/>
        <color theme="1"/>
        <rFont val="宋体"/>
        <charset val="134"/>
        <scheme val="minor"/>
      </rPr>
      <t>的动作。（强制执行指定动作）</t>
    </r>
  </si>
  <si>
    <t>MOTION: Perform Action</t>
  </si>
  <si>
    <t>执行动作：使单位根据当前动作播放正确的动作。</t>
  </si>
  <si>
    <t>MOTION: Refresh Motion</t>
  </si>
  <si>
    <r>
      <rPr>
        <sz val="11"/>
        <color theme="1"/>
        <rFont val="宋体"/>
        <charset val="134"/>
        <scheme val="minor"/>
      </rPr>
      <t xml:space="preserve">刷新运动。
</t>
    </r>
    <r>
      <rPr>
        <sz val="10"/>
        <color rgb="FF0070C0"/>
        <rFont val="宋体"/>
        <charset val="134"/>
        <scheme val="minor"/>
      </rPr>
      <t>取消单位的任何一套动作，并使他们做在此时做自然的动作。</t>
    </r>
  </si>
  <si>
    <t>MOTION: Wait By Motion Frame</t>
  </si>
  <si>
    <r>
      <rPr>
        <sz val="11"/>
        <color theme="1"/>
        <rFont val="宋体"/>
        <charset val="134"/>
        <scheme val="minor"/>
      </rPr>
      <t xml:space="preserve">等待一定的运动帧。
</t>
    </r>
    <r>
      <rPr>
        <sz val="10"/>
        <color rgb="FF0070C0"/>
        <rFont val="宋体"/>
        <charset val="134"/>
        <scheme val="minor"/>
      </rPr>
      <t>1运动帧 = Plugin Parameters =&gt; Actors =&gt; Motion Speed</t>
    </r>
  </si>
  <si>
    <t>Action Sequences - Movement</t>
  </si>
  <si>
    <t>动作序列 - 运动（移动）</t>
  </si>
  <si>
    <t>MOVE: Battle Step</t>
  </si>
  <si>
    <t>战斗步。使单位向前移动，越过原位置，准备行动。</t>
  </si>
  <si>
    <t>MOVE: Change Home By Distance</t>
  </si>
  <si>
    <t>将单位的初始位置，更改为与当前初始位置的距离。</t>
  </si>
  <si>
    <t>Sideview-only!</t>
  </si>
  <si>
    <t>MOVE: Change Home To JS Coordinates</t>
  </si>
  <si>
    <t>将单位的初始位置，更改为指定的JS坐标。</t>
  </si>
  <si>
    <t>Sideview-only! Uses JavaScript!</t>
  </si>
  <si>
    <t>MOVE: Change Home To Point</t>
  </si>
  <si>
    <t>将单位的初始位置，更改为屏幕上的目标点。</t>
  </si>
  <si>
    <t>MOVE: Change Home To Target(s)</t>
  </si>
  <si>
    <t>将单位移动到战场上的另一个单位。</t>
  </si>
  <si>
    <t>MOVE: Face Direction</t>
  </si>
  <si>
    <t>使单位 面向方向。</t>
  </si>
  <si>
    <t>MOVE: Face JS Coordinates</t>
  </si>
  <si>
    <t>使单位 面向JS坐标。</t>
  </si>
  <si>
    <t>MOVE: Face Point</t>
  </si>
  <si>
    <t>使单位 面向某点。</t>
  </si>
  <si>
    <t>MOVE: Face Target(s)</t>
  </si>
  <si>
    <t>使单位 面向目标。</t>
  </si>
  <si>
    <t>MOVE: Float</t>
  </si>
  <si>
    <t>使单位 浮空。</t>
  </si>
  <si>
    <t>MOVE: Home Reset</t>
  </si>
  <si>
    <t>使单位 移动回其原始位置，并朝向其原始方向。</t>
  </si>
  <si>
    <t>MOVE: Jump</t>
  </si>
  <si>
    <t>使单位 跳跃到空中。</t>
  </si>
  <si>
    <t>MOVE: Move Distance</t>
  </si>
  <si>
    <t>使单位 移动一段距离。</t>
  </si>
  <si>
    <t>MOVE: Move To JS Coordinates</t>
  </si>
  <si>
    <t>使单位 移动到指定的JS坐标。</t>
  </si>
  <si>
    <t>MOVE: Move To Point</t>
  </si>
  <si>
    <t>使单位 移动到屏幕上的指定点</t>
  </si>
  <si>
    <t>MOVE: Move To Target(s)</t>
  </si>
  <si>
    <t>使单位 移动到战场上的其他单位</t>
  </si>
  <si>
    <t>MOVE: Opacity</t>
  </si>
  <si>
    <t>使单位 更改不透明度</t>
  </si>
  <si>
    <t>MOVE: Scale/Grow/Shrink</t>
  </si>
  <si>
    <r>
      <rPr>
        <sz val="11"/>
        <color theme="1"/>
        <rFont val="宋体"/>
        <charset val="134"/>
        <scheme val="minor"/>
      </rPr>
      <t xml:space="preserve">使单位 缩放、增长 或 缩小 </t>
    </r>
    <r>
      <rPr>
        <sz val="10"/>
        <color rgb="FF0070C0"/>
        <rFont val="宋体"/>
        <charset val="134"/>
        <scheme val="minor"/>
      </rPr>
      <t>（比如葫芦娃老大那种变大个儿）</t>
    </r>
  </si>
  <si>
    <t>MOVE: Skew/Distort</t>
  </si>
  <si>
    <t>使单位 倾斜/扭曲</t>
  </si>
  <si>
    <t>MOVE: Spin/Rotate</t>
  </si>
  <si>
    <t>使单位 旋转</t>
  </si>
  <si>
    <t>MOVE: Wait For Float</t>
  </si>
  <si>
    <t>等待浮空结束</t>
  </si>
  <si>
    <t>MOVE: Wait For Jump</t>
  </si>
  <si>
    <t>等待跳跃结束</t>
  </si>
  <si>
    <t>MOVE: Wait For Movement</t>
  </si>
  <si>
    <t>等待移动结束</t>
  </si>
  <si>
    <t>MOVE: Wait For Opacity</t>
  </si>
  <si>
    <t>等待 透明度 结束</t>
  </si>
  <si>
    <t>MOVE: Wait For Scale</t>
  </si>
  <si>
    <t>等待 缩放 结束</t>
  </si>
  <si>
    <t>MOVE: Wait For Skew</t>
  </si>
  <si>
    <t>等待 倾斜 结束</t>
  </si>
  <si>
    <t>这个是单位倾斜，底下那个 SKEW: Change Skew 是镜头倾斜</t>
  </si>
  <si>
    <t>MOVE: Wait For Spin</t>
  </si>
  <si>
    <t>等待 旋转 结束</t>
  </si>
  <si>
    <t>Action Sequences - Projectiles</t>
  </si>
  <si>
    <t>动作序列 - 投射物（弹道）</t>
  </si>
  <si>
    <t>PROJECTILE: Animation</t>
  </si>
  <si>
    <t>投射物：动画。创建一个动画投射物，并向目标开火。</t>
  </si>
  <si>
    <t>需要 VisuMZ_3_ActSeqProjectiles！</t>
  </si>
  <si>
    <t>PROJECTILE: Icon</t>
  </si>
  <si>
    <t>投射物：图标</t>
  </si>
  <si>
    <t>PROJECTILE: Picture</t>
  </si>
  <si>
    <t>投射物：图片</t>
  </si>
  <si>
    <t>Action Sequences - Skew (Camera)</t>
  </si>
  <si>
    <t>动作序列 - 倾斜（摄像机）</t>
  </si>
  <si>
    <t>SKEW: Change Skew</t>
  </si>
  <si>
    <r>
      <rPr>
        <b/>
        <sz val="11"/>
        <color theme="1"/>
        <rFont val="宋体"/>
        <charset val="134"/>
        <scheme val="minor"/>
      </rPr>
      <t>更改</t>
    </r>
    <r>
      <rPr>
        <sz val="11"/>
        <color theme="1"/>
        <rFont val="宋体"/>
        <charset val="134"/>
        <scheme val="minor"/>
      </rPr>
      <t xml:space="preserve"> 摄像机倾斜。</t>
    </r>
  </si>
  <si>
    <t>需要 VisuMZ_3_ActSeqCamera!</t>
  </si>
  <si>
    <t>SKEW: Reset Skew</t>
  </si>
  <si>
    <r>
      <rPr>
        <b/>
        <sz val="11"/>
        <color theme="1"/>
        <rFont val="宋体"/>
        <charset val="134"/>
        <scheme val="minor"/>
      </rPr>
      <t xml:space="preserve">重置 </t>
    </r>
    <r>
      <rPr>
        <sz val="11"/>
        <color theme="1"/>
        <rFont val="宋体"/>
        <charset val="134"/>
        <scheme val="minor"/>
      </rPr>
      <t>摄像机倾斜。</t>
    </r>
  </si>
  <si>
    <t>SKEW: Wait For Skew</t>
  </si>
  <si>
    <r>
      <rPr>
        <b/>
        <sz val="11"/>
        <color theme="1"/>
        <rFont val="宋体"/>
        <charset val="134"/>
        <scheme val="minor"/>
      </rPr>
      <t>等待</t>
    </r>
    <r>
      <rPr>
        <sz val="11"/>
        <color theme="1"/>
        <rFont val="宋体"/>
        <charset val="134"/>
        <scheme val="minor"/>
      </rPr>
      <t xml:space="preserve"> 倾斜完成，再执行下一个动作。</t>
    </r>
  </si>
  <si>
    <t>Action Sequences - Target</t>
  </si>
  <si>
    <t>动作序列 - 目标</t>
  </si>
  <si>
    <t>适用于手动目标，详见右图 →→→→→</t>
  </si>
  <si>
    <t>TARGET: Current Index</t>
  </si>
  <si>
    <r>
      <rPr>
        <b/>
        <sz val="11"/>
        <color theme="1"/>
        <rFont val="宋体"/>
        <charset val="134"/>
        <scheme val="minor"/>
      </rPr>
      <t>当前索引</t>
    </r>
    <r>
      <rPr>
        <sz val="11"/>
        <color theme="1"/>
        <rFont val="宋体"/>
        <charset val="134"/>
        <scheme val="minor"/>
      </rPr>
      <t xml:space="preserve">
将当前索引设置为此值。（手动设定索引值，选择哪一个目标）
然后决定跳转到标签(可选)</t>
    </r>
  </si>
  <si>
    <t>TARGET: Next Target</t>
  </si>
  <si>
    <r>
      <rPr>
        <b/>
        <sz val="11"/>
        <color theme="1"/>
        <rFont val="宋体"/>
        <charset val="134"/>
        <scheme val="minor"/>
      </rPr>
      <t>下一个目标</t>
    </r>
    <r>
      <rPr>
        <sz val="11"/>
        <color theme="1"/>
        <rFont val="宋体"/>
        <charset val="134"/>
        <scheme val="minor"/>
      </rPr>
      <t xml:space="preserve">
将索引向前移动1（+1），选择新的当前目标。
然后决定跳转到标签(可选)</t>
    </r>
  </si>
  <si>
    <t>TARGET: Previous Target</t>
  </si>
  <si>
    <r>
      <rPr>
        <b/>
        <sz val="11"/>
        <color theme="1"/>
        <rFont val="宋体"/>
        <charset val="134"/>
        <scheme val="minor"/>
      </rPr>
      <t>上一个目标</t>
    </r>
    <r>
      <rPr>
        <sz val="11"/>
        <color theme="1"/>
        <rFont val="宋体"/>
        <charset val="134"/>
        <scheme val="minor"/>
      </rPr>
      <t xml:space="preserve">
将索引向后移动1（-1），选择新的当前目标。
然后决定跳转到标签(可选)</t>
    </r>
  </si>
  <si>
    <t>TARGET: Random Target</t>
  </si>
  <si>
    <r>
      <rPr>
        <b/>
        <sz val="11"/>
        <color theme="1"/>
        <rFont val="宋体"/>
        <charset val="134"/>
        <scheme val="minor"/>
      </rPr>
      <t>随机目标</t>
    </r>
    <r>
      <rPr>
        <sz val="11"/>
        <color theme="1"/>
        <rFont val="宋体"/>
        <charset val="134"/>
        <scheme val="minor"/>
      </rPr>
      <t xml:space="preserve">
随机设置索引以确定新的 当前目标。
然后决定跳转到标签(可选)</t>
    </r>
  </si>
  <si>
    <t>Action Sequences - Weapon</t>
  </si>
  <si>
    <t>动作序列 - 武器</t>
  </si>
  <si>
    <t>WEAPON: Clear Weapon Slot</t>
  </si>
  <si>
    <r>
      <rPr>
        <b/>
        <sz val="11"/>
        <color theme="1"/>
        <rFont val="宋体"/>
        <charset val="134"/>
        <scheme val="minor"/>
      </rPr>
      <t>清除</t>
    </r>
    <r>
      <rPr>
        <sz val="11"/>
        <color theme="1"/>
        <rFont val="宋体"/>
        <charset val="134"/>
        <scheme val="minor"/>
      </rPr>
      <t xml:space="preserve"> 活动的（active）武器插槽（使其他有效）
只对 Actors 有效。</t>
    </r>
  </si>
  <si>
    <t>WEAPON: Next Weapon Slot</t>
  </si>
  <si>
    <r>
      <rPr>
        <b/>
        <sz val="11"/>
        <color theme="1"/>
        <rFont val="宋体"/>
        <charset val="134"/>
        <scheme val="minor"/>
      </rPr>
      <t>下一个</t>
    </r>
    <r>
      <rPr>
        <sz val="11"/>
        <color theme="1"/>
        <rFont val="宋体"/>
        <charset val="134"/>
        <scheme val="minor"/>
      </rPr>
      <t>武器槽。
转到下一个活动武器插槽（使其他无效）。
如果下一个武器插槽没有武器，不要进行标签跳转。</t>
    </r>
  </si>
  <si>
    <t>WEAPON: Set Weapon Slot</t>
  </si>
  <si>
    <r>
      <rPr>
        <b/>
        <sz val="11"/>
        <color theme="1"/>
        <rFont val="宋体"/>
        <charset val="134"/>
        <scheme val="minor"/>
      </rPr>
      <t>设置</t>
    </r>
    <r>
      <rPr>
        <sz val="11"/>
        <color theme="1"/>
        <rFont val="宋体"/>
        <charset val="134"/>
        <scheme val="minor"/>
      </rPr>
      <t xml:space="preserve"> 武器槽。
设置 活动的（active）武器插槽。
只对 Actors 有效。</t>
    </r>
  </si>
  <si>
    <t>Action Sequences - Zoom (Camera)</t>
  </si>
  <si>
    <t>动作序列-变焦（相机）</t>
  </si>
  <si>
    <t>ZOOM: Change Scale</t>
  </si>
  <si>
    <r>
      <rPr>
        <b/>
        <sz val="11"/>
        <color theme="1"/>
        <rFont val="宋体"/>
        <charset val="134"/>
        <scheme val="minor"/>
      </rPr>
      <t>更改</t>
    </r>
    <r>
      <rPr>
        <sz val="11"/>
        <color theme="1"/>
        <rFont val="宋体"/>
        <charset val="134"/>
        <scheme val="minor"/>
      </rPr>
      <t xml:space="preserve"> 镜头缩放（变焦）比例</t>
    </r>
  </si>
  <si>
    <t>ZOOM: Reset Zoom</t>
  </si>
  <si>
    <r>
      <rPr>
        <b/>
        <sz val="11"/>
        <color theme="1"/>
        <rFont val="宋体"/>
        <charset val="134"/>
        <scheme val="minor"/>
      </rPr>
      <t xml:space="preserve">重置 </t>
    </r>
    <r>
      <rPr>
        <sz val="11"/>
        <color theme="1"/>
        <rFont val="宋体"/>
        <charset val="134"/>
        <scheme val="minor"/>
      </rPr>
      <t>镜头缩放</t>
    </r>
  </si>
  <si>
    <t>ZOOM: Wait For Zoom</t>
  </si>
  <si>
    <r>
      <rPr>
        <b/>
        <sz val="11"/>
        <color theme="1"/>
        <rFont val="宋体"/>
        <charset val="134"/>
        <scheme val="minor"/>
      </rPr>
      <t xml:space="preserve">等待 </t>
    </r>
    <r>
      <rPr>
        <sz val="11"/>
        <color theme="1"/>
        <rFont val="宋体"/>
        <charset val="134"/>
        <scheme val="minor"/>
      </rPr>
      <t>镜头缩放完成，再执行下一个动作</t>
    </r>
  </si>
  <si>
    <t>Auto Battle Settings  自动战斗设定</t>
  </si>
  <si>
    <t>Battle Display</t>
  </si>
  <si>
    <t>Message</t>
  </si>
  <si>
    <t>开启自动战斗时显示的消息。</t>
  </si>
  <si>
    <t>按 %1 或 %2 停止自动战斗</t>
  </si>
  <si>
    <t>OK Button</t>
  </si>
  <si>
    <t>表示“确定”的按钮文本</t>
  </si>
  <si>
    <t>确认</t>
  </si>
  <si>
    <t>Cancel Button</t>
  </si>
  <si>
    <t>表示“取消”的按钮文本</t>
  </si>
  <si>
    <t>取消</t>
  </si>
  <si>
    <t>Background Type:</t>
  </si>
  <si>
    <t>背景类型：0-窗口  1-暗淡  2-透明</t>
  </si>
  <si>
    <t>Options</t>
  </si>
  <si>
    <t>Add Option?:</t>
  </si>
  <si>
    <t>将“自动战斗”选项，添加到选项菜单？</t>
  </si>
  <si>
    <t>true</t>
  </si>
  <si>
    <t>Adjust Window Height:</t>
  </si>
  <si>
    <t>自动调节选项窗口的高度？</t>
  </si>
  <si>
    <t>Startup Name</t>
  </si>
  <si>
    <t>选项的命令名称</t>
  </si>
  <si>
    <t>自动战斗开始</t>
  </si>
  <si>
    <t>Style Name</t>
  </si>
  <si>
    <t>自动战斗风格</t>
  </si>
  <si>
    <t>OFF</t>
  </si>
  <si>
    <t>自动战斗风格为 OFF 时，显示的文本</t>
  </si>
  <si>
    <t>攻击</t>
  </si>
  <si>
    <t>ON</t>
  </si>
  <si>
    <t>自动战斗风格为 ON 时，显示的文本</t>
  </si>
  <si>
    <t>Damage Settings  伤害设定</t>
  </si>
  <si>
    <t>Damage Styles  伤害风格</t>
  </si>
  <si>
    <t>Default Style:</t>
  </si>
  <si>
    <r>
      <rPr>
        <sz val="11"/>
        <rFont val="宋体"/>
        <charset val="134"/>
        <scheme val="minor"/>
      </rPr>
      <t xml:space="preserve">采用哪种伤害风格设置为默认样式？
</t>
    </r>
    <r>
      <rPr>
        <sz val="10"/>
        <color rgb="FFFF0000"/>
        <rFont val="宋体"/>
        <charset val="134"/>
        <scheme val="minor"/>
      </rPr>
      <t>'Manual'（手动）不支持&lt;Armor Penetration&gt;
'Manual'（手动）不支持&lt;Armor Reduction&gt;</t>
    </r>
  </si>
  <si>
    <t>Standard</t>
  </si>
  <si>
    <t>Style List:</t>
  </si>
  <si>
    <t>伤害风格的列表</t>
  </si>
  <si>
    <r>
      <rPr>
        <b/>
        <sz val="11"/>
        <rFont val="宋体"/>
        <charset val="134"/>
        <scheme val="minor"/>
      </rPr>
      <t>（提供了很多风格，见</t>
    </r>
    <r>
      <rPr>
        <b/>
        <sz val="11"/>
        <color rgb="FF0070C0"/>
        <rFont val="宋体"/>
        <charset val="134"/>
        <scheme val="minor"/>
      </rPr>
      <t>Damage Settings</t>
    </r>
    <r>
      <rPr>
        <b/>
        <sz val="11"/>
        <rFont val="宋体"/>
        <charset val="134"/>
        <scheme val="minor"/>
      </rPr>
      <t>页）</t>
    </r>
  </si>
  <si>
    <t>Damage Cap  伤害上限</t>
  </si>
  <si>
    <t>Enable Damage Cap?:</t>
  </si>
  <si>
    <r>
      <rPr>
        <sz val="11"/>
        <rFont val="宋体"/>
        <charset val="134"/>
        <scheme val="minor"/>
      </rPr>
      <t xml:space="preserve">是否启用 最大硬性伤害上限？
</t>
    </r>
    <r>
      <rPr>
        <sz val="10"/>
        <color rgb="FF0070C0"/>
        <rFont val="宋体"/>
        <charset val="134"/>
        <scheme val="minor"/>
      </rPr>
      <t>可以通过标签打破 &lt;Bypass Damage Cap&gt;</t>
    </r>
  </si>
  <si>
    <t xml:space="preserve">  Default Hard Cap:</t>
  </si>
  <si>
    <t>硬性伤害上限值</t>
  </si>
  <si>
    <t>9999</t>
  </si>
  <si>
    <t>Enable Soft Cap?:</t>
  </si>
  <si>
    <r>
      <rPr>
        <sz val="11"/>
        <rFont val="宋体"/>
        <charset val="134"/>
        <scheme val="minor"/>
      </rPr>
      <t xml:space="preserve">是否启用 软伤害上限？（需要启用硬性伤害上限）
</t>
    </r>
    <r>
      <rPr>
        <sz val="10"/>
        <color rgb="FF0070C0"/>
        <rFont val="宋体"/>
        <charset val="134"/>
        <scheme val="minor"/>
      </rPr>
      <t>会降低 导致硬性伤害上限的伤害值。</t>
    </r>
  </si>
  <si>
    <t>false</t>
  </si>
  <si>
    <t xml:space="preserve">  Base Soft Cap Rate:</t>
  </si>
  <si>
    <t>应用伤害之前，使用的默认软伤害上限</t>
  </si>
  <si>
    <t>0.80</t>
  </si>
  <si>
    <t xml:space="preserve">  Soft Scale Constant:</t>
  </si>
  <si>
    <t>0.1275</t>
  </si>
  <si>
    <t>Popups  弹出</t>
  </si>
  <si>
    <t>Popup Duration:</t>
  </si>
  <si>
    <t>Popup 的持续时间</t>
  </si>
  <si>
    <t>128</t>
  </si>
  <si>
    <t>Newest Popups Bottom:</t>
  </si>
  <si>
    <t>将最新的 Popup 放在底部</t>
  </si>
  <si>
    <t>Appear Position</t>
  </si>
  <si>
    <t>出现位置</t>
  </si>
  <si>
    <t>base</t>
  </si>
  <si>
    <t>End Battle Show?:</t>
  </si>
  <si>
    <r>
      <rPr>
        <sz val="11"/>
        <rFont val="宋体"/>
        <charset val="134"/>
        <scheme val="minor"/>
      </rPr>
      <t xml:space="preserve">结束战斗秀？：
</t>
    </r>
    <r>
      <rPr>
        <sz val="10"/>
        <color rgb="FF0070C0"/>
        <rFont val="宋体"/>
        <charset val="134"/>
        <scheme val="minor"/>
      </rPr>
      <t>-在胜利或逃跑时显示或隐藏弹出窗口？
-用于隐藏战斗状态移除弹出窗口。</t>
    </r>
  </si>
  <si>
    <t>Offset X:
Offset Y:</t>
  </si>
  <si>
    <t>水平/垂直 偏移量</t>
  </si>
  <si>
    <t>0
0</t>
  </si>
  <si>
    <t>Shift X:
Shift Y:</t>
  </si>
  <si>
    <t>水平/垂直 移动量</t>
  </si>
  <si>
    <t>8
-28</t>
  </si>
  <si>
    <t>HP Damage Format</t>
  </si>
  <si>
    <t>HP伤害的popup（%1 - 数值，%2 - HP文字）</t>
  </si>
  <si>
    <t>-%1</t>
  </si>
  <si>
    <t>HP Healing Format</t>
  </si>
  <si>
    <t>HP治疗的popup（%1 - 数值，%2 - HP文字）</t>
  </si>
  <si>
    <t>+%1</t>
  </si>
  <si>
    <t>MP Damage Format</t>
  </si>
  <si>
    <t>MP伤害的popup（%1 - 数值，%2 - HP文字）</t>
  </si>
  <si>
    <t>-%1 %2</t>
  </si>
  <si>
    <t>2% 1%</t>
  </si>
  <si>
    <t>MP 100</t>
  </si>
  <si>
    <t>MP Healing Format</t>
  </si>
  <si>
    <t>MP治疗的popup（%1 - 数值，%2 - HP文字）</t>
  </si>
  <si>
    <t>+%1 %2</t>
  </si>
  <si>
    <t>Critical Flash Color:</t>
  </si>
  <si>
    <t>暴击 闪光颜色</t>
  </si>
  <si>
    <t>[255, 0, 0, 160]</t>
  </si>
  <si>
    <t>Critical Duration:</t>
  </si>
  <si>
    <t>暴击 持续时间</t>
  </si>
  <si>
    <t>Formulas  公式</t>
  </si>
  <si>
    <t>JS: Overall Formula:</t>
  </si>
  <si>
    <r>
      <rPr>
        <sz val="11"/>
        <rFont val="宋体"/>
        <charset val="134"/>
        <scheme val="minor"/>
      </rPr>
      <t>计算伤害时使用的</t>
    </r>
    <r>
      <rPr>
        <b/>
        <sz val="11"/>
        <rFont val="宋体"/>
        <charset val="134"/>
        <scheme val="minor"/>
      </rPr>
      <t>整体</t>
    </r>
    <r>
      <rPr>
        <sz val="11"/>
        <rFont val="宋体"/>
        <charset val="134"/>
        <scheme val="minor"/>
      </rPr>
      <t>公式</t>
    </r>
  </si>
  <si>
    <t>（JS:略）已修改</t>
  </si>
  <si>
    <t>JS: Variance Formula:</t>
  </si>
  <si>
    <r>
      <rPr>
        <sz val="11"/>
        <rFont val="宋体"/>
        <charset val="134"/>
        <scheme val="minor"/>
      </rPr>
      <t>计算伤害</t>
    </r>
    <r>
      <rPr>
        <b/>
        <sz val="11"/>
        <rFont val="宋体"/>
        <charset val="134"/>
        <scheme val="minor"/>
      </rPr>
      <t>方差</t>
    </r>
    <r>
      <rPr>
        <sz val="11"/>
        <rFont val="宋体"/>
        <charset val="134"/>
        <scheme val="minor"/>
      </rPr>
      <t>时使用的公式</t>
    </r>
  </si>
  <si>
    <t>（JS:略）</t>
  </si>
  <si>
    <t>JS: Guard Formula:</t>
  </si>
  <si>
    <r>
      <rPr>
        <b/>
        <sz val="11"/>
        <rFont val="宋体"/>
        <charset val="134"/>
        <scheme val="minor"/>
      </rPr>
      <t>防御</t>
    </r>
    <r>
      <rPr>
        <sz val="11"/>
        <rFont val="宋体"/>
        <charset val="134"/>
        <scheme val="minor"/>
      </rPr>
      <t>伤害时使用的公式</t>
    </r>
  </si>
  <si>
    <t>Critical Hits  暴击 命中</t>
  </si>
  <si>
    <t>JS: Rate Formula:</t>
  </si>
  <si>
    <r>
      <rPr>
        <sz val="11"/>
        <rFont val="宋体"/>
        <charset val="134"/>
        <scheme val="minor"/>
      </rPr>
      <t>计算</t>
    </r>
    <r>
      <rPr>
        <b/>
        <sz val="11"/>
        <rFont val="宋体"/>
        <charset val="134"/>
        <scheme val="minor"/>
      </rPr>
      <t>暴击率</t>
    </r>
    <r>
      <rPr>
        <sz val="11"/>
        <rFont val="宋体"/>
        <charset val="134"/>
        <scheme val="minor"/>
      </rPr>
      <t>的公式</t>
    </r>
  </si>
  <si>
    <t>改为 用户暴击率 - 目标免暴率
去掉幸运Buff对暴击率的影响</t>
  </si>
  <si>
    <t>JS: Damage Formula:</t>
  </si>
  <si>
    <r>
      <rPr>
        <sz val="11"/>
        <rFont val="宋体"/>
        <charset val="134"/>
        <scheme val="minor"/>
      </rPr>
      <t>计算</t>
    </r>
    <r>
      <rPr>
        <b/>
        <sz val="11"/>
        <rFont val="宋体"/>
        <charset val="134"/>
        <scheme val="minor"/>
      </rPr>
      <t>暴击伤害修正</t>
    </r>
    <r>
      <rPr>
        <sz val="11"/>
        <rFont val="宋体"/>
        <charset val="134"/>
        <scheme val="minor"/>
      </rPr>
      <t>的公式</t>
    </r>
  </si>
  <si>
    <t>Mechanics Settings  机制设定</t>
  </si>
  <si>
    <t>Action Speed  行动速度</t>
  </si>
  <si>
    <t>Allow Random Speed?:</t>
  </si>
  <si>
    <t>允许随机速度？</t>
  </si>
  <si>
    <t>Turn End Buffs Expire?:</t>
  </si>
  <si>
    <r>
      <rPr>
        <sz val="11"/>
        <rFont val="宋体"/>
        <charset val="134"/>
        <scheme val="minor"/>
      </rPr>
      <t xml:space="preserve">回合结束Buff到期？
</t>
    </r>
    <r>
      <rPr>
        <sz val="10"/>
        <color rgb="FF0070C0"/>
        <rFont val="宋体"/>
        <charset val="134"/>
        <scheme val="minor"/>
      </rPr>
      <t>通常情况下，buff会在所有操作结束后过期。
但在这里，你可以让buff在回合结束时过期。</t>
    </r>
  </si>
  <si>
    <t>JS: Calculate:</t>
  </si>
  <si>
    <t>用于计算行动速度的JS代码</t>
  </si>
  <si>
    <t>Base Troop  基础敌群</t>
  </si>
  <si>
    <t>Base Troop ID's:</t>
  </si>
  <si>
    <t>为所有其他部队选择要从中复制页面事件的部队ID。</t>
  </si>
  <si>
    <t>["1"]</t>
  </si>
  <si>
    <t>Common Events (on Map)  公共事件（地图）</t>
  </si>
  <si>
    <t xml:space="preserve"> Pre-Battle Event:</t>
  </si>
  <si>
    <r>
      <rPr>
        <sz val="11"/>
        <rFont val="宋体"/>
        <charset val="134"/>
        <scheme val="minor"/>
      </rPr>
      <t>战斗前事件</t>
    </r>
    <r>
      <rPr>
        <sz val="10"/>
        <color rgb="FF0070C0"/>
        <rFont val="宋体"/>
        <charset val="134"/>
        <scheme val="minor"/>
      </rPr>
      <t>（若为0，则不运行任何事件，下同）</t>
    </r>
  </si>
  <si>
    <t>0</t>
  </si>
  <si>
    <t xml:space="preserve"> Post-Battle Event:</t>
  </si>
  <si>
    <r>
      <rPr>
        <sz val="11"/>
        <rFont val="宋体"/>
        <charset val="134"/>
        <scheme val="minor"/>
      </rPr>
      <t>战斗后事件</t>
    </r>
    <r>
      <rPr>
        <b/>
        <sz val="11"/>
        <color rgb="FF0070C0"/>
        <rFont val="宋体"/>
        <charset val="134"/>
        <scheme val="minor"/>
      </rPr>
      <t>（战斗后事件始终运行）</t>
    </r>
  </si>
  <si>
    <t xml:space="preserve"> Victory Event:</t>
  </si>
  <si>
    <t>胜利事件</t>
  </si>
  <si>
    <t xml:space="preserve"> Defeat Event:</t>
  </si>
  <si>
    <r>
      <rPr>
        <sz val="11"/>
        <rFont val="宋体"/>
        <charset val="134"/>
        <scheme val="minor"/>
      </rPr>
      <t xml:space="preserve">失败事件
</t>
    </r>
    <r>
      <rPr>
        <sz val="10"/>
        <color rgb="FF0070C0"/>
        <rFont val="宋体"/>
        <charset val="134"/>
        <scheme val="minor"/>
      </rPr>
      <t>如果失败事件附加了一个公共事件，
那么随机遭遇将被更改为允许失败，不会触发GameOver</t>
    </r>
  </si>
  <si>
    <t xml:space="preserve"> Escape Success Event:</t>
  </si>
  <si>
    <t>逃跑成功事件</t>
  </si>
  <si>
    <t xml:space="preserve"> Escape Fail Event:</t>
  </si>
  <si>
    <t>逃跑失败事件</t>
  </si>
  <si>
    <t>9</t>
  </si>
  <si>
    <t>Escape  逃跑</t>
  </si>
  <si>
    <t>JS: Calc Escape Ratio:</t>
  </si>
  <si>
    <t>用于计算 逃跑成功率 的代码</t>
  </si>
  <si>
    <t>JS: Calc Escape Raise:</t>
  </si>
  <si>
    <t>用于计算 每次逃跑失败时，成功率提升多少 的代码</t>
  </si>
  <si>
    <t>Switches  开关</t>
  </si>
  <si>
    <t>Switch: Critical:</t>
  </si>
  <si>
    <r>
      <rPr>
        <sz val="11"/>
        <rFont val="宋体"/>
        <charset val="134"/>
        <scheme val="minor"/>
      </rPr>
      <t xml:space="preserve">如果动作触发了致命一击，则打开开关。
每一个动作开始时，恢复为关闭。
</t>
    </r>
    <r>
      <rPr>
        <sz val="10"/>
        <color rgb="FF0070C0"/>
        <rFont val="宋体"/>
        <charset val="134"/>
        <scheme val="minor"/>
      </rPr>
      <t>如果是多个目标，只要1个暴击了，就会打开</t>
    </r>
  </si>
  <si>
    <t>Switch: Miss/Evade:</t>
  </si>
  <si>
    <r>
      <rPr>
        <sz val="11"/>
        <rFont val="宋体"/>
        <charset val="134"/>
        <scheme val="minor"/>
      </rPr>
      <t xml:space="preserve">如果动作Miss（或躲闪）了，则打开开关。
每一个动作开始时，恢复为关闭。
</t>
    </r>
    <r>
      <rPr>
        <sz val="10"/>
        <color rgb="FF0070C0"/>
        <rFont val="宋体"/>
        <charset val="134"/>
        <scheme val="minor"/>
      </rPr>
      <t>如果是多个目标，则只要有1个Miss，就会打开。</t>
    </r>
  </si>
  <si>
    <t>Variables  变量</t>
  </si>
  <si>
    <t>Variable: Damage:</t>
  </si>
  <si>
    <r>
      <rPr>
        <sz val="11"/>
        <rFont val="宋体"/>
        <charset val="134"/>
        <scheme val="minor"/>
      </rPr>
      <t xml:space="preserve">用变量记录行动中的对目标的伤害量。
行动开始时，变量恢复为0
</t>
    </r>
    <r>
      <rPr>
        <sz val="10"/>
        <color rgb="FF0070C0"/>
        <rFont val="宋体"/>
        <charset val="134"/>
        <scheme val="minor"/>
      </rPr>
      <t>如果是多个目标/多次命中，记录总伤害（除非手动重置为0）</t>
    </r>
  </si>
  <si>
    <t>6</t>
  </si>
  <si>
    <t>Variable: Healing:</t>
  </si>
  <si>
    <r>
      <rPr>
        <sz val="11"/>
        <rFont val="宋体"/>
        <charset val="134"/>
        <scheme val="minor"/>
      </rPr>
      <t xml:space="preserve">用变量记录行动中的对目标的治疗量。
行动开始时，变量恢复为0
</t>
    </r>
    <r>
      <rPr>
        <sz val="10"/>
        <color rgb="FF0070C0"/>
        <rFont val="宋体"/>
        <charset val="134"/>
        <scheme val="minor"/>
      </rPr>
      <t>如果是多个目标/多次命中，记录总治疗量（除非手动重置为0）</t>
    </r>
  </si>
  <si>
    <t>7</t>
  </si>
  <si>
    <t>JS: Battle-Related</t>
  </si>
  <si>
    <t>与 战斗 相关</t>
  </si>
  <si>
    <t>JS: Pre-Start Battle:</t>
  </si>
  <si>
    <r>
      <rPr>
        <sz val="11"/>
        <rFont val="宋体"/>
        <charset val="134"/>
        <scheme val="minor"/>
      </rPr>
      <t xml:space="preserve">战斗开始前  </t>
    </r>
    <r>
      <rPr>
        <sz val="10"/>
        <color rgb="FF0070C0"/>
        <rFont val="宋体"/>
        <charset val="134"/>
        <scheme val="minor"/>
      </rPr>
      <t>BattleManager.startBattle()  之前</t>
    </r>
  </si>
  <si>
    <t>JS: Post-Start Battle:</t>
  </si>
  <si>
    <r>
      <rPr>
        <sz val="11"/>
        <rFont val="宋体"/>
        <charset val="134"/>
        <scheme val="minor"/>
      </rPr>
      <t xml:space="preserve">战斗开始后  </t>
    </r>
    <r>
      <rPr>
        <sz val="10"/>
        <color rgb="FF0070C0"/>
        <rFont val="宋体"/>
        <charset val="134"/>
        <scheme val="minor"/>
      </rPr>
      <t>BattleManager.startBattle()  之后</t>
    </r>
  </si>
  <si>
    <t>JS: Battle Victory:</t>
  </si>
  <si>
    <r>
      <rPr>
        <sz val="11"/>
        <rFont val="宋体"/>
        <charset val="134"/>
        <scheme val="minor"/>
      </rPr>
      <t xml:space="preserve">战斗胜利  </t>
    </r>
    <r>
      <rPr>
        <sz val="10"/>
        <color rgb="FF0070C0"/>
        <rFont val="宋体"/>
        <charset val="134"/>
        <scheme val="minor"/>
      </rPr>
      <t>BattleManager.processVictory()  之前</t>
    </r>
  </si>
  <si>
    <t>JS: Escape Success:</t>
  </si>
  <si>
    <r>
      <rPr>
        <sz val="11"/>
        <rFont val="宋体"/>
        <charset val="134"/>
        <scheme val="minor"/>
      </rPr>
      <t xml:space="preserve">逃跑成功  </t>
    </r>
    <r>
      <rPr>
        <sz val="10"/>
        <color rgb="FF0070C0"/>
        <rFont val="宋体"/>
        <charset val="134"/>
        <scheme val="minor"/>
      </rPr>
      <t>BattleManager.onEscapeSuccess()  之前</t>
    </r>
  </si>
  <si>
    <t>JS: Escape Failure:</t>
  </si>
  <si>
    <r>
      <rPr>
        <sz val="11"/>
        <rFont val="宋体"/>
        <charset val="134"/>
        <scheme val="minor"/>
      </rPr>
      <t xml:space="preserve">逃跑失败  </t>
    </r>
    <r>
      <rPr>
        <sz val="10"/>
        <color rgb="FF0070C0"/>
        <rFont val="宋体"/>
        <charset val="134"/>
        <scheme val="minor"/>
      </rPr>
      <t>BattleManager.onEscapeFailure()  之前</t>
    </r>
  </si>
  <si>
    <t>JS: Battle Defeat:</t>
  </si>
  <si>
    <r>
      <rPr>
        <sz val="11"/>
        <rFont val="宋体"/>
        <charset val="134"/>
        <scheme val="minor"/>
      </rPr>
      <t xml:space="preserve">战斗失败  </t>
    </r>
    <r>
      <rPr>
        <sz val="10"/>
        <color rgb="FF0070C0"/>
        <rFont val="宋体"/>
        <charset val="134"/>
        <scheme val="minor"/>
      </rPr>
      <t>BattleManager.processDefeat()  之前</t>
    </r>
  </si>
  <si>
    <t>JS: Pre-End Battle:</t>
  </si>
  <si>
    <r>
      <rPr>
        <sz val="11"/>
        <rFont val="宋体"/>
        <charset val="134"/>
        <scheme val="minor"/>
      </rPr>
      <t xml:space="preserve">战斗结束前  </t>
    </r>
    <r>
      <rPr>
        <sz val="10"/>
        <color rgb="FF0070C0"/>
        <rFont val="宋体"/>
        <charset val="134"/>
        <scheme val="minor"/>
      </rPr>
      <t>BattleManager.endBattle()  之前</t>
    </r>
  </si>
  <si>
    <t>JS: Post-End Battle:</t>
  </si>
  <si>
    <r>
      <rPr>
        <sz val="11"/>
        <rFont val="宋体"/>
        <charset val="134"/>
        <scheme val="minor"/>
      </rPr>
      <t xml:space="preserve">战斗结束后  </t>
    </r>
    <r>
      <rPr>
        <sz val="10"/>
        <color rgb="FF0070C0"/>
        <rFont val="宋体"/>
        <charset val="134"/>
        <scheme val="minor"/>
      </rPr>
      <t>BattleManager.endBattle()  之后</t>
    </r>
  </si>
  <si>
    <t>JS: Turn-Related</t>
  </si>
  <si>
    <t>与 回合 相关</t>
  </si>
  <si>
    <t>JS: Pre-Start Turn:</t>
  </si>
  <si>
    <r>
      <rPr>
        <sz val="11"/>
        <rFont val="宋体"/>
        <charset val="134"/>
        <scheme val="minor"/>
      </rPr>
      <t xml:space="preserve">回合开始前  </t>
    </r>
    <r>
      <rPr>
        <sz val="10"/>
        <color rgb="FF0070C0"/>
        <rFont val="宋体"/>
        <charset val="134"/>
        <scheme val="minor"/>
      </rPr>
      <t>BattleManager.startTurn() 之前</t>
    </r>
  </si>
  <si>
    <t>JS: Post-Start Turn:</t>
  </si>
  <si>
    <r>
      <rPr>
        <sz val="11"/>
        <rFont val="宋体"/>
        <charset val="134"/>
        <scheme val="minor"/>
      </rPr>
      <t xml:space="preserve">回合开始后  </t>
    </r>
    <r>
      <rPr>
        <sz val="10"/>
        <color rgb="FF0070C0"/>
        <rFont val="宋体"/>
        <charset val="134"/>
        <scheme val="minor"/>
      </rPr>
      <t>BattleManager.startTurn()  之后</t>
    </r>
  </si>
  <si>
    <t>JS: Pre-End Turn:</t>
  </si>
  <si>
    <r>
      <rPr>
        <sz val="11"/>
        <rFont val="宋体"/>
        <charset val="134"/>
        <scheme val="minor"/>
      </rPr>
      <t xml:space="preserve">回合结束前  </t>
    </r>
    <r>
      <rPr>
        <sz val="10"/>
        <color rgb="FF0070C0"/>
        <rFont val="宋体"/>
        <charset val="134"/>
        <scheme val="minor"/>
      </rPr>
      <t>Game_Battler.prototype.onTurnEnd() 前</t>
    </r>
  </si>
  <si>
    <t>JS: Post-End Turn:</t>
  </si>
  <si>
    <r>
      <rPr>
        <sz val="11"/>
        <rFont val="宋体"/>
        <charset val="134"/>
        <scheme val="minor"/>
      </rPr>
      <t xml:space="preserve">回合结束后  </t>
    </r>
    <r>
      <rPr>
        <sz val="10"/>
        <color rgb="FF0070C0"/>
        <rFont val="宋体"/>
        <charset val="134"/>
        <scheme val="minor"/>
      </rPr>
      <t>Game_Battler.prototype.onTurnEnd() 后</t>
    </r>
  </si>
  <si>
    <t>JS: Pre-Regenerate:</t>
  </si>
  <si>
    <r>
      <rPr>
        <sz val="11"/>
        <rFont val="宋体"/>
        <charset val="134"/>
        <scheme val="minor"/>
      </rPr>
      <t xml:space="preserve">再生前   </t>
    </r>
    <r>
      <rPr>
        <sz val="10"/>
        <color rgb="FF0070C0"/>
        <rFont val="宋体"/>
        <charset val="134"/>
        <scheme val="minor"/>
      </rPr>
      <t>Game_Battler.prototype.regenerateAll() 前</t>
    </r>
  </si>
  <si>
    <t>JS: Post-Regenerate:</t>
  </si>
  <si>
    <r>
      <rPr>
        <sz val="11"/>
        <rFont val="宋体"/>
        <charset val="134"/>
        <scheme val="minor"/>
      </rPr>
      <t xml:space="preserve">再生后   </t>
    </r>
    <r>
      <rPr>
        <sz val="10"/>
        <color rgb="FF0070C0"/>
        <rFont val="宋体"/>
        <charset val="134"/>
        <scheme val="minor"/>
      </rPr>
      <t>Game_Battler.prototype.regenerateAll() 后</t>
    </r>
  </si>
  <si>
    <t>JS: Action-Related</t>
  </si>
  <si>
    <t>与 行动 相关</t>
  </si>
  <si>
    <t>JS: Pre-Start Action:</t>
  </si>
  <si>
    <r>
      <rPr>
        <sz val="11"/>
        <rFont val="宋体"/>
        <charset val="134"/>
        <scheme val="minor"/>
      </rPr>
      <t xml:space="preserve">行动开始前  </t>
    </r>
    <r>
      <rPr>
        <sz val="10"/>
        <color rgb="FF0070C0"/>
        <rFont val="宋体"/>
        <charset val="134"/>
        <scheme val="minor"/>
      </rPr>
      <t>BattleManager.startAction() 前</t>
    </r>
  </si>
  <si>
    <t>JS: Post-Start Action:</t>
  </si>
  <si>
    <r>
      <rPr>
        <sz val="11"/>
        <rFont val="宋体"/>
        <charset val="134"/>
        <scheme val="minor"/>
      </rPr>
      <t xml:space="preserve">行动开始后  </t>
    </r>
    <r>
      <rPr>
        <sz val="10"/>
        <color rgb="FF0070C0"/>
        <rFont val="宋体"/>
        <charset val="134"/>
        <scheme val="minor"/>
      </rPr>
      <t>BattleManager.startAction() 后</t>
    </r>
  </si>
  <si>
    <t>JS: Pre-Apply:</t>
  </si>
  <si>
    <r>
      <rPr>
        <sz val="11"/>
        <rFont val="宋体"/>
        <charset val="134"/>
        <scheme val="minor"/>
      </rPr>
      <t xml:space="preserve">应用前  </t>
    </r>
    <r>
      <rPr>
        <sz val="10"/>
        <color rgb="FF0070C0"/>
        <rFont val="宋体"/>
        <charset val="134"/>
        <scheme val="minor"/>
      </rPr>
      <t>Game_Action.prototype.apply() 前</t>
    </r>
  </si>
  <si>
    <t>JS: Pre-Damage:</t>
  </si>
  <si>
    <r>
      <rPr>
        <sz val="11"/>
        <rFont val="宋体"/>
        <charset val="134"/>
        <scheme val="minor"/>
      </rPr>
      <t xml:space="preserve">伤害前  </t>
    </r>
    <r>
      <rPr>
        <sz val="10"/>
        <color rgb="FF0070C0"/>
        <rFont val="宋体"/>
        <charset val="134"/>
        <scheme val="minor"/>
      </rPr>
      <t>Game_Action.prototype.executeDamage() 前</t>
    </r>
  </si>
  <si>
    <t>JS: Post-Damage:</t>
  </si>
  <si>
    <r>
      <rPr>
        <sz val="11"/>
        <rFont val="宋体"/>
        <charset val="134"/>
        <scheme val="minor"/>
      </rPr>
      <t xml:space="preserve">伤害后  </t>
    </r>
    <r>
      <rPr>
        <sz val="10"/>
        <color rgb="FF0070C0"/>
        <rFont val="宋体"/>
        <charset val="134"/>
        <scheme val="minor"/>
      </rPr>
      <t>Game_Action.prototype.executeDamage() 后</t>
    </r>
  </si>
  <si>
    <t>JS: Post-Apply:</t>
  </si>
  <si>
    <r>
      <rPr>
        <sz val="11"/>
        <rFont val="宋体"/>
        <charset val="134"/>
        <scheme val="minor"/>
      </rPr>
      <t xml:space="preserve">应用后  </t>
    </r>
    <r>
      <rPr>
        <sz val="10"/>
        <color rgb="FF0070C0"/>
        <rFont val="宋体"/>
        <charset val="134"/>
        <scheme val="minor"/>
      </rPr>
      <t>Game_Action.prototype.apply() 后</t>
    </r>
  </si>
  <si>
    <t>JS: Pre-End Action:</t>
  </si>
  <si>
    <r>
      <rPr>
        <sz val="11"/>
        <rFont val="宋体"/>
        <charset val="134"/>
        <scheme val="minor"/>
      </rPr>
      <t xml:space="preserve">行动结束前  </t>
    </r>
    <r>
      <rPr>
        <sz val="10"/>
        <color rgb="FF0070C0"/>
        <rFont val="宋体"/>
        <charset val="134"/>
        <scheme val="minor"/>
      </rPr>
      <t>BattleManager.endAction() 前</t>
    </r>
  </si>
  <si>
    <t>JS: Post-End Action:</t>
  </si>
  <si>
    <r>
      <rPr>
        <sz val="11"/>
        <rFont val="宋体"/>
        <charset val="134"/>
        <scheme val="minor"/>
      </rPr>
      <t xml:space="preserve">行动结束后  </t>
    </r>
    <r>
      <rPr>
        <sz val="10"/>
        <color rgb="FF0070C0"/>
        <rFont val="宋体"/>
        <charset val="134"/>
        <scheme val="minor"/>
      </rPr>
      <t>BattleManager.endAction() 后</t>
    </r>
  </si>
  <si>
    <t>Battle Layout Settings  战斗布局设置</t>
  </si>
  <si>
    <r>
      <rPr>
        <sz val="11"/>
        <color theme="9" tint="-0.5"/>
        <rFont val="宋体"/>
        <charset val="134"/>
        <scheme val="minor"/>
      </rPr>
      <t xml:space="preserve">由于打算使用 </t>
    </r>
    <r>
      <rPr>
        <b/>
        <sz val="11"/>
        <color theme="9" tint="-0.5"/>
        <rFont val="宋体"/>
        <charset val="134"/>
        <scheme val="minor"/>
      </rPr>
      <t>Sideview_UI</t>
    </r>
    <r>
      <rPr>
        <sz val="11"/>
        <color theme="9" tint="-0.5"/>
        <rFont val="宋体"/>
        <charset val="134"/>
        <scheme val="minor"/>
      </rPr>
      <t>，这部分就略了，见【一些配图】</t>
    </r>
  </si>
  <si>
    <t>Command Window Width</t>
  </si>
  <si>
    <t>命令窗口宽度（攻击、技能、道具、防御那个列表）</t>
  </si>
  <si>
    <t>UI Elements</t>
  </si>
  <si>
    <t>Anti-Tint UI</t>
  </si>
  <si>
    <r>
      <rPr>
        <sz val="11"/>
        <rFont val="宋体"/>
        <charset val="134"/>
        <scheme val="minor"/>
      </rPr>
      <t xml:space="preserve">防止UI元素着色？
</t>
    </r>
    <r>
      <rPr>
        <sz val="10"/>
        <color rgb="FF0070C0"/>
        <rFont val="宋体"/>
        <charset val="134"/>
        <scheme val="minor"/>
      </rPr>
      <t>这可以防止UI元素（如血条、敌人名称、战斗光标和弱点显示）受到屏幕色调的影响。</t>
    </r>
  </si>
  <si>
    <t>Battle Log Settings  战斗记录设置</t>
  </si>
  <si>
    <t>这部分先忽略掉，个人认为不太重要</t>
  </si>
  <si>
    <t>Start Turn Message</t>
  </si>
  <si>
    <t>第 %1 回合</t>
  </si>
  <si>
    <t>Turn %1</t>
  </si>
  <si>
    <t>Battleback Scaling Settings  战斗背景 缩放 设置</t>
  </si>
  <si>
    <t>默认的缩放样式</t>
  </si>
  <si>
    <t>MZ</t>
  </si>
  <si>
    <t xml:space="preserve"> JS: 1:1:</t>
  </si>
  <si>
    <t>无缩放比例</t>
  </si>
  <si>
    <t xml:space="preserve"> JS: Scale To Fit:</t>
  </si>
  <si>
    <t>缩放到屏幕尺寸</t>
  </si>
  <si>
    <t xml:space="preserve"> JS: Scale Down:</t>
  </si>
  <si>
    <t>向下缩放：如果比屏幕大，则缩小</t>
  </si>
  <si>
    <t xml:space="preserve"> JS: Scale Up:</t>
  </si>
  <si>
    <t>向上缩放：如果比屏幕小，则放大</t>
  </si>
  <si>
    <t>Party Command Window  队伍命令窗口</t>
  </si>
  <si>
    <t>Auto Battle Text</t>
  </si>
  <si>
    <t>自动</t>
  </si>
  <si>
    <t>Add Status?:</t>
  </si>
  <si>
    <t>是否将“Status”命令添加到命令窗口？</t>
  </si>
  <si>
    <t>Active TPB Message</t>
  </si>
  <si>
    <t>行动完成后排队的选项菜单。</t>
  </si>
  <si>
    <t>Options Menu queued after action is complete.</t>
  </si>
  <si>
    <t>Fight</t>
  </si>
  <si>
    <t>选择要战斗的行动。</t>
  </si>
  <si>
    <t>Select actions to fight.</t>
  </si>
  <si>
    <t>Auto Battle</t>
  </si>
  <si>
    <t>将队伍设置为自动战斗模式。</t>
  </si>
  <si>
    <t>Sets party to Auto Battle mode.</t>
  </si>
  <si>
    <t>打开选项菜单。</t>
  </si>
  <si>
    <t>Opens up the Options Menu.</t>
  </si>
  <si>
    <t>Escape</t>
  </si>
  <si>
    <t>试图逃离这场战斗。</t>
  </si>
  <si>
    <t>Attempt to escape the battle.</t>
  </si>
  <si>
    <t>Actor Command Window  角色命令窗口</t>
  </si>
  <si>
    <t>Skill Types</t>
  </si>
  <si>
    <t>打开 \C[16]%1\C[0] 类别下的技能列表。</t>
  </si>
  <si>
    <t>Opens up a list of skills under the \C[16]%1\C[0] category.</t>
  </si>
  <si>
    <t>Items</t>
  </si>
  <si>
    <t>打开可以使用的道具列表。</t>
  </si>
  <si>
    <t>Opens up a list of items that you can use.</t>
  </si>
  <si>
    <t>自动选择适合战斗的动作。</t>
  </si>
  <si>
    <t>Automatically choose an action suitable for combat.</t>
  </si>
  <si>
    <t>Party</t>
  </si>
  <si>
    <t>进行队伍调整。</t>
  </si>
  <si>
    <t>In-Battle Status Window  战斗中状态窗口</t>
  </si>
  <si>
    <t>General Settings:</t>
  </si>
  <si>
    <t>常规设置</t>
  </si>
  <si>
    <t>Status Icon:</t>
  </si>
  <si>
    <t>用于状态命令的图标</t>
  </si>
  <si>
    <t>87</t>
  </si>
  <si>
    <t>Status Graphic:</t>
  </si>
  <si>
    <t>战斗状态中角色图形的显示方式</t>
  </si>
  <si>
    <t>face</t>
  </si>
  <si>
    <t>Help Description:</t>
  </si>
  <si>
    <t>帮助说明：选择“状态”命令时显示的文本</t>
  </si>
  <si>
    <t>View battle member status.</t>
  </si>
  <si>
    <t>查看战斗成员的状态。</t>
  </si>
  <si>
    <t>Enemy Settings</t>
  </si>
  <si>
    <t>敌人设置</t>
  </si>
  <si>
    <t>Allow View Enemies?:</t>
  </si>
  <si>
    <t>允许玩家查看敌人的统计数据（即使有限制）？</t>
  </si>
  <si>
    <t>Show Level?:</t>
  </si>
  <si>
    <t>在战斗状态中，显示敌人的等级？</t>
  </si>
  <si>
    <t>Hidden Parameter:</t>
  </si>
  <si>
    <t>隐藏参数时，显示的文本</t>
  </si>
  <si>
    <t>???</t>
  </si>
  <si>
    <t xml:space="preserve">  Show Params Always:</t>
  </si>
  <si>
    <t>始终显示确切的敌方参数值</t>
  </si>
  <si>
    <t xml:space="preserve">  Show Battle Test:</t>
  </si>
  <si>
    <t>在战斗测试中显示确切的敌方参数值</t>
  </si>
  <si>
    <t xml:space="preserve">  Show If Defeated:</t>
  </si>
  <si>
    <t>如果敌人之前已被击败，则显示确切的敌人参数值</t>
  </si>
  <si>
    <t>Page Buttons:</t>
  </si>
  <si>
    <t>翻页按钮</t>
  </si>
  <si>
    <t>Show Page Buttons?:</t>
  </si>
  <si>
    <r>
      <rPr>
        <sz val="11"/>
        <color theme="1"/>
        <rFont val="宋体"/>
        <charset val="134"/>
        <scheme val="minor"/>
      </rPr>
      <t xml:space="preserve">是否显示翻页按钮，以在角色之间切换？
</t>
    </r>
    <r>
      <rPr>
        <sz val="10"/>
        <color rgb="FF0070C0"/>
        <rFont val="宋体"/>
        <charset val="134"/>
        <scheme val="minor"/>
      </rPr>
      <t>仍然需要打开Touch UI选项</t>
    </r>
  </si>
  <si>
    <t xml:space="preserve">  Large UI Position?:</t>
  </si>
  <si>
    <t>大UI位置？：如果使用大分辨率，将翻页按钮放在哪一侧？</t>
  </si>
  <si>
    <t>left</t>
  </si>
  <si>
    <t>Offset X</t>
  </si>
  <si>
    <t>X偏移。负：左。正：右</t>
  </si>
  <si>
    <t>+0</t>
  </si>
  <si>
    <t>Offset Y</t>
  </si>
  <si>
    <t>Y偏移。负：上。正：下</t>
  </si>
  <si>
    <t>Parameter Display</t>
  </si>
  <si>
    <t>参数显示</t>
  </si>
  <si>
    <t>Increased Value</t>
  </si>
  <si>
    <t>如何显示数值提升。  %1：参数值</t>
  </si>
  <si>
    <t>▲%1</t>
  </si>
  <si>
    <t>Decreased Value</t>
  </si>
  <si>
    <t>如何显示数值降低。  %1：参数值</t>
  </si>
  <si>
    <t>▼%1</t>
  </si>
  <si>
    <t>States Display</t>
  </si>
  <si>
    <t>状态显示</t>
  </si>
  <si>
    <t>Max Width</t>
  </si>
  <si>
    <t>状态列表显示的最大宽度</t>
  </si>
  <si>
    <t>384</t>
  </si>
  <si>
    <t>List States?</t>
  </si>
  <si>
    <t>是否在状态列表显示中列出状态？</t>
  </si>
  <si>
    <t>List Buffs?</t>
  </si>
  <si>
    <t>是否在状态列表显示中列出Buff？</t>
  </si>
  <si>
    <t>List Debuffs?</t>
  </si>
  <si>
    <t>是否在状态列表显示中列出Debuff？</t>
  </si>
  <si>
    <t>Buffs/Debuffs Display:</t>
  </si>
  <si>
    <t>Buffs/Debuffs显示</t>
  </si>
  <si>
    <t xml:space="preserve">  Buff Name Format</t>
  </si>
  <si>
    <t>用于表示Buff的文本格式。 %1：参数名。</t>
  </si>
  <si>
    <t>%1▲</t>
  </si>
  <si>
    <t xml:space="preserve">  Debuff Name Format</t>
  </si>
  <si>
    <t>用于表示Debuff的文本格式。 %1：参数名。</t>
  </si>
  <si>
    <t>%1▼</t>
  </si>
  <si>
    <t>Normal State:</t>
  </si>
  <si>
    <t>正常状态</t>
  </si>
  <si>
    <t xml:space="preserve">  Normal Icon</t>
  </si>
  <si>
    <t>用于表示正常状态（不受状态、buff、Debuff影响）的图标</t>
  </si>
  <si>
    <t>84</t>
  </si>
  <si>
    <t xml:space="preserve">  Normal Text</t>
  </si>
  <si>
    <t>用于表示正常状态（不受状态、buff、Debuff影响）的文本</t>
  </si>
  <si>
    <t>Normal</t>
  </si>
  <si>
    <t>正常</t>
  </si>
  <si>
    <t>Help Descriptions</t>
  </si>
  <si>
    <t>帮助说明</t>
  </si>
  <si>
    <t>State Help Format:</t>
  </si>
  <si>
    <r>
      <rPr>
        <sz val="11"/>
        <color theme="1"/>
        <rFont val="宋体"/>
        <charset val="134"/>
        <scheme val="minor"/>
      </rPr>
      <t>状态 帮助格式。</t>
    </r>
    <r>
      <rPr>
        <sz val="10"/>
        <color rgb="FF0070C0"/>
        <rFont val="宋体"/>
        <charset val="134"/>
        <scheme val="minor"/>
      </rPr>
      <t xml:space="preserve">  %1-描述；%2-剩余回合/动作</t>
    </r>
  </si>
  <si>
    <t>%1 %2</t>
  </si>
  <si>
    <t>Buff Help Format:</t>
  </si>
  <si>
    <r>
      <rPr>
        <sz val="11"/>
        <color theme="1"/>
        <rFont val="宋体"/>
        <charset val="134"/>
        <scheme val="minor"/>
      </rPr>
      <t xml:space="preserve">Buff 帮助格式。 </t>
    </r>
    <r>
      <rPr>
        <sz val="10"/>
        <color rgb="FF0070C0"/>
        <rFont val="宋体"/>
        <charset val="134"/>
        <scheme val="minor"/>
      </rPr>
      <t>%1-参数；%2-百分比；%3-颜色；%4-回合</t>
    </r>
  </si>
  <si>
    <t>Increases %1 to %3%2\C[0]. %4</t>
  </si>
  <si>
    <t>%1 增加到 %3%2\C[0]。 %4</t>
  </si>
  <si>
    <t>Debuff Help Format:</t>
  </si>
  <si>
    <r>
      <rPr>
        <sz val="11"/>
        <color theme="1"/>
        <rFont val="宋体"/>
        <charset val="134"/>
        <scheme val="minor"/>
      </rPr>
      <t>Debuff 帮助格式。</t>
    </r>
    <r>
      <rPr>
        <sz val="10"/>
        <color rgb="FF0070C0"/>
        <rFont val="宋体"/>
        <charset val="134"/>
        <scheme val="minor"/>
      </rPr>
      <t xml:space="preserve"> %1-参数；%2-百分比；%3-颜色；%4-回合</t>
    </r>
  </si>
  <si>
    <t>Decreases %1 to %3%2\C[0]. %4</t>
  </si>
  <si>
    <t>%1 减少到 %3%2\C[0]。 %4</t>
  </si>
  <si>
    <t>用于解释正常状态。</t>
  </si>
  <si>
    <t>Status is currently normal.</t>
  </si>
  <si>
    <t>目前状态正常。</t>
  </si>
  <si>
    <t>Turns/Actions Left:</t>
  </si>
  <si>
    <t>经过 回合/行动</t>
  </si>
  <si>
    <t xml:space="preserve">  Actions Format:</t>
  </si>
  <si>
    <r>
      <rPr>
        <sz val="11"/>
        <color theme="1"/>
        <rFont val="宋体"/>
        <charset val="134"/>
        <scheme val="minor"/>
      </rPr>
      <t xml:space="preserve">表示剩余行动的文本格式。  </t>
    </r>
    <r>
      <rPr>
        <sz val="10"/>
        <color rgb="FF0070C0"/>
        <rFont val="宋体"/>
        <charset val="134"/>
        <scheme val="minor"/>
      </rPr>
      <t>%1 - 行动次数; %2 - 颜色</t>
    </r>
  </si>
  <si>
    <t>\C[6](Actions %2%1\C[6])\C[0]</t>
  </si>
  <si>
    <t>\C[6](行动 %2%1\C[6])\C[0]</t>
  </si>
  <si>
    <t xml:space="preserve">  Turns Format:</t>
  </si>
  <si>
    <r>
      <rPr>
        <sz val="11"/>
        <color theme="1"/>
        <rFont val="宋体"/>
        <charset val="134"/>
        <scheme val="minor"/>
      </rPr>
      <t>表示剩余回合数的文本格式。</t>
    </r>
    <r>
      <rPr>
        <sz val="10"/>
        <color rgb="FF0070C0"/>
        <rFont val="宋体"/>
        <charset val="134"/>
        <scheme val="minor"/>
      </rPr>
      <t xml:space="preserve">  %1 - 回合数; %2 - 颜色</t>
    </r>
  </si>
  <si>
    <t>\C[5](Turns %2%1\C[5])\C[0]</t>
  </si>
  <si>
    <t>\C[5](回合 %2%1\C[5])\C[0]</t>
  </si>
  <si>
    <t xml:space="preserve">  Passive Text:</t>
  </si>
  <si>
    <t>表示被动状态的文本。</t>
  </si>
  <si>
    <t>\C[4](Passive)\C[0]</t>
  </si>
  <si>
    <t>\C[4](被动)\C[0]</t>
  </si>
  <si>
    <t>Window Settings</t>
  </si>
  <si>
    <t>窗口设置</t>
  </si>
  <si>
    <t>背景类型</t>
  </si>
  <si>
    <t>JS: Draw Data:</t>
  </si>
  <si>
    <t>JS：绘制数据</t>
  </si>
  <si>
    <t>（略）</t>
  </si>
  <si>
    <t>JS: X, Y, W, H:</t>
  </si>
  <si>
    <t>JS：位置&amp;宽高</t>
  </si>
  <si>
    <t>Damage Combo Window Settings  伤害组合窗口设置</t>
  </si>
  <si>
    <t>如果启用，此窗口将显示有关HP执行的命中总数和执行的总伤害/治疗值的更新信息。
这只适用于通过动作效果直接造成生命值伤害的情况。它不适用于MP伤害、TP伤害、状态、再生或事件命令。
如果您想在动作中期调整伤害组合窗口，可以使用以下脚本调用来进行调整：</t>
  </si>
  <si>
    <t>$comboWindowReset()</t>
  </si>
  <si>
    <t>重置在伤害组合窗口中找到的所有值。</t>
  </si>
  <si>
    <t>$comboWindowIncreaseHits(x)</t>
  </si>
  <si>
    <t>将组合窗口中的当前命中计数器增加'x'。
-插入“x”的数字</t>
  </si>
  <si>
    <t>示例：$comboWindowIncreaseHits(2)</t>
  </si>
  <si>
    <t>$comboWindowIncreaseDamage(x)</t>
  </si>
  <si>
    <t>将组合窗口中当前的总伤害计数器增加'x'。
-插入“x”的数字。
-这将抵消在伤害计数器窗口中添加的任何治疗。</t>
  </si>
  <si>
    <t>示例：$comboWindowIncreaseDamage(100)</t>
  </si>
  <si>
    <t>$comboWindowIncreaseHealing(x)</t>
  </si>
  <si>
    <t>将组合窗口中当前的总治疗计数器增加'x'。
-插入“x”的数字。
-这将抵消在伤害计数器窗口中增加的任何伤害。</t>
  </si>
  <si>
    <t>示例：$comboWindowIncreaseHealing(200)</t>
  </si>
  <si>
    <t>Enable?:</t>
  </si>
  <si>
    <t>应用Combo窗口，以在战斗中显示？</t>
  </si>
  <si>
    <t>Appearance Settings:</t>
  </si>
  <si>
    <t>外观设置：</t>
  </si>
  <si>
    <t>Custom Font:</t>
  </si>
  <si>
    <r>
      <rPr>
        <sz val="11"/>
        <color theme="1"/>
        <rFont val="宋体"/>
        <charset val="134"/>
        <scheme val="minor"/>
      </rPr>
      <t>在此处插入 自定义字体 的名称</t>
    </r>
    <r>
      <rPr>
        <sz val="10"/>
        <color rgb="FF0070C0"/>
        <rFont val="宋体"/>
        <charset val="134"/>
        <scheme val="minor"/>
      </rPr>
      <t xml:space="preserve">
-使用VisuMZ_1_MessageCore注册新字体。</t>
    </r>
  </si>
  <si>
    <t>Arial</t>
  </si>
  <si>
    <t>Text Align:</t>
  </si>
  <si>
    <t>是否对此窗口进行文本对齐？</t>
  </si>
  <si>
    <t>用于在此窗口中绘制数据的代码。</t>
  </si>
  <si>
    <t>Vocabulary:</t>
  </si>
  <si>
    <t>词汇</t>
  </si>
  <si>
    <t>Damage Combo Format:</t>
  </si>
  <si>
    <r>
      <rPr>
        <sz val="11"/>
        <color theme="1"/>
        <rFont val="宋体"/>
        <charset val="134"/>
        <scheme val="minor"/>
      </rPr>
      <t>用于显示伤害的总命中次数的文本格式。</t>
    </r>
    <r>
      <rPr>
        <sz val="10"/>
        <color rgb="FF0070C0"/>
        <rFont val="宋体"/>
        <charset val="134"/>
        <scheme val="minor"/>
      </rPr>
      <t xml:space="preserve"> %1 - 总命中次数</t>
    </r>
  </si>
  <si>
    <t>\C[6]%1\} \C[4]Hit Combo\C[0]\{</t>
  </si>
  <si>
    <t>Healing Combo Format:</t>
  </si>
  <si>
    <r>
      <rPr>
        <sz val="11"/>
        <color theme="1"/>
        <rFont val="宋体"/>
        <charset val="134"/>
        <scheme val="minor"/>
      </rPr>
      <t>用于显示治疗的总命中次数的文本格式。</t>
    </r>
    <r>
      <rPr>
        <sz val="10"/>
        <color rgb="FF0070C0"/>
        <rFont val="宋体"/>
        <charset val="134"/>
        <scheme val="minor"/>
      </rPr>
      <t xml:space="preserve"> %1 - 总命中次数</t>
    </r>
  </si>
  <si>
    <t>\C[6]%1\} \C[4]Heal Combo\C[0]\{</t>
  </si>
  <si>
    <t>Damage Total Format:</t>
  </si>
  <si>
    <r>
      <rPr>
        <sz val="11"/>
        <color theme="1"/>
        <rFont val="宋体"/>
        <charset val="134"/>
        <scheme val="minor"/>
      </rPr>
      <t>用于显示总伤害量的文本格式。</t>
    </r>
    <r>
      <rPr>
        <sz val="10"/>
        <color rgb="FF0070C0"/>
        <rFont val="宋体"/>
        <charset val="134"/>
        <scheme val="minor"/>
      </rPr>
      <t xml:space="preserve"> %1 - 总伤害</t>
    </r>
  </si>
  <si>
    <t>\}\C[21]Total Damage: \{\C[0]%1</t>
  </si>
  <si>
    <t>Healing Total Format:</t>
  </si>
  <si>
    <r>
      <rPr>
        <sz val="11"/>
        <color theme="1"/>
        <rFont val="宋体"/>
        <charset val="134"/>
        <scheme val="minor"/>
      </rPr>
      <t>用于显示总治疗量的文本格式。</t>
    </r>
    <r>
      <rPr>
        <sz val="10"/>
        <color rgb="FF0070C0"/>
        <rFont val="宋体"/>
        <charset val="134"/>
        <scheme val="minor"/>
      </rPr>
      <t xml:space="preserve"> %1 - 总治疗</t>
    </r>
  </si>
  <si>
    <t>\}\C[21]Total Healing: \{\C[24]+%1\C[0]</t>
  </si>
  <si>
    <t>Position Settings:</t>
  </si>
  <si>
    <t>位置设置</t>
  </si>
  <si>
    <t>Fade Shift X:</t>
  </si>
  <si>
    <r>
      <rPr>
        <sz val="11"/>
        <color theme="1"/>
        <rFont val="宋体"/>
        <charset val="134"/>
        <scheme val="minor"/>
      </rPr>
      <t>渐变移位X：渐变时移动窗口的x位置。</t>
    </r>
    <r>
      <rPr>
        <sz val="10"/>
        <color rgb="FF0070C0"/>
        <rFont val="宋体"/>
        <charset val="134"/>
        <scheme val="minor"/>
      </rPr>
      <t>负：左。正：右</t>
    </r>
  </si>
  <si>
    <t>-2</t>
  </si>
  <si>
    <t>Fade Shift Y:</t>
  </si>
  <si>
    <r>
      <rPr>
        <sz val="11"/>
        <color theme="1"/>
        <rFont val="宋体"/>
        <charset val="134"/>
        <scheme val="minor"/>
      </rPr>
      <t>渐变移位Y：渐变时移动窗口的y位置。</t>
    </r>
    <r>
      <rPr>
        <sz val="10"/>
        <color rgb="FF0070C0"/>
        <rFont val="宋体"/>
        <charset val="134"/>
        <scheme val="minor"/>
      </rPr>
      <t>负：上。正：下</t>
    </r>
  </si>
  <si>
    <t>Offset X:</t>
  </si>
  <si>
    <r>
      <rPr>
        <sz val="11"/>
        <color theme="1"/>
        <rFont val="宋体"/>
        <charset val="134"/>
        <scheme val="minor"/>
      </rPr>
      <t>偏移X：偏移窗口的x位置。</t>
    </r>
    <r>
      <rPr>
        <sz val="10"/>
        <color rgb="FF0070C0"/>
        <rFont val="宋体"/>
        <charset val="134"/>
        <scheme val="minor"/>
      </rPr>
      <t>负：左。正：右</t>
    </r>
  </si>
  <si>
    <t>Offset Y:</t>
  </si>
  <si>
    <r>
      <rPr>
        <sz val="11"/>
        <color theme="1"/>
        <rFont val="宋体"/>
        <charset val="134"/>
        <scheme val="minor"/>
      </rPr>
      <t>偏移Y：偏移窗口的y位置。</t>
    </r>
    <r>
      <rPr>
        <sz val="10"/>
        <color rgb="FF0070C0"/>
        <rFont val="宋体"/>
        <charset val="134"/>
        <scheme val="minor"/>
      </rPr>
      <t>负：上。正：下</t>
    </r>
  </si>
  <si>
    <t>用于确定此窗口尺寸的代码。</t>
  </si>
  <si>
    <t>Updating Settings:</t>
  </si>
  <si>
    <t>更新时设置</t>
  </si>
  <si>
    <t>Number Roll Duration:</t>
  </si>
  <si>
    <r>
      <rPr>
        <sz val="11"/>
        <color theme="1"/>
        <rFont val="宋体"/>
        <charset val="134"/>
        <scheme val="minor"/>
      </rPr>
      <t>数字滚动持续时间。</t>
    </r>
    <r>
      <rPr>
        <sz val="10"/>
        <color rgb="FF0070C0"/>
        <rFont val="宋体"/>
        <charset val="134"/>
        <scheme val="minor"/>
      </rPr>
      <t xml:space="preserve">  60帧＝1秒。</t>
    </r>
  </si>
  <si>
    <t>20</t>
  </si>
  <si>
    <t>Minimum Stay Duration:</t>
  </si>
  <si>
    <r>
      <rPr>
        <sz val="11"/>
        <color theme="1"/>
        <rFont val="宋体"/>
        <charset val="134"/>
        <scheme val="minor"/>
      </rPr>
      <t>最短停留时间。</t>
    </r>
    <r>
      <rPr>
        <sz val="10"/>
        <color rgb="FF0070C0"/>
        <rFont val="宋体"/>
        <charset val="134"/>
        <scheme val="minor"/>
      </rPr>
      <t xml:space="preserve">  60帧＝1秒。</t>
    </r>
  </si>
  <si>
    <t>40</t>
  </si>
  <si>
    <t>Minimum Hit Visible:</t>
  </si>
  <si>
    <t>combo窗口可见之前的最小hit数</t>
  </si>
  <si>
    <t>1</t>
  </si>
  <si>
    <t>Opacity Speed:</t>
  </si>
  <si>
    <t>淡入/淡出时的不透明度速度</t>
  </si>
  <si>
    <t>16</t>
  </si>
  <si>
    <t>Actor Battler Settings 玩家战斗角色</t>
  </si>
  <si>
    <t>Flinch  畏缩</t>
  </si>
  <si>
    <t>Flinch Distance X:</t>
  </si>
  <si>
    <t>退缩距离X</t>
  </si>
  <si>
    <t>12</t>
  </si>
  <si>
    <t>Flinch Distance Y:</t>
  </si>
  <si>
    <t>退缩距离Y</t>
  </si>
  <si>
    <t>Flinch Duration:</t>
  </si>
  <si>
    <t>退缩持续时间（帧数）</t>
  </si>
  <si>
    <t>Shake Flinch</t>
  </si>
  <si>
    <t>受到伤害时，是否会退缩？</t>
  </si>
  <si>
    <t xml:space="preserve">  Max Duration</t>
  </si>
  <si>
    <t>抖动的最大持续时间</t>
  </si>
  <si>
    <t>24</t>
  </si>
  <si>
    <t xml:space="preserve">  Max Power</t>
  </si>
  <si>
    <t>抖动的最大功率</t>
  </si>
  <si>
    <t>48</t>
  </si>
  <si>
    <t>Frontview Battlers</t>
  </si>
  <si>
    <t>Portrait Animations:</t>
  </si>
  <si>
    <t>肖像动画：</t>
  </si>
  <si>
    <t xml:space="preserve">  Each Target:</t>
  </si>
  <si>
    <r>
      <rPr>
        <sz val="11"/>
        <color theme="1"/>
        <rFont val="宋体"/>
        <charset val="134"/>
        <scheme val="minor"/>
      </rPr>
      <t>将动画放在“每个目标”显示类型的顶部？</t>
    </r>
    <r>
      <rPr>
        <sz val="10"/>
        <color rgb="FFFF0000"/>
        <rFont val="宋体"/>
        <charset val="134"/>
        <scheme val="minor"/>
      </rPr>
      <t>不适用于MV动画。</t>
    </r>
  </si>
  <si>
    <t xml:space="preserve">  Center of All:</t>
  </si>
  <si>
    <r>
      <rPr>
        <sz val="11"/>
        <color theme="1"/>
        <rFont val="宋体"/>
        <charset val="134"/>
        <scheme val="minor"/>
      </rPr>
      <t>将动画放在“所有中心”显示类型的顶部？</t>
    </r>
    <r>
      <rPr>
        <sz val="10"/>
        <color rgb="FFFF0000"/>
        <rFont val="宋体"/>
        <charset val="134"/>
        <scheme val="minor"/>
      </rPr>
      <t>不适用于MV动画。</t>
    </r>
  </si>
  <si>
    <t xml:space="preserve">  Center of Screen:</t>
  </si>
  <si>
    <r>
      <rPr>
        <sz val="11"/>
        <color theme="1"/>
        <rFont val="宋体"/>
        <charset val="134"/>
        <scheme val="minor"/>
      </rPr>
      <t>将动画放在“屏幕中心”显示类型的顶部？</t>
    </r>
    <r>
      <rPr>
        <sz val="10"/>
        <color rgb="FFFF0000"/>
        <rFont val="宋体"/>
        <charset val="134"/>
        <scheme val="minor"/>
      </rPr>
      <t>不适用于MV动画。</t>
    </r>
  </si>
  <si>
    <t>Sideview Battlers</t>
  </si>
  <si>
    <t>Anchor: X:</t>
  </si>
  <si>
    <t>锚点X</t>
  </si>
  <si>
    <t>0.5</t>
  </si>
  <si>
    <t>Anchor: Y:</t>
  </si>
  <si>
    <t>锚点Y</t>
  </si>
  <si>
    <t>1.0</t>
  </si>
  <si>
    <t>Chant Style:</t>
  </si>
  <si>
    <r>
      <rPr>
        <sz val="11"/>
        <color theme="1"/>
        <rFont val="宋体"/>
        <charset val="134"/>
        <scheme val="minor"/>
      </rPr>
      <t xml:space="preserve">吟唱风格
</t>
    </r>
    <r>
      <rPr>
        <sz val="10"/>
        <color rgb="FF0070C0"/>
        <rFont val="宋体"/>
        <charset val="134"/>
        <scheme val="minor"/>
      </rPr>
      <t>true：命中类型    false：技能类型</t>
    </r>
  </si>
  <si>
    <t>Motion Speed:</t>
  </si>
  <si>
    <t>运动速度：每次运动之间的帧数。</t>
  </si>
  <si>
    <t>Position:</t>
  </si>
  <si>
    <t>位置</t>
  </si>
  <si>
    <t xml:space="preserve">  Offset X:</t>
  </si>
  <si>
    <r>
      <rPr>
        <sz val="11"/>
        <color theme="1"/>
        <rFont val="宋体"/>
        <charset val="134"/>
        <scheme val="minor"/>
      </rPr>
      <t xml:space="preserve">偏移演员所在的X位置。  </t>
    </r>
    <r>
      <rPr>
        <sz val="10"/>
        <color rgb="FF0070C0"/>
        <rFont val="宋体"/>
        <charset val="134"/>
        <scheme val="minor"/>
      </rPr>
      <t>负：左    正：右</t>
    </r>
  </si>
  <si>
    <t xml:space="preserve">  Offset Y:</t>
  </si>
  <si>
    <r>
      <rPr>
        <sz val="11"/>
        <color theme="1"/>
        <rFont val="宋体"/>
        <charset val="134"/>
        <scheme val="minor"/>
      </rPr>
      <t xml:space="preserve">偏移演员所在的Y位置。  </t>
    </r>
    <r>
      <rPr>
        <sz val="10"/>
        <color rgb="FF0070C0"/>
        <rFont val="宋体"/>
        <charset val="134"/>
        <scheme val="minor"/>
      </rPr>
      <t>负：上    正：下</t>
    </r>
  </si>
  <si>
    <t>Priority: Active:</t>
  </si>
  <si>
    <t>把主动的演员放在演员和敌人的精灵上面。</t>
  </si>
  <si>
    <t>Priority: Actors:</t>
  </si>
  <si>
    <t>当把精灵放在彼此的上面时，优先考虑演员而不是敌人</t>
  </si>
  <si>
    <t>Shadow Visible:</t>
  </si>
  <si>
    <t>显示或隐藏侧视图战斗的阴影。</t>
  </si>
  <si>
    <t>State Overlay:</t>
  </si>
  <si>
    <t>状态覆盖</t>
  </si>
  <si>
    <r>
      <rPr>
        <sz val="11"/>
        <color theme="1"/>
        <rFont val="宋体"/>
        <charset val="134"/>
        <scheme val="minor"/>
      </rPr>
      <t>偏移actor上状态覆盖的X位置。</t>
    </r>
    <r>
      <rPr>
        <sz val="10"/>
        <color rgb="FF0070C0"/>
        <rFont val="宋体"/>
        <charset val="134"/>
        <scheme val="minor"/>
      </rPr>
      <t xml:space="preserve">  负：左    正：右</t>
    </r>
  </si>
  <si>
    <r>
      <rPr>
        <sz val="11"/>
        <color theme="1"/>
        <rFont val="宋体"/>
        <charset val="134"/>
        <scheme val="minor"/>
      </rPr>
      <t>偏移actor上状态覆盖的Y位置。</t>
    </r>
    <r>
      <rPr>
        <sz val="10"/>
        <color rgb="FF0070C0"/>
        <rFont val="宋体"/>
        <charset val="134"/>
        <scheme val="minor"/>
      </rPr>
      <t xml:space="preserve">  负：上    正：下</t>
    </r>
  </si>
  <si>
    <t>Smooth Image:</t>
  </si>
  <si>
    <t>平滑战场图像还是像素化？</t>
  </si>
  <si>
    <t>JS: Home Position:</t>
  </si>
  <si>
    <t>用于计算演员原点的代码。</t>
  </si>
  <si>
    <t>x += index * 96 + 48 *(4 - num) -32;
y += index * 96 + 48 *(4 - num) - 128;</t>
  </si>
  <si>
    <t>Enemy Battler Settings  敌人战斗角色</t>
  </si>
  <si>
    <t>Visual</t>
  </si>
  <si>
    <t>视觉</t>
  </si>
  <si>
    <t>Attack Animation:</t>
  </si>
  <si>
    <r>
      <rPr>
        <sz val="11"/>
        <color theme="1"/>
        <rFont val="宋体"/>
        <charset val="134"/>
        <scheme val="minor"/>
      </rPr>
      <t xml:space="preserve">敌人的默认攻击动画。
</t>
    </r>
    <r>
      <rPr>
        <sz val="10"/>
        <color rgb="FF0070C0"/>
        <rFont val="宋体"/>
        <charset val="134"/>
        <scheme val="minor"/>
      </rPr>
      <t>使用</t>
    </r>
    <r>
      <rPr>
        <b/>
        <sz val="10"/>
        <color rgb="FF0070C0"/>
        <rFont val="宋体"/>
        <charset val="134"/>
        <scheme val="minor"/>
      </rPr>
      <t>&lt;Attack Animation: x&gt;</t>
    </r>
    <r>
      <rPr>
        <sz val="10"/>
        <color rgb="FF0070C0"/>
        <rFont val="宋体"/>
        <charset val="134"/>
        <scheme val="minor"/>
      </rPr>
      <t>自定义</t>
    </r>
  </si>
  <si>
    <t>Emerge Text:</t>
  </si>
  <si>
    <t>出现文本。显示或隐藏“敌人出现”</t>
  </si>
  <si>
    <t>敌人X坐标偏移。左负右正</t>
  </si>
  <si>
    <t>敌人Y坐标偏移。上负下正</t>
  </si>
  <si>
    <r>
      <rPr>
        <sz val="11"/>
        <color theme="1"/>
        <rFont val="宋体"/>
        <charset val="134"/>
        <scheme val="minor"/>
      </rPr>
      <t>平滑图像。</t>
    </r>
    <r>
      <rPr>
        <sz val="10"/>
        <color rgb="FF0070C0"/>
        <rFont val="宋体"/>
        <charset val="134"/>
        <scheme val="minor"/>
      </rPr>
      <t xml:space="preserve"> true：平滑   false：像素化</t>
    </r>
  </si>
  <si>
    <t>Select Window</t>
  </si>
  <si>
    <t>选择窗口</t>
  </si>
  <si>
    <t>Any: Last Selected:</t>
  </si>
  <si>
    <r>
      <rPr>
        <sz val="11"/>
        <color theme="1"/>
        <rFont val="宋体"/>
        <charset val="134"/>
        <scheme val="minor"/>
      </rPr>
      <t>任何：最后选择。</t>
    </r>
    <r>
      <rPr>
        <sz val="10"/>
        <color rgb="FF0070C0"/>
        <rFont val="宋体"/>
        <charset val="134"/>
        <scheme val="minor"/>
      </rPr>
      <t>优先于前视图或侧视图选择上次选择的敌人</t>
    </r>
  </si>
  <si>
    <t>FV: Right Priority:</t>
  </si>
  <si>
    <r>
      <rPr>
        <sz val="11"/>
        <color theme="1"/>
        <rFont val="宋体"/>
        <charset val="134"/>
        <scheme val="minor"/>
      </rPr>
      <t>FV：右优先。</t>
    </r>
    <r>
      <rPr>
        <sz val="10"/>
        <color rgb="FF0070C0"/>
        <rFont val="宋体"/>
        <charset val="134"/>
        <scheme val="minor"/>
      </rPr>
      <t>如果使用前视图，自动选择最右边的敌人。</t>
    </r>
  </si>
  <si>
    <t>SV: Right Priority:</t>
  </si>
  <si>
    <r>
      <rPr>
        <sz val="11"/>
        <color theme="1"/>
        <rFont val="宋体"/>
        <charset val="134"/>
        <scheme val="minor"/>
      </rPr>
      <t>SV：右优先。</t>
    </r>
    <r>
      <rPr>
        <sz val="10"/>
        <color rgb="FF0070C0"/>
        <rFont val="宋体"/>
        <charset val="134"/>
        <scheme val="minor"/>
      </rPr>
      <t>如果使用侧视图，自动选择最右边的敌人。</t>
    </r>
  </si>
  <si>
    <t>Name</t>
  </si>
  <si>
    <t>名称</t>
  </si>
  <si>
    <t>Legacy Option:</t>
  </si>
  <si>
    <r>
      <rPr>
        <sz val="11"/>
        <color theme="1"/>
        <rFont val="宋体"/>
        <charset val="134"/>
        <scheme val="minor"/>
      </rPr>
      <t xml:space="preserve">遗留选项：
</t>
    </r>
    <r>
      <rPr>
        <sz val="10"/>
        <color rgb="FF0070C0"/>
        <rFont val="宋体"/>
        <charset val="134"/>
        <scheme val="minor"/>
      </rPr>
      <t xml:space="preserve"> - true：旧版本（窗口） false：新版本（精灵）。
 - 警告：旧版本不再支持bug。
 - 并非插件参数中的所有可用设置都可用于旧版本（即始终可见和附加状态）。</t>
    </r>
  </si>
  <si>
    <t>Font Size:</t>
  </si>
  <si>
    <t>用于敌人名称的字体大小。</t>
  </si>
  <si>
    <t>22</t>
  </si>
  <si>
    <t>Name Position:
   Offset X:
   Offset Y:</t>
  </si>
  <si>
    <r>
      <rPr>
        <sz val="11"/>
        <color theme="1"/>
        <rFont val="宋体"/>
        <charset val="134"/>
        <scheme val="minor"/>
      </rPr>
      <t xml:space="preserve">名称位置
</t>
    </r>
    <r>
      <rPr>
        <sz val="10"/>
        <color rgb="FF0070C0"/>
        <rFont val="宋体"/>
        <charset val="134"/>
        <scheme val="minor"/>
      </rPr>
      <t xml:space="preserve">   偏移 X：左负右正
   偏移 Y：上负下正</t>
    </r>
  </si>
  <si>
    <t>Name: Attach States:</t>
  </si>
  <si>
    <t>将敌人的状态图标附加到敌人名称上？</t>
  </si>
  <si>
    <t xml:space="preserve">   Attach: Offset X:
   Attach: Offset Y:</t>
  </si>
  <si>
    <t xml:space="preserve">   附加：偏移 X：左负右正
   附加：偏移 Y：上负下正</t>
  </si>
  <si>
    <t>+0
+0</t>
  </si>
  <si>
    <t>Name Visibility:</t>
  </si>
  <si>
    <t>名称可见性</t>
  </si>
  <si>
    <t xml:space="preserve">   Always Hidden:</t>
  </si>
  <si>
    <r>
      <rPr>
        <sz val="11"/>
        <color theme="1"/>
        <rFont val="宋体"/>
        <charset val="134"/>
        <scheme val="minor"/>
      </rPr>
      <t xml:space="preserve">永远隐藏：
</t>
    </r>
    <r>
      <rPr>
        <sz val="10"/>
        <color rgb="FF0070C0"/>
        <rFont val="宋体"/>
        <charset val="134"/>
        <scheme val="minor"/>
      </rPr>
      <t xml:space="preserve">   - 确定敌人名称是否始终可见。
   - 最高优先级。</t>
    </r>
  </si>
  <si>
    <t xml:space="preserve">   Always Visible:</t>
  </si>
  <si>
    <r>
      <rPr>
        <sz val="11"/>
        <color theme="1"/>
        <rFont val="宋体"/>
        <charset val="134"/>
        <scheme val="minor"/>
      </rPr>
      <t xml:space="preserve">始终可见：
</t>
    </r>
    <r>
      <rPr>
        <sz val="10"/>
        <color rgb="FF0070C0"/>
        <rFont val="宋体"/>
        <charset val="134"/>
        <scheme val="minor"/>
      </rPr>
      <t xml:space="preserve">   - 确定敌人名称是否始终可见。
   - 中等优先级。</t>
    </r>
  </si>
  <si>
    <t xml:space="preserve">   As Target</t>
  </si>
  <si>
    <r>
      <rPr>
        <sz val="11"/>
        <color theme="1"/>
        <rFont val="宋体"/>
        <charset val="134"/>
        <scheme val="minor"/>
      </rPr>
      <t xml:space="preserve">作为目标：
</t>
    </r>
    <r>
      <rPr>
        <sz val="10"/>
        <color rgb="FF0070C0"/>
        <rFont val="宋体"/>
        <charset val="134"/>
        <scheme val="minor"/>
      </rPr>
      <t xml:space="preserve">   - 当敌人是目标时显示敌人名称。
   - 中等优先级。</t>
    </r>
  </si>
  <si>
    <t xml:space="preserve">   By Selection?:</t>
  </si>
  <si>
    <r>
      <rPr>
        <sz val="11"/>
        <color theme="1"/>
        <rFont val="宋体"/>
        <charset val="134"/>
        <scheme val="minor"/>
      </rPr>
      <t xml:space="preserve">按选择？：
</t>
    </r>
    <r>
      <rPr>
        <sz val="10"/>
        <color rgb="FF0070C0"/>
        <rFont val="宋体"/>
        <charset val="134"/>
        <scheme val="minor"/>
      </rPr>
      <t xml:space="preserve">   - 确定敌人名称可见性的条件。
   - 最低优先级。</t>
    </r>
  </si>
  <si>
    <t xml:space="preserve">   Temporary Visibility</t>
  </si>
  <si>
    <r>
      <rPr>
        <sz val="11"/>
        <color theme="1"/>
        <rFont val="宋体"/>
        <charset val="134"/>
        <scheme val="minor"/>
      </rPr>
      <t xml:space="preserve">临时可见性：
</t>
    </r>
    <r>
      <rPr>
        <sz val="10"/>
        <color rgb="FF0070C0"/>
        <rFont val="宋体"/>
        <charset val="134"/>
        <scheme val="minor"/>
      </rPr>
      <t xml:space="preserve">   - 在战斗中采取行动效果后，暂时可见敌人名字的帧数。
   - 60帧＝1秒。</t>
    </r>
  </si>
  <si>
    <t>侧视Battlers</t>
  </si>
  <si>
    <t>Allow Collapse:</t>
  </si>
  <si>
    <r>
      <rPr>
        <sz val="11"/>
        <color theme="1"/>
        <rFont val="宋体"/>
        <charset val="134"/>
        <scheme val="minor"/>
      </rPr>
      <t xml:space="preserve">允许折叠。
</t>
    </r>
    <r>
      <rPr>
        <sz val="10"/>
        <color rgb="FF0070C0"/>
        <rFont val="宋体"/>
        <charset val="134"/>
        <scheme val="minor"/>
      </rPr>
      <t>-当被击败时，使具有SV战斗图案的被击败敌人“消失”吗？</t>
    </r>
  </si>
  <si>
    <t>Sideview Battlers的默认X锚点</t>
  </si>
  <si>
    <t>Sideview Battlers的默认Y锚点</t>
  </si>
  <si>
    <t>Motion: Idle:</t>
  </si>
  <si>
    <t>设置 Sideview Battlers 使用的默认Idle动画。</t>
  </si>
  <si>
    <t>walk</t>
  </si>
  <si>
    <r>
      <rPr>
        <sz val="11"/>
        <color theme="1"/>
        <rFont val="宋体"/>
        <charset val="134"/>
        <scheme val="minor"/>
      </rPr>
      <t xml:space="preserve">阴影可见：
</t>
    </r>
    <r>
      <rPr>
        <sz val="10"/>
        <color rgb="FF0070C0"/>
        <rFont val="宋体"/>
        <charset val="134"/>
        <scheme val="minor"/>
      </rPr>
      <t>- 显示或隐藏 Sideview Battlers 的阴影。</t>
    </r>
  </si>
  <si>
    <t>Size: Width:</t>
  </si>
  <si>
    <t>Sideview Battlers 的敌人的默认宽度</t>
  </si>
  <si>
    <t>64</t>
  </si>
  <si>
    <t>Size: Height:</t>
  </si>
  <si>
    <t>Sideview Battlers 的敌人的默认高度</t>
  </si>
  <si>
    <t>Weapon Type:</t>
  </si>
  <si>
    <r>
      <rPr>
        <sz val="11"/>
        <color theme="1"/>
        <rFont val="宋体"/>
        <charset val="134"/>
        <scheme val="minor"/>
      </rPr>
      <t xml:space="preserve">Sideview Battlers 使用的默认武器类型。
- </t>
    </r>
    <r>
      <rPr>
        <sz val="10"/>
        <color rgb="FF0070C0"/>
        <rFont val="宋体"/>
        <charset val="134"/>
        <scheme val="minor"/>
      </rPr>
      <t>空手使用 0。</t>
    </r>
  </si>
  <si>
    <t>Aspects Defaults</t>
  </si>
  <si>
    <t>外观默认</t>
  </si>
  <si>
    <t>Name Format</t>
  </si>
  <si>
    <r>
      <rPr>
        <sz val="11"/>
        <color theme="1"/>
        <rFont val="宋体"/>
        <charset val="134"/>
        <scheme val="minor"/>
      </rPr>
      <t>名字的默认外观。</t>
    </r>
    <r>
      <rPr>
        <sz val="10"/>
        <color rgb="FF0070C0"/>
        <rFont val="宋体"/>
        <charset val="134"/>
        <scheme val="minor"/>
      </rPr>
      <t xml:space="preserve">  %1：原始的敌人名字</t>
    </r>
  </si>
  <si>
    <t>%1 Aspect</t>
  </si>
  <si>
    <t>Name Color</t>
  </si>
  <si>
    <r>
      <rPr>
        <sz val="11"/>
        <color theme="1"/>
        <rFont val="宋体"/>
        <charset val="134"/>
        <scheme val="minor"/>
      </rPr>
      <t>名字颜色。</t>
    </r>
    <r>
      <rPr>
        <sz val="10"/>
        <color theme="1"/>
        <rFont val="宋体"/>
        <charset val="134"/>
        <scheme val="minor"/>
      </rPr>
      <t xml:space="preserve">  </t>
    </r>
    <r>
      <rPr>
        <sz val="10"/>
        <color rgb="FF0070C0"/>
        <rFont val="宋体"/>
        <charset val="134"/>
        <scheme val="minor"/>
      </rPr>
      <t>数字或#rrggbb</t>
    </r>
  </si>
  <si>
    <t>2</t>
  </si>
  <si>
    <t>Icon</t>
  </si>
  <si>
    <r>
      <rPr>
        <sz val="11"/>
        <color theme="1"/>
        <rFont val="宋体"/>
        <charset val="134"/>
        <scheme val="minor"/>
      </rPr>
      <t>外观的默认图标。</t>
    </r>
    <r>
      <rPr>
        <sz val="10"/>
        <color rgb="FF0070C0"/>
        <rFont val="宋体"/>
        <charset val="134"/>
        <scheme val="minor"/>
      </rPr>
      <t>使用&lt;Aspect Icon: x&gt;更改图标</t>
    </r>
  </si>
  <si>
    <t>26</t>
  </si>
  <si>
    <t>HP Gauge Settings</t>
  </si>
  <si>
    <t>血条相关设置（略）</t>
  </si>
  <si>
    <t>Show Gauges For  是否显示血条？</t>
  </si>
  <si>
    <t>Actors:</t>
  </si>
  <si>
    <t>玩家角色是否显示？</t>
  </si>
  <si>
    <t>Enemies:</t>
  </si>
  <si>
    <t>敌人是否显示？</t>
  </si>
  <si>
    <t xml:space="preserve">  Requires Defeat?:</t>
  </si>
  <si>
    <t>是否需要击败敌人一次才显示？</t>
  </si>
  <si>
    <t xml:space="preserve">  Battle Test Bypass?:</t>
  </si>
  <si>
    <t>测试时绕过？</t>
  </si>
  <si>
    <t>Settings 设置</t>
  </si>
  <si>
    <t>Animation Duration:</t>
  </si>
  <si>
    <t>血条应该设置多少帧的动画？</t>
  </si>
  <si>
    <t>Options 选项（其他略）</t>
  </si>
  <si>
    <t>Option Name</t>
  </si>
  <si>
    <t>Action Sequence Settings  动作序列设置</t>
  </si>
  <si>
    <t>Automatic Sequences  自动序列</t>
  </si>
  <si>
    <t>Melee Single Target:</t>
  </si>
  <si>
    <t>允许此自动序列执行物理，单个目标动作？</t>
  </si>
  <si>
    <t>Melee Multi Target:</t>
  </si>
  <si>
    <t>允许此自动序列执行物理，多个目标动作？</t>
  </si>
  <si>
    <t>Quality of Life  生活质量</t>
  </si>
  <si>
    <t>Auto Notetag:</t>
  </si>
  <si>
    <r>
      <rPr>
        <sz val="11"/>
        <color theme="1"/>
        <rFont val="宋体"/>
        <charset val="134"/>
        <scheme val="minor"/>
      </rPr>
      <t xml:space="preserve">自动将&lt;Custom Action Sequence&gt;标签效果应用于任何有公共事件的道具或技能？
</t>
    </r>
    <r>
      <rPr>
        <sz val="10"/>
        <color rgb="FF0070C0"/>
        <rFont val="宋体"/>
        <charset val="134"/>
        <scheme val="minor"/>
      </rPr>
      <t>任何没有附加公共事件的道具或技能都将使用自动动作序列。
&lt;Auto Action Sequence&gt;将对特定技能或道具禁用此效果。</t>
    </r>
  </si>
  <si>
    <t>Cast Animations  吟唱动画</t>
  </si>
  <si>
    <t>Certain Hit:</t>
  </si>
  <si>
    <t>必中技能 的吟唱动画</t>
  </si>
  <si>
    <t>120</t>
  </si>
  <si>
    <t>Physical:</t>
  </si>
  <si>
    <t>物理技能 的吟唱动画</t>
  </si>
  <si>
    <t>52</t>
  </si>
  <si>
    <t>Magical:</t>
  </si>
  <si>
    <t>魔法技能 的吟唱动画</t>
  </si>
  <si>
    <t>51</t>
  </si>
  <si>
    <t>Counter/Reflect  反击/反射</t>
  </si>
  <si>
    <t>Counter Back:</t>
  </si>
  <si>
    <t>播放使用的攻击动画？</t>
  </si>
  <si>
    <t>Reflect Animation:</t>
  </si>
  <si>
    <t>反射时，播放的动画？</t>
  </si>
  <si>
    <t>Reflect Back:</t>
  </si>
  <si>
    <t>Stepping  踏步</t>
  </si>
  <si>
    <t>Melee Distance:</t>
  </si>
  <si>
    <r>
      <rPr>
        <sz val="11"/>
        <color theme="1"/>
        <rFont val="宋体"/>
        <charset val="134"/>
        <scheme val="minor"/>
      </rPr>
      <t>近战距离。移动动作序列的最小距离。</t>
    </r>
    <r>
      <rPr>
        <sz val="10"/>
        <color rgb="FF0070C0"/>
        <rFont val="宋体"/>
        <charset val="134"/>
        <scheme val="minor"/>
      </rPr>
      <t>以像素为单位</t>
    </r>
  </si>
  <si>
    <t>Step Distance X:</t>
  </si>
  <si>
    <t>前进时，一般 X距离。</t>
  </si>
  <si>
    <t>Step Distance Y:</t>
  </si>
  <si>
    <t>前进时，一般 Y距离。</t>
  </si>
  <si>
    <t>Step Duration:</t>
  </si>
  <si>
    <t>前进时动作完成的帧数。</t>
  </si>
  <si>
    <t>参数</t>
  </si>
  <si>
    <t>说明</t>
  </si>
  <si>
    <t>备注</t>
  </si>
  <si>
    <t>user</t>
  </si>
  <si>
    <t>使用者</t>
  </si>
  <si>
    <t>[user]</t>
  </si>
  <si>
    <t>current target</t>
  </si>
  <si>
    <t>当前目标</t>
  </si>
  <si>
    <t>[target]</t>
  </si>
  <si>
    <t>prev target</t>
  </si>
  <si>
    <t>上一个目标</t>
  </si>
  <si>
    <t>index &gt;= 0 ? [allTargets[index - 1] || target] : [target]</t>
  </si>
  <si>
    <t>next target</t>
  </si>
  <si>
    <t>下一个目标</t>
  </si>
  <si>
    <t>index &gt;= 0 ? [allTargets[index + 1] || target] : [target]</t>
  </si>
  <si>
    <t>all targets</t>
  </si>
  <si>
    <t>所有目标</t>
  </si>
  <si>
    <t>BattleManager._allTargets ? BattleManager._allTargets.slice(0) : allBattlers</t>
  </si>
  <si>
    <t>focus</t>
  </si>
  <si>
    <t>焦点</t>
  </si>
  <si>
    <r>
      <rPr>
        <sz val="11"/>
        <color theme="1"/>
        <rFont val="宋体"/>
        <charset val="134"/>
        <scheme val="minor"/>
      </rPr>
      <t>使用者和所有目标。</t>
    </r>
    <r>
      <rPr>
        <sz val="10"/>
        <color rgb="FF0070C0"/>
        <rFont val="宋体"/>
        <charset val="134"/>
        <scheme val="minor"/>
      </rPr>
      <t>[user].concat(allTargets)</t>
    </r>
  </si>
  <si>
    <t>not focus</t>
  </si>
  <si>
    <t>非焦点</t>
  </si>
  <si>
    <t>除焦点外，所有 活着的，显示的目标。</t>
  </si>
  <si>
    <t>special</t>
  </si>
  <si>
    <t>暂不清楚用途</t>
  </si>
  <si>
    <t>BattleManager._target</t>
  </si>
  <si>
    <t>special x</t>
  </si>
  <si>
    <t>alive friends</t>
  </si>
  <si>
    <t>所有活着的友军</t>
  </si>
  <si>
    <t>user.friendsUnit().aliveMembers()</t>
  </si>
  <si>
    <t xml:space="preserve">user.friendsUnit()
返回：$gameParty 或 $gameTroop
user是玩家角色，则返回：$gameParty
user是敌人，则返回：$gameTroop
</t>
  </si>
  <si>
    <t>alive friends not user</t>
  </si>
  <si>
    <t>除使用者外，所有活着的友军</t>
  </si>
  <si>
    <t>user.friendsUnit().aliveMembers().filter(e =&gt; e !== user)</t>
  </si>
  <si>
    <t>alive friends not target</t>
  </si>
  <si>
    <t>除目标外，所有活着的友军</t>
  </si>
  <si>
    <t>user.friendsUnit().aliveMembers().filter(e =&gt; e !== target)</t>
  </si>
  <si>
    <t>dead friends</t>
  </si>
  <si>
    <t>所有死亡的友军</t>
  </si>
  <si>
    <t>user.friendsUnit().deadMembers()</t>
  </si>
  <si>
    <t>friend index x</t>
  </si>
  <si>
    <t>index为x的友军</t>
  </si>
  <si>
    <t>[user.friendsUnit().members()[x]]</t>
  </si>
  <si>
    <t>alive opponents</t>
  </si>
  <si>
    <t>所有活着的对手</t>
  </si>
  <si>
    <t>user.opponentsUnit().aliveMembers()</t>
  </si>
  <si>
    <t xml:space="preserve">user.opponentsUnit()
返回：$gameParty 或 $gameTroop
user是玩家角色，则返回：$gameTroop
user是敌人，则返回：$gameParty
</t>
  </si>
  <si>
    <t>alive opponents not target</t>
  </si>
  <si>
    <t>除目标外，所有活着的对手</t>
  </si>
  <si>
    <t>user.opponentsUnit().aliveMembers().filter(e =&gt; e !== target)</t>
  </si>
  <si>
    <t>dead opponents</t>
  </si>
  <si>
    <t>所有死亡的对手</t>
  </si>
  <si>
    <t>user.opponentsUnit().deadMembers()</t>
  </si>
  <si>
    <t>opponent index x</t>
  </si>
  <si>
    <t>index为x的对手</t>
  </si>
  <si>
    <t>[user.opponentsUnit().members()[x]]</t>
  </si>
  <si>
    <t>alive actors</t>
  </si>
  <si>
    <t>己方所有活着的角色</t>
  </si>
  <si>
    <t>$gameParty.aliveMembers()</t>
  </si>
  <si>
    <t>alive actors not user</t>
  </si>
  <si>
    <t>除使用者外，己方所有活着的角色</t>
  </si>
  <si>
    <t>$gameParty.aliveMembers().filter(e =&gt; e !== user)</t>
  </si>
  <si>
    <t>alive actors not target</t>
  </si>
  <si>
    <t>除目标外，己方所有活着的角色</t>
  </si>
  <si>
    <t>$gameParty.aliveMembers().filter(e =&gt; e !== target)</t>
  </si>
  <si>
    <t>dead actors</t>
  </si>
  <si>
    <t>所有死亡的我方角色</t>
  </si>
  <si>
    <t>$gameParty.deadMembers()</t>
  </si>
  <si>
    <t>actor index x</t>
  </si>
  <si>
    <t>我方index为x的角色</t>
  </si>
  <si>
    <t>[$gameParty.members()[x]]</t>
  </si>
  <si>
    <t>actor ID x</t>
  </si>
  <si>
    <t>我方ID为x的角色</t>
  </si>
  <si>
    <t>[$gameActors.actor(x)]</t>
  </si>
  <si>
    <t>alive enemies</t>
  </si>
  <si>
    <t>所有活着的敌人</t>
  </si>
  <si>
    <t>$gameTroop.aliveMembers()</t>
  </si>
  <si>
    <t>alive enemies not user</t>
  </si>
  <si>
    <t>除使用者外，所有活着的敌人</t>
  </si>
  <si>
    <t>$gameTroop.aliveMembers().filter(e =&gt; e !== user)</t>
  </si>
  <si>
    <t>alive enemies not target</t>
  </si>
  <si>
    <t>除目标外，所有活着的敌人</t>
  </si>
  <si>
    <t>$gameTroop.aliveMembers().filter(e =&gt; e !== target)</t>
  </si>
  <si>
    <t>dead enemies</t>
  </si>
  <si>
    <t>所有死掉的敌人</t>
  </si>
  <si>
    <t>$gameTroop.deadMembers()</t>
  </si>
  <si>
    <t>enemy index x</t>
  </si>
  <si>
    <t>敌方index为x的敌人</t>
  </si>
  <si>
    <t>[$gameTroop.members()[x]]</t>
  </si>
  <si>
    <t>enemy ID x</t>
  </si>
  <si>
    <t>敌方所有ID为x的敌人</t>
  </si>
  <si>
    <t>$gameTroop.aliveMembers().filter(e =&gt; e.enemyId() === x)</t>
  </si>
  <si>
    <t>alive battlers</t>
  </si>
  <si>
    <t>双方所有活着的人</t>
  </si>
  <si>
    <t>allBattlers.filter(e =&gt; e.isAlive())</t>
  </si>
  <si>
    <t>alive battlers not user</t>
  </si>
  <si>
    <t>除使用者外，双方所有活着的人</t>
  </si>
  <si>
    <t>allBattlers.filter(e =&gt; e.isAlive() &amp;&amp; e !== user)</t>
  </si>
  <si>
    <t>alive battlers not target</t>
  </si>
  <si>
    <t>除目标外，双方所有活着的人</t>
  </si>
  <si>
    <t>allBattlers.filter(e =&gt; e.isAlive() &amp;&amp; e !== target)</t>
  </si>
  <si>
    <t>dead battlers</t>
  </si>
  <si>
    <t>双方所有死掉的人</t>
  </si>
  <si>
    <t>allBattlers.filter(e =&gt; e.isDead())</t>
  </si>
  <si>
    <t>$gameParty.members()</t>
  </si>
  <si>
    <t>// 目标 - 我方全体</t>
  </si>
  <si>
    <t>// 目标 - 我方全体（存活）</t>
  </si>
  <si>
    <t>// 目标 - 我方全体（死亡）</t>
  </si>
  <si>
    <t>$gameParty.movableMembers()</t>
  </si>
  <si>
    <t>// 目标 - 我方全体（可行动）</t>
  </si>
  <si>
    <t>$gameTroop.members()</t>
  </si>
  <si>
    <t>// 目标 - 敌全体</t>
  </si>
  <si>
    <t>// 目标 - 敌全体（存活）</t>
  </si>
  <si>
    <t>target.addState(stateID);</t>
  </si>
  <si>
    <t>目标 - 附加状态</t>
  </si>
  <si>
    <t>target.setStateTurns(stateID, turns);</t>
  </si>
  <si>
    <t>目标 - 状态设置回合</t>
  </si>
  <si>
    <t>target.addStateTurns(stateID, turns);</t>
  </si>
  <si>
    <t>目标 - 状态增加回合</t>
  </si>
  <si>
    <t>战斗布局样式风格</t>
  </si>
  <si>
    <t>List</t>
  </si>
  <si>
    <t>XP</t>
  </si>
  <si>
    <t>Portrait</t>
  </si>
  <si>
    <t>Border</t>
  </si>
  <si>
    <t>1.Setup Actions</t>
  </si>
  <si>
    <t>显示动作名称、向前移动、使用施法动画</t>
  </si>
  <si>
    <t>2.Whole Actions</t>
  </si>
  <si>
    <t>如果这一步有用的话，这将是第一次能使单位受到伤害的阶段</t>
  </si>
  <si>
    <t>如果技能或物品会影响到整个单位（玩家或敌人），它将会在这一步发生。</t>
  </si>
  <si>
    <t>3.Target Actions</t>
  </si>
  <si>
    <t>目标动作部分，在这部分对每个有效目标执行相应的动作。</t>
  </si>
  <si>
    <t>单一目标动作 和 随机目标动作 都受目标动作部分的影响。</t>
  </si>
  <si>
    <t>4.Follow Actions</t>
  </si>
  <si>
    <t>默认情况下不使用 Follow Actions，此步骤基本上作为技能/物品的另一个Whole Actions步骤。</t>
  </si>
  <si>
    <t>Follow Actions aren't used by default,this step basically functions as another Whole Actions step for our skill/item.</t>
  </si>
  <si>
    <t>唯一的区别是，Whole Actions发生在个体目标之前，而Follow Actions发生在个体目标之后。</t>
  </si>
  <si>
    <t>The only difference is that Whole Actions occur before individual targeting while Follow Actions occur after individual targeting.</t>
  </si>
  <si>
    <t>5.Finish Actions</t>
  </si>
  <si>
    <t>最后的部分。它们结束、清除动作，触发公共事件，结束这个Battler的回合。</t>
  </si>
  <si>
    <t>这个步骤通常保持不变，因为它执行的操作对于所有技能和项目来说几乎是通用的</t>
  </si>
  <si>
    <t>This step is usually left unaltered because the actions it performs are near universal for all skills and items</t>
  </si>
  <si>
    <t>这五个步骤是个整体，每个技能和物品都必须包括。</t>
  </si>
  <si>
    <t>不能跳过中间的步骤，可以在步骤中不输入命令，执行时系统会自动忽略。</t>
  </si>
  <si>
    <t>物攻</t>
  </si>
  <si>
    <t>物防</t>
  </si>
  <si>
    <t>攻击方</t>
  </si>
  <si>
    <t>样式</t>
  </si>
  <si>
    <t>将公式用作</t>
  </si>
  <si>
    <t>物理/魔法  差异</t>
  </si>
  <si>
    <t>统计比例</t>
  </si>
  <si>
    <t>伤害比例</t>
  </si>
  <si>
    <t>防御方</t>
  </si>
  <si>
    <t>公式</t>
  </si>
  <si>
    <t>No</t>
  </si>
  <si>
    <t>变化</t>
  </si>
  <si>
    <t>ArmorScaling</t>
  </si>
  <si>
    <t>CT</t>
  </si>
  <si>
    <t>乘数</t>
  </si>
  <si>
    <t>Yes</t>
  </si>
  <si>
    <t>低</t>
  </si>
  <si>
    <t>一般</t>
  </si>
  <si>
    <t>公式：</t>
  </si>
  <si>
    <t>攻击力x4 - 防御力x2</t>
  </si>
  <si>
    <t>攻击力</t>
  </si>
  <si>
    <t>攻-防</t>
  </si>
  <si>
    <t>D4</t>
  </si>
  <si>
    <t>高</t>
  </si>
  <si>
    <t>公式伤害：</t>
  </si>
  <si>
    <t>DQ</t>
  </si>
  <si>
    <t>FF7</t>
  </si>
  <si>
    <t>Power</t>
  </si>
  <si>
    <t>01-Standard</t>
  </si>
  <si>
    <t>FF8</t>
  </si>
  <si>
    <t>中等</t>
  </si>
  <si>
    <t>02-Armor Scaling</t>
  </si>
  <si>
    <t>FF9</t>
  </si>
  <si>
    <t>$gameVariables.value(2)</t>
  </si>
  <si>
    <t>FF10</t>
  </si>
  <si>
    <t>MK</t>
  </si>
  <si>
    <t>MOBA</t>
  </si>
  <si>
    <t>PKMN</t>
  </si>
  <si>
    <r>
      <rPr>
        <sz val="11"/>
        <color rgb="FFFF0000"/>
        <rFont val="宋体"/>
        <charset val="134"/>
        <scheme val="minor"/>
      </rPr>
      <t>（Core Engine）</t>
    </r>
    <r>
      <rPr>
        <b/>
        <sz val="11"/>
        <color theme="1"/>
        <rFont val="宋体"/>
        <charset val="134"/>
        <scheme val="minor"/>
      </rPr>
      <t>命中</t>
    </r>
    <r>
      <rPr>
        <sz val="11"/>
        <color theme="1"/>
        <rFont val="宋体"/>
        <charset val="134"/>
        <scheme val="minor"/>
      </rPr>
      <t>的计算公式更改为：</t>
    </r>
  </si>
  <si>
    <t>技能命中率 * (用户命中率 - 目标EVA)</t>
  </si>
  <si>
    <t>基础暴击率修改：</t>
  </si>
  <si>
    <r>
      <rPr>
        <b/>
        <sz val="11"/>
        <color theme="1"/>
        <rFont val="宋体"/>
        <charset val="134"/>
        <scheme val="minor"/>
      </rPr>
      <t xml:space="preserve">(用户暴击率 - 目标速度*100)/2 - </t>
    </r>
    <r>
      <rPr>
        <b/>
        <sz val="11"/>
        <color rgb="FFFF0000"/>
        <rFont val="宋体"/>
        <charset val="134"/>
        <scheme val="minor"/>
      </rPr>
      <t>target.cev</t>
    </r>
  </si>
  <si>
    <r>
      <rPr>
        <b/>
        <sz val="11"/>
        <color rgb="FFFF0000"/>
        <rFont val="宋体"/>
        <charset val="134"/>
        <scheme val="minor"/>
      </rPr>
      <t>红色</t>
    </r>
    <r>
      <rPr>
        <sz val="11"/>
        <color rgb="FF0070C0"/>
        <rFont val="宋体"/>
        <charset val="134"/>
        <scheme val="minor"/>
      </rPr>
      <t>部分一般不设置，特定敌人才会用到。</t>
    </r>
  </si>
  <si>
    <t>暴击伤害的计算公式：</t>
  </si>
  <si>
    <r>
      <rPr>
        <sz val="11"/>
        <color theme="1"/>
        <rFont val="宋体"/>
        <charset val="134"/>
        <scheme val="minor"/>
      </rPr>
      <t xml:space="preserve">伤害值 * </t>
    </r>
    <r>
      <rPr>
        <b/>
        <sz val="11"/>
        <color theme="9"/>
        <rFont val="宋体"/>
        <charset val="134"/>
        <scheme val="minor"/>
      </rPr>
      <t>暴击系数</t>
    </r>
    <r>
      <rPr>
        <sz val="11"/>
        <color theme="1"/>
        <rFont val="宋体"/>
        <charset val="134"/>
        <scheme val="minor"/>
      </rPr>
      <t xml:space="preserve"> + </t>
    </r>
    <r>
      <rPr>
        <b/>
        <sz val="11"/>
        <color rgb="FF7030A0"/>
        <rFont val="宋体"/>
        <charset val="134"/>
        <scheme val="minor"/>
      </rPr>
      <t>幸运值 * 暴击率</t>
    </r>
  </si>
  <si>
    <t>暴击系数：改为1.25</t>
  </si>
  <si>
    <t>暴击奖励伤害：可以保留，幸运值暂定是随角色等级成长的隐藏数值。</t>
  </si>
  <si>
    <t>Damage dealt = (Attack Value - [ Defence Value x Defence Modifier] ) x Attack Modifier x (1 + Boost Modifier x Boost Level) x Crit Multiplier x Weakness Multiplier x Level Scaling Multiplier x Assist Skill Multiplier x Buff Multiplier x Elemental Bonus x Random Multiplier</t>
  </si>
  <si>
    <t>考虑做在技能公式？</t>
  </si>
  <si>
    <t>Damage = (Attack Value - [ Defence Value x Defence Modifier] )</t>
  </si>
  <si>
    <t>面板攻击减去（防御倍率加权后的）面板防御的线性项，其中防御倍率一般在0.6~1之间。
每个攻击技能都有自己的防御倍率，表征对对方面板防御的忽视程度。普通攻击的防御倍率为1。</t>
  </si>
  <si>
    <t>Damage x Attack Modifier</t>
  </si>
  <si>
    <t>攻击倍率，多数攻击倍率在1~2之间。每个攻击技能都有自己的攻击倍率。普通攻击的该项数值为1。</t>
  </si>
  <si>
    <t>Damage x (1 + Boost Modifier x Boost Level)</t>
  </si>
  <si>
    <t>BP增益项，其中BP倍率一般在0.8~1之间，因此满BP的这项倍率可以达到3.4~4.0。每个攻击技能都有自己的BP倍率。</t>
  </si>
  <si>
    <r>
      <rPr>
        <sz val="11"/>
        <color theme="1"/>
        <rFont val="宋体"/>
        <charset val="134"/>
        <scheme val="minor"/>
      </rPr>
      <t xml:space="preserve">TODO：Damage Formula
把2改成1.25
</t>
    </r>
    <r>
      <rPr>
        <sz val="11"/>
        <color rgb="FFFF0000"/>
        <rFont val="宋体"/>
        <charset val="134"/>
        <scheme val="minor"/>
      </rPr>
      <t>研究一下暴击公式</t>
    </r>
  </si>
  <si>
    <t>Damage x Crit Multiplier</t>
  </si>
  <si>
    <t>会心倍率，如果打出会心一击则叠乘该项。数值为1.25。否则为1。</t>
  </si>
  <si>
    <t>在数据库设置</t>
  </si>
  <si>
    <t>Damage x Weakness Multiplier</t>
  </si>
  <si>
    <t>弱点倍率。如果对手破盾则为2.0。如果对手未破盾但打中弱点则为1.3。否则为1。</t>
  </si>
  <si>
    <t>TODO:研究一下</t>
  </si>
  <si>
    <t>Damage x Level Scaling Multiplier</t>
  </si>
  <si>
    <t>等级倍率。纯粹随等级增长的倍率，1级为0.45，99级为1.125。</t>
  </si>
  <si>
    <t>待定</t>
  </si>
  <si>
    <t>Damage x Assist Skill Multiplier</t>
  </si>
  <si>
    <t>辅助技能倍率。每个辅助技能都有对应的数值。</t>
  </si>
  <si>
    <t>TODO:研究一下
先改Buff的0.25提升。
再改伤害计算公式</t>
  </si>
  <si>
    <t>Damage x Buff Multiplier</t>
  </si>
  <si>
    <t>增益倍率。
对于物理攻击，攻方物攻增益时倍率为1.5，守方物防降低时倍率为1.5，且能够叠乘。
对于属性攻击，攻方属攻增益时倍率为1.5，守方属防降低是倍率为1.5，且能够叠乘。
如果是攻击下降/防御上升，对应的倍率为0.67。</t>
  </si>
  <si>
    <t>要不要做？做的话，直接在Overall Formula加？</t>
  </si>
  <si>
    <t>Damage x Elemental Bonus</t>
  </si>
  <si>
    <t>属性增益。如果武器附带某属性的增益，则在使用该属性攻击时，倍率为1.3倍。如果装备两把同属性武器，倍率叠加成为1.6倍。</t>
  </si>
  <si>
    <t>在技能处单独设</t>
  </si>
  <si>
    <t>Damage x Random Multiplier</t>
  </si>
  <si>
    <t>随机倍率，大约在0.98到 1.02之间浮动。</t>
  </si>
  <si>
    <t>&lt;JS Post-Apply&gt;
 const variableId = 20 + target.actorId;
 const value = $gameVariables.value(variableId);
 $gameVariables.setValue(variableId, value + 0.01);
 console.log(target.hit);
 console.log(target);
&lt;/JS Post-Apply&gt;</t>
  </si>
  <si>
    <t>y = ax+b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</si>
</sst>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59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9"/>
      <name val="宋体"/>
      <charset val="134"/>
      <scheme val="minor"/>
    </font>
    <font>
      <b/>
      <sz val="11"/>
      <color rgb="FF7030A0"/>
      <name val="宋体"/>
      <charset val="134"/>
      <scheme val="minor"/>
    </font>
    <font>
      <sz val="10.5"/>
      <color rgb="FF333333"/>
      <name val="Tahoma"/>
      <charset val="134"/>
    </font>
    <font>
      <b/>
      <sz val="11"/>
      <color theme="0"/>
      <name val="宋体"/>
      <charset val="134"/>
      <scheme val="minor"/>
    </font>
    <font>
      <sz val="10"/>
      <color rgb="FF0070C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0070C0"/>
      <name val="宋体"/>
      <charset val="134"/>
      <scheme val="minor"/>
    </font>
    <font>
      <sz val="11"/>
      <name val="宋体"/>
      <charset val="134"/>
      <scheme val="minor"/>
    </font>
    <font>
      <sz val="11"/>
      <color theme="9" tint="-0.5"/>
      <name val="宋体"/>
      <charset val="134"/>
      <scheme val="minor"/>
    </font>
    <font>
      <b/>
      <sz val="11"/>
      <color rgb="FF0070C0"/>
      <name val="宋体"/>
      <charset val="134"/>
      <scheme val="minor"/>
    </font>
    <font>
      <b/>
      <sz val="14"/>
      <color theme="0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9" tint="-0.25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9"/>
      <name val="宋体"/>
      <charset val="134"/>
      <scheme val="minor"/>
    </font>
    <font>
      <sz val="10.5"/>
      <color theme="0"/>
      <name val="宋体"/>
      <charset val="134"/>
    </font>
    <font>
      <sz val="11"/>
      <color rgb="FF00B05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0"/>
      <color rgb="FFFF000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rgb="FF7030A0"/>
      <name val="宋体"/>
      <charset val="134"/>
      <scheme val="minor"/>
    </font>
    <font>
      <sz val="10"/>
      <color rgb="FF00B050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0"/>
      <color rgb="FF0070C0"/>
      <name val="宋体"/>
      <charset val="134"/>
      <scheme val="minor"/>
    </font>
    <font>
      <sz val="10"/>
      <color theme="7"/>
      <name val="宋体"/>
      <charset val="134"/>
      <scheme val="minor"/>
    </font>
    <font>
      <b/>
      <sz val="10"/>
      <color rgb="FF00B050"/>
      <name val="宋体"/>
      <charset val="134"/>
      <scheme val="minor"/>
    </font>
    <font>
      <b/>
      <sz val="10"/>
      <color theme="9" tint="-0.5"/>
      <name val="宋体"/>
      <charset val="134"/>
      <scheme val="minor"/>
    </font>
    <font>
      <sz val="10"/>
      <color theme="9" tint="-0.5"/>
      <name val="宋体"/>
      <charset val="134"/>
      <scheme val="minor"/>
    </font>
    <font>
      <b/>
      <sz val="12"/>
      <color theme="0"/>
      <name val="宋体"/>
      <charset val="134"/>
      <scheme val="minor"/>
    </font>
    <font>
      <b/>
      <sz val="10"/>
      <color rgb="FFFF00FF"/>
      <name val="宋体"/>
      <charset val="134"/>
      <scheme val="minor"/>
    </font>
    <font>
      <b/>
      <sz val="10"/>
      <color rgb="FF7030A0"/>
      <name val="宋体"/>
      <charset val="134"/>
      <scheme val="minor"/>
    </font>
    <font>
      <sz val="12"/>
      <color rgb="FF0070C0"/>
      <name val="宋体"/>
      <charset val="134"/>
      <scheme val="minor"/>
    </font>
    <font>
      <b/>
      <sz val="11"/>
      <color theme="9" tint="-0.5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4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0" tint="-0.5"/>
        <bgColor theme="4" tint="0.799981688894314"/>
      </patternFill>
    </fill>
    <fill>
      <patternFill patternType="solid">
        <fgColor theme="1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FAFE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4"/>
      </left>
      <right/>
      <top style="thin">
        <color theme="4"/>
      </top>
      <bottom style="thin">
        <color theme="4" tint="0.399975585192419"/>
      </bottom>
      <diagonal/>
    </border>
    <border>
      <left/>
      <right/>
      <top style="thin">
        <color theme="4"/>
      </top>
      <bottom style="thin">
        <color theme="4" tint="0.399975585192419"/>
      </bottom>
      <diagonal/>
    </border>
    <border>
      <left/>
      <right style="thin">
        <color theme="4"/>
      </right>
      <top style="thin">
        <color theme="4"/>
      </top>
      <bottom style="thin">
        <color theme="4" tint="0.399975585192419"/>
      </bottom>
      <diagonal/>
    </border>
    <border>
      <left style="thin">
        <color theme="4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/>
      </right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/>
      </right>
      <top style="thin">
        <color theme="4" tint="0.399975585192419"/>
      </top>
      <bottom/>
      <diagonal/>
    </border>
    <border>
      <left/>
      <right style="thin">
        <color theme="4"/>
      </right>
      <top/>
      <bottom/>
      <diagonal/>
    </border>
    <border>
      <left/>
      <right style="thin">
        <color theme="4"/>
      </right>
      <top/>
      <bottom style="thin">
        <color theme="4" tint="0.399975585192419"/>
      </bottom>
      <diagonal/>
    </border>
    <border>
      <left style="thin">
        <color theme="4"/>
      </left>
      <right/>
      <top style="thin">
        <color theme="4" tint="0.399975585192419"/>
      </top>
      <bottom style="thin">
        <color theme="4"/>
      </bottom>
      <diagonal/>
    </border>
    <border>
      <left/>
      <right/>
      <top style="thin">
        <color theme="4" tint="0.399975585192419"/>
      </top>
      <bottom style="thin">
        <color theme="4"/>
      </bottom>
      <diagonal/>
    </border>
    <border>
      <left/>
      <right style="thin">
        <color theme="4"/>
      </right>
      <top style="thin">
        <color theme="4" tint="0.399975585192419"/>
      </top>
      <bottom style="thin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9" borderId="28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20" borderId="31" applyNumberFormat="0" applyAlignment="0" applyProtection="0">
      <alignment vertical="center"/>
    </xf>
    <xf numFmtId="0" fontId="31" fillId="21" borderId="32" applyNumberFormat="0" applyAlignment="0" applyProtection="0">
      <alignment vertical="center"/>
    </xf>
    <xf numFmtId="0" fontId="32" fillId="21" borderId="31" applyNumberFormat="0" applyAlignment="0" applyProtection="0">
      <alignment vertical="center"/>
    </xf>
    <xf numFmtId="0" fontId="33" fillId="22" borderId="33" applyNumberFormat="0" applyAlignment="0" applyProtection="0">
      <alignment vertical="center"/>
    </xf>
    <xf numFmtId="0" fontId="34" fillId="0" borderId="34" applyNumberFormat="0" applyFill="0" applyAlignment="0" applyProtection="0">
      <alignment vertical="center"/>
    </xf>
    <xf numFmtId="0" fontId="35" fillId="0" borderId="35" applyNumberFormat="0" applyFill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0" fontId="40" fillId="38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40" fillId="45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</cellStyleXfs>
  <cellXfs count="18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0" fillId="2" borderId="0" xfId="0" applyFill="1">
      <alignment vertical="center"/>
    </xf>
    <xf numFmtId="0" fontId="0" fillId="0" borderId="3" xfId="0" applyBorder="1" applyAlignment="1">
      <alignment horizontal="left" vertical="center"/>
    </xf>
    <xf numFmtId="0" fontId="0" fillId="3" borderId="0" xfId="0" applyFill="1">
      <alignment vertical="center"/>
    </xf>
    <xf numFmtId="0" fontId="0" fillId="3" borderId="3" xfId="0" applyFill="1" applyBorder="1" applyAlignment="1">
      <alignment horizontal="left" vertical="center"/>
    </xf>
    <xf numFmtId="0" fontId="0" fillId="2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4" borderId="3" xfId="0" applyFill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7" fillId="5" borderId="15" xfId="0" applyNumberFormat="1" applyFont="1" applyFill="1" applyBorder="1" applyAlignment="1" applyProtection="1">
      <alignment vertical="center"/>
    </xf>
    <xf numFmtId="0" fontId="7" fillId="5" borderId="16" xfId="0" applyNumberFormat="1" applyFont="1" applyFill="1" applyBorder="1" applyAlignment="1" applyProtection="1">
      <alignment vertical="center"/>
    </xf>
    <xf numFmtId="0" fontId="7" fillId="5" borderId="17" xfId="0" applyNumberFormat="1" applyFont="1" applyFill="1" applyBorder="1" applyAlignment="1" applyProtection="1">
      <alignment vertical="center"/>
    </xf>
    <xf numFmtId="0" fontId="0" fillId="6" borderId="18" xfId="0" applyNumberFormat="1" applyFont="1" applyFill="1" applyBorder="1" applyAlignment="1" applyProtection="1">
      <alignment vertical="center"/>
    </xf>
    <xf numFmtId="0" fontId="0" fillId="6" borderId="19" xfId="0" applyNumberFormat="1" applyFont="1" applyFill="1" applyBorder="1" applyAlignment="1" applyProtection="1">
      <alignment vertical="center"/>
    </xf>
    <xf numFmtId="0" fontId="8" fillId="6" borderId="20" xfId="0" applyNumberFormat="1" applyFont="1" applyFill="1" applyBorder="1" applyAlignment="1" applyProtection="1">
      <alignment vertical="center"/>
    </xf>
    <xf numFmtId="0" fontId="0" fillId="0" borderId="18" xfId="0" applyNumberFormat="1" applyFont="1" applyFill="1" applyBorder="1" applyAlignment="1" applyProtection="1">
      <alignment vertical="center"/>
    </xf>
    <xf numFmtId="0" fontId="0" fillId="0" borderId="19" xfId="0" applyNumberFormat="1" applyFont="1" applyFill="1" applyBorder="1" applyAlignment="1" applyProtection="1">
      <alignment vertical="center"/>
    </xf>
    <xf numFmtId="0" fontId="8" fillId="0" borderId="20" xfId="0" applyNumberFormat="1" applyFont="1" applyFill="1" applyBorder="1" applyAlignment="1" applyProtection="1">
      <alignment vertical="center"/>
    </xf>
    <xf numFmtId="0" fontId="0" fillId="0" borderId="20" xfId="0" applyNumberFormat="1" applyFont="1" applyFill="1" applyBorder="1" applyAlignment="1" applyProtection="1">
      <alignment vertical="center"/>
    </xf>
    <xf numFmtId="0" fontId="0" fillId="6" borderId="20" xfId="0" applyNumberFormat="1" applyFont="1" applyFill="1" applyBorder="1" applyAlignment="1" applyProtection="1">
      <alignment vertical="center"/>
    </xf>
    <xf numFmtId="0" fontId="0" fillId="7" borderId="18" xfId="0" applyNumberFormat="1" applyFont="1" applyFill="1" applyBorder="1" applyAlignment="1" applyProtection="1">
      <alignment vertical="center"/>
    </xf>
    <xf numFmtId="0" fontId="0" fillId="7" borderId="19" xfId="0" applyNumberFormat="1" applyFont="1" applyFill="1" applyBorder="1" applyAlignment="1" applyProtection="1">
      <alignment vertical="center"/>
    </xf>
    <xf numFmtId="0" fontId="0" fillId="7" borderId="20" xfId="0" applyNumberFormat="1" applyFont="1" applyFill="1" applyBorder="1" applyAlignment="1" applyProtection="1">
      <alignment vertical="center"/>
    </xf>
    <xf numFmtId="0" fontId="1" fillId="6" borderId="19" xfId="0" applyNumberFormat="1" applyFont="1" applyFill="1" applyBorder="1" applyAlignment="1" applyProtection="1">
      <alignment vertical="center"/>
    </xf>
    <xf numFmtId="0" fontId="1" fillId="6" borderId="20" xfId="0" applyNumberFormat="1" applyFont="1" applyFill="1" applyBorder="1" applyAlignment="1" applyProtection="1">
      <alignment vertical="center"/>
    </xf>
    <xf numFmtId="0" fontId="1" fillId="0" borderId="19" xfId="0" applyNumberFormat="1" applyFont="1" applyFill="1" applyBorder="1" applyAlignment="1" applyProtection="1">
      <alignment vertical="center"/>
    </xf>
    <xf numFmtId="0" fontId="1" fillId="0" borderId="20" xfId="0" applyNumberFormat="1" applyFont="1" applyFill="1" applyBorder="1" applyAlignment="1" applyProtection="1">
      <alignment vertical="center"/>
    </xf>
    <xf numFmtId="0" fontId="8" fillId="0" borderId="21" xfId="0" applyNumberFormat="1" applyFont="1" applyFill="1" applyBorder="1" applyAlignment="1" applyProtection="1">
      <alignment horizontal="left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8" fillId="0" borderId="22" xfId="0" applyNumberFormat="1" applyFont="1" applyFill="1" applyBorder="1" applyAlignment="1" applyProtection="1">
      <alignment horizontal="left" vertical="center" wrapText="1"/>
    </xf>
    <xf numFmtId="0" fontId="8" fillId="0" borderId="23" xfId="0" applyNumberFormat="1" applyFont="1" applyFill="1" applyBorder="1" applyAlignment="1" applyProtection="1">
      <alignment horizontal="left" vertical="center" wrapText="1"/>
    </xf>
    <xf numFmtId="0" fontId="8" fillId="0" borderId="21" xfId="0" applyNumberFormat="1" applyFont="1" applyFill="1" applyBorder="1" applyAlignment="1" applyProtection="1">
      <alignment vertical="center" wrapText="1"/>
    </xf>
    <xf numFmtId="0" fontId="8" fillId="0" borderId="0" xfId="0" applyFont="1">
      <alignment vertical="center"/>
    </xf>
    <xf numFmtId="0" fontId="8" fillId="0" borderId="22" xfId="0" applyNumberFormat="1" applyFont="1" applyFill="1" applyBorder="1" applyAlignment="1" applyProtection="1">
      <alignment vertical="center" wrapText="1"/>
    </xf>
    <xf numFmtId="0" fontId="0" fillId="0" borderId="24" xfId="0" applyNumberFormat="1" applyFont="1" applyFill="1" applyBorder="1" applyAlignment="1" applyProtection="1">
      <alignment vertical="center"/>
    </xf>
    <xf numFmtId="0" fontId="0" fillId="0" borderId="25" xfId="0" applyNumberFormat="1" applyFont="1" applyFill="1" applyBorder="1" applyAlignment="1" applyProtection="1">
      <alignment vertical="center"/>
    </xf>
    <xf numFmtId="0" fontId="8" fillId="0" borderId="26" xfId="0" applyNumberFormat="1" applyFont="1" applyFill="1" applyBorder="1" applyAlignment="1" applyProtection="1">
      <alignment vertical="center"/>
    </xf>
    <xf numFmtId="0" fontId="9" fillId="8" borderId="0" xfId="0" applyFont="1" applyFill="1">
      <alignment vertical="center"/>
    </xf>
    <xf numFmtId="0" fontId="10" fillId="9" borderId="0" xfId="0" applyFont="1" applyFill="1">
      <alignment vertical="center"/>
    </xf>
    <xf numFmtId="0" fontId="0" fillId="0" borderId="0" xfId="0" applyFill="1">
      <alignment vertical="center"/>
    </xf>
    <xf numFmtId="0" fontId="11" fillId="0" borderId="0" xfId="0" applyFont="1" applyFill="1">
      <alignment vertical="center"/>
    </xf>
    <xf numFmtId="0" fontId="12" fillId="10" borderId="0" xfId="0" applyFont="1" applyFill="1">
      <alignment vertical="center"/>
    </xf>
    <xf numFmtId="0" fontId="11" fillId="9" borderId="0" xfId="0" applyFont="1" applyFill="1">
      <alignment vertical="center"/>
    </xf>
    <xf numFmtId="0" fontId="13" fillId="9" borderId="0" xfId="0" applyFont="1" applyFill="1">
      <alignment vertical="center"/>
    </xf>
    <xf numFmtId="0" fontId="0" fillId="11" borderId="0" xfId="0" applyFill="1">
      <alignment vertical="center"/>
    </xf>
    <xf numFmtId="49" fontId="0" fillId="0" borderId="0" xfId="0" applyNumberFormat="1" applyAlignment="1">
      <alignment horizontal="left" vertical="center"/>
    </xf>
    <xf numFmtId="0" fontId="14" fillId="8" borderId="0" xfId="0" applyFont="1" applyFill="1">
      <alignment vertical="center"/>
    </xf>
    <xf numFmtId="49" fontId="14" fillId="8" borderId="0" xfId="0" applyNumberFormat="1" applyFont="1" applyFill="1" applyAlignment="1">
      <alignment horizontal="left" vertical="center"/>
    </xf>
    <xf numFmtId="49" fontId="10" fillId="9" borderId="0" xfId="0" applyNumberFormat="1" applyFont="1" applyFill="1" applyAlignment="1">
      <alignment horizontal="left" vertical="center"/>
    </xf>
    <xf numFmtId="49" fontId="0" fillId="12" borderId="0" xfId="0" applyNumberFormat="1" applyFill="1" applyAlignment="1">
      <alignment horizontal="left" vertical="center"/>
    </xf>
    <xf numFmtId="49" fontId="0" fillId="0" borderId="0" xfId="0" applyNumberForma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1" fillId="0" borderId="0" xfId="0" applyFont="1" applyFill="1" applyAlignment="1">
      <alignment vertical="center" wrapText="1"/>
    </xf>
    <xf numFmtId="49" fontId="15" fillId="0" borderId="0" xfId="0" applyNumberFormat="1" applyFont="1" applyFill="1" applyAlignment="1">
      <alignment horizontal="left" vertical="center"/>
    </xf>
    <xf numFmtId="49" fontId="11" fillId="12" borderId="0" xfId="0" applyNumberFormat="1" applyFont="1" applyFill="1" applyAlignment="1">
      <alignment horizontal="left" vertical="center"/>
    </xf>
    <xf numFmtId="0" fontId="16" fillId="0" borderId="0" xfId="0" applyFont="1" applyFill="1">
      <alignment vertical="center"/>
    </xf>
    <xf numFmtId="49" fontId="11" fillId="0" borderId="0" xfId="0" applyNumberFormat="1" applyFont="1" applyFill="1" applyAlignment="1">
      <alignment horizontal="left" vertical="center" wrapText="1"/>
    </xf>
    <xf numFmtId="9" fontId="11" fillId="13" borderId="0" xfId="0" applyNumberFormat="1" applyFont="1" applyFill="1" applyAlignment="1">
      <alignment horizontal="left" vertical="center"/>
    </xf>
    <xf numFmtId="49" fontId="11" fillId="14" borderId="0" xfId="0" applyNumberFormat="1" applyFont="1" applyFill="1" applyAlignment="1">
      <alignment horizontal="left" vertical="center"/>
    </xf>
    <xf numFmtId="0" fontId="15" fillId="0" borderId="0" xfId="0" applyFont="1" applyFill="1">
      <alignment vertical="center"/>
    </xf>
    <xf numFmtId="49" fontId="10" fillId="14" borderId="0" xfId="0" applyNumberFormat="1" applyFont="1" applyFill="1" applyAlignment="1">
      <alignment horizontal="left" vertical="center"/>
    </xf>
    <xf numFmtId="49" fontId="11" fillId="0" borderId="0" xfId="0" applyNumberFormat="1" applyFont="1" applyFill="1">
      <alignment vertical="center"/>
    </xf>
    <xf numFmtId="49" fontId="12" fillId="10" borderId="0" xfId="0" applyNumberFormat="1" applyFont="1" applyFill="1" applyAlignment="1">
      <alignment horizontal="left" vertical="center"/>
    </xf>
    <xf numFmtId="49" fontId="11" fillId="12" borderId="0" xfId="0" applyNumberFormat="1" applyFont="1" applyFill="1">
      <alignment vertical="center"/>
    </xf>
    <xf numFmtId="0" fontId="11" fillId="0" borderId="0" xfId="0" applyFont="1" applyFill="1" applyAlignment="1">
      <alignment horizontal="left" vertical="center"/>
    </xf>
    <xf numFmtId="49" fontId="11" fillId="9" borderId="0" xfId="0" applyNumberFormat="1" applyFont="1" applyFill="1">
      <alignment vertical="center"/>
    </xf>
    <xf numFmtId="49" fontId="1" fillId="12" borderId="0" xfId="0" applyNumberFormat="1" applyFont="1" applyFill="1" applyAlignment="1">
      <alignment horizontal="left" vertical="center"/>
    </xf>
    <xf numFmtId="0" fontId="9" fillId="0" borderId="0" xfId="0" applyFont="1" applyFill="1">
      <alignment vertical="center"/>
    </xf>
    <xf numFmtId="49" fontId="13" fillId="9" borderId="0" xfId="0" applyNumberFormat="1" applyFont="1" applyFill="1" applyAlignment="1">
      <alignment horizontal="left" vertical="center"/>
    </xf>
    <xf numFmtId="0" fontId="0" fillId="12" borderId="0" xfId="0" applyFill="1">
      <alignment vertical="center"/>
    </xf>
    <xf numFmtId="0" fontId="9" fillId="11" borderId="0" xfId="0" applyFont="1" applyFill="1">
      <alignment vertical="center"/>
    </xf>
    <xf numFmtId="49" fontId="0" fillId="11" borderId="0" xfId="0" applyNumberFormat="1" applyFill="1" applyAlignment="1">
      <alignment horizontal="left" vertical="center"/>
    </xf>
    <xf numFmtId="0" fontId="0" fillId="14" borderId="3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14" borderId="3" xfId="0" applyFill="1" applyBorder="1" applyAlignment="1">
      <alignment vertical="center" wrapText="1"/>
    </xf>
    <xf numFmtId="49" fontId="17" fillId="0" borderId="0" xfId="0" applyNumberFormat="1" applyFont="1" applyAlignment="1">
      <alignment horizontal="left"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49" fontId="0" fillId="16" borderId="0" xfId="0" applyNumberFormat="1" applyFill="1" applyAlignment="1">
      <alignment horizontal="left" vertical="center"/>
    </xf>
    <xf numFmtId="49" fontId="0" fillId="3" borderId="0" xfId="0" applyNumberFormat="1" applyFill="1" applyAlignment="1">
      <alignment horizontal="left" vertical="center"/>
    </xf>
    <xf numFmtId="0" fontId="0" fillId="12" borderId="0" xfId="0" applyFill="1" applyAlignment="1">
      <alignment vertical="center" wrapText="1"/>
    </xf>
    <xf numFmtId="49" fontId="0" fillId="0" borderId="0" xfId="0" applyNumberFormat="1" applyAlignment="1">
      <alignment horizontal="left" vertical="center" wrapText="1"/>
    </xf>
    <xf numFmtId="0" fontId="0" fillId="13" borderId="0" xfId="0" applyFill="1">
      <alignment vertical="center"/>
    </xf>
    <xf numFmtId="49" fontId="0" fillId="13" borderId="0" xfId="0" applyNumberFormat="1" applyFill="1" applyAlignment="1">
      <alignment horizontal="left" vertical="center"/>
    </xf>
    <xf numFmtId="49" fontId="0" fillId="0" borderId="0" xfId="0" applyNumberFormat="1">
      <alignment vertical="center"/>
    </xf>
    <xf numFmtId="0" fontId="18" fillId="0" borderId="0" xfId="0" applyFont="1">
      <alignment vertic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1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13" fillId="0" borderId="0" xfId="0" applyFont="1" applyBorder="1">
      <alignment vertical="center"/>
    </xf>
    <xf numFmtId="0" fontId="2" fillId="0" borderId="0" xfId="0" applyFont="1" applyBorder="1">
      <alignment vertical="center"/>
    </xf>
    <xf numFmtId="0" fontId="10" fillId="0" borderId="0" xfId="0" applyFont="1" applyBorder="1">
      <alignment vertical="center"/>
    </xf>
    <xf numFmtId="0" fontId="19" fillId="0" borderId="0" xfId="0" applyFont="1">
      <alignment vertical="center"/>
    </xf>
    <xf numFmtId="0" fontId="0" fillId="0" borderId="0" xfId="0" applyFont="1" applyBorder="1" applyAlignment="1">
      <alignment vertical="center" wrapText="1"/>
    </xf>
    <xf numFmtId="0" fontId="0" fillId="0" borderId="0" xfId="0" applyFont="1" applyBorder="1">
      <alignment vertical="center"/>
    </xf>
    <xf numFmtId="0" fontId="19" fillId="0" borderId="0" xfId="0" applyFont="1" applyBorder="1">
      <alignment vertical="center"/>
    </xf>
    <xf numFmtId="0" fontId="10" fillId="0" borderId="4" xfId="0" applyFont="1" applyBorder="1">
      <alignment vertical="center"/>
    </xf>
    <xf numFmtId="0" fontId="2" fillId="0" borderId="27" xfId="0" applyFont="1" applyBorder="1">
      <alignment vertical="center"/>
    </xf>
    <xf numFmtId="0" fontId="0" fillId="0" borderId="5" xfId="0" applyFont="1" applyBorder="1">
      <alignment vertical="center"/>
    </xf>
    <xf numFmtId="0" fontId="0" fillId="0" borderId="4" xfId="0" applyFont="1" applyBorder="1">
      <alignment vertical="center"/>
    </xf>
    <xf numFmtId="0" fontId="0" fillId="0" borderId="27" xfId="0" applyBorder="1">
      <alignment vertical="center"/>
    </xf>
    <xf numFmtId="0" fontId="0" fillId="0" borderId="27" xfId="0" applyFont="1" applyBorder="1" applyAlignment="1">
      <alignment vertical="center" wrapText="1"/>
    </xf>
    <xf numFmtId="0" fontId="19" fillId="0" borderId="0" xfId="0" applyFont="1" applyAlignment="1">
      <alignment horizontal="left" vertical="center"/>
    </xf>
    <xf numFmtId="0" fontId="11" fillId="0" borderId="0" xfId="0" applyFont="1" applyBorder="1">
      <alignment vertical="center"/>
    </xf>
    <xf numFmtId="0" fontId="0" fillId="0" borderId="0" xfId="0" applyFont="1" applyFill="1" applyAlignment="1">
      <alignment vertical="center" wrapText="1"/>
    </xf>
    <xf numFmtId="0" fontId="19" fillId="0" borderId="0" xfId="0" applyFont="1" applyFill="1" applyAlignment="1">
      <alignment horizontal="left" vertical="center"/>
    </xf>
    <xf numFmtId="0" fontId="19" fillId="0" borderId="0" xfId="0" applyFont="1" applyFill="1">
      <alignment vertical="center"/>
    </xf>
    <xf numFmtId="0" fontId="11" fillId="14" borderId="0" xfId="0" applyFont="1" applyFill="1" applyAlignment="1">
      <alignment vertical="center" wrapText="1"/>
    </xf>
    <xf numFmtId="0" fontId="0" fillId="14" borderId="0" xfId="0" applyFont="1" applyFill="1" applyAlignment="1">
      <alignment vertical="center" wrapText="1"/>
    </xf>
    <xf numFmtId="0" fontId="11" fillId="0" borderId="12" xfId="0" applyFont="1" applyBorder="1">
      <alignment vertical="center"/>
    </xf>
    <xf numFmtId="0" fontId="2" fillId="0" borderId="12" xfId="0" applyFont="1" applyBorder="1" applyAlignment="1">
      <alignment vertical="center" wrapText="1"/>
    </xf>
    <xf numFmtId="0" fontId="11" fillId="0" borderId="3" xfId="0" applyFont="1" applyBorder="1">
      <alignment vertical="center"/>
    </xf>
    <xf numFmtId="0" fontId="2" fillId="0" borderId="3" xfId="0" applyFont="1" applyBorder="1" applyAlignment="1">
      <alignment vertical="center" wrapText="1"/>
    </xf>
    <xf numFmtId="0" fontId="19" fillId="0" borderId="3" xfId="0" applyFont="1" applyBorder="1">
      <alignment vertical="center"/>
    </xf>
    <xf numFmtId="0" fontId="11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11" fillId="0" borderId="5" xfId="0" applyFont="1" applyBorder="1">
      <alignment vertical="center"/>
    </xf>
    <xf numFmtId="0" fontId="2" fillId="0" borderId="1" xfId="0" applyFont="1" applyBorder="1">
      <alignment vertical="center"/>
    </xf>
    <xf numFmtId="0" fontId="19" fillId="0" borderId="1" xfId="0" applyFont="1" applyBorder="1">
      <alignment vertical="center"/>
    </xf>
    <xf numFmtId="0" fontId="11" fillId="0" borderId="7" xfId="0" applyFont="1" applyBorder="1">
      <alignment vertical="center"/>
    </xf>
    <xf numFmtId="0" fontId="2" fillId="0" borderId="12" xfId="0" applyFont="1" applyBorder="1">
      <alignment vertical="center"/>
    </xf>
    <xf numFmtId="0" fontId="19" fillId="0" borderId="12" xfId="0" applyFont="1" applyBorder="1">
      <alignment vertical="center"/>
    </xf>
    <xf numFmtId="0" fontId="19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0" fontId="11" fillId="3" borderId="0" xfId="0" applyFont="1" applyFill="1">
      <alignment vertical="center"/>
    </xf>
    <xf numFmtId="0" fontId="0" fillId="3" borderId="0" xfId="0" applyFont="1" applyFill="1">
      <alignment vertical="center"/>
    </xf>
    <xf numFmtId="0" fontId="1" fillId="3" borderId="0" xfId="0" applyFont="1" applyFill="1">
      <alignment vertical="center"/>
    </xf>
    <xf numFmtId="0" fontId="10" fillId="0" borderId="0" xfId="0" applyFont="1">
      <alignment vertical="center"/>
    </xf>
    <xf numFmtId="0" fontId="13" fillId="0" borderId="0" xfId="0" applyFont="1" applyFill="1">
      <alignment vertical="center"/>
    </xf>
    <xf numFmtId="0" fontId="10" fillId="0" borderId="0" xfId="0" applyFont="1" applyFill="1">
      <alignment vertical="center"/>
    </xf>
    <xf numFmtId="0" fontId="0" fillId="0" borderId="0" xfId="0" applyAlignment="1">
      <alignment horizontal="center" vertical="center" wrapText="1"/>
    </xf>
    <xf numFmtId="0" fontId="0" fillId="17" borderId="0" xfId="0" applyFill="1">
      <alignment vertical="center"/>
    </xf>
    <xf numFmtId="0" fontId="15" fillId="0" borderId="0" xfId="0" applyFont="1" applyAlignment="1">
      <alignment vertical="center" wrapText="1"/>
    </xf>
    <xf numFmtId="0" fontId="20" fillId="8" borderId="0" xfId="0" applyFont="1" applyFill="1">
      <alignment vertical="center"/>
    </xf>
    <xf numFmtId="0" fontId="21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 vertical="center"/>
    </xf>
    <xf numFmtId="0" fontId="1" fillId="18" borderId="0" xfId="0" applyFont="1" applyFill="1" applyAlignment="1">
      <alignment vertical="center" wrapText="1"/>
    </xf>
    <xf numFmtId="0" fontId="0" fillId="18" borderId="0" xfId="0" applyFill="1" applyAlignment="1">
      <alignment vertical="center" wrapText="1"/>
    </xf>
    <xf numFmtId="0" fontId="0" fillId="18" borderId="0" xfId="0" applyFill="1">
      <alignment vertical="center"/>
    </xf>
    <xf numFmtId="0" fontId="1" fillId="0" borderId="0" xfId="0" applyFont="1" applyAlignment="1">
      <alignment vertical="center" wrapText="1"/>
    </xf>
    <xf numFmtId="0" fontId="1" fillId="14" borderId="3" xfId="0" applyFont="1" applyFill="1" applyBorder="1" applyAlignment="1">
      <alignment vertical="center" wrapText="1"/>
    </xf>
    <xf numFmtId="0" fontId="17" fillId="14" borderId="3" xfId="0" applyFont="1" applyFill="1" applyBorder="1" applyAlignment="1">
      <alignment vertical="center" wrapText="1"/>
    </xf>
    <xf numFmtId="0" fontId="0" fillId="0" borderId="0" xfId="0" applyAlignment="1">
      <alignment horizontal="left" vertical="center"/>
    </xf>
    <xf numFmtId="0" fontId="12" fillId="0" borderId="0" xfId="0" applyFont="1" applyAlignment="1">
      <alignment vertical="center" wrapText="1"/>
    </xf>
    <xf numFmtId="0" fontId="21" fillId="0" borderId="0" xfId="0" applyFont="1">
      <alignment vertical="center"/>
    </xf>
    <xf numFmtId="0" fontId="21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18" borderId="0" xfId="0" applyFont="1" applyFill="1">
      <alignment vertical="center"/>
    </xf>
    <xf numFmtId="0" fontId="0" fillId="18" borderId="3" xfId="0" applyFill="1" applyBorder="1" applyAlignment="1">
      <alignment vertical="center" wrapText="1"/>
    </xf>
    <xf numFmtId="0" fontId="0" fillId="18" borderId="3" xfId="0" applyFont="1" applyFill="1" applyBorder="1" applyAlignment="1">
      <alignment vertical="center" wrapText="1"/>
    </xf>
    <xf numFmtId="0" fontId="0" fillId="18" borderId="3" xfId="0" applyFill="1" applyBorder="1">
      <alignment vertical="center"/>
    </xf>
    <xf numFmtId="49" fontId="0" fillId="0" borderId="0" xfId="0" applyNumberForma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CFAFE7"/>
      <color rgb="00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NULL" TargetMode="Externa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7" Type="http://schemas.openxmlformats.org/officeDocument/2006/relationships/image" Target="../media/image9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3" Type="http://schemas.openxmlformats.org/officeDocument/2006/relationships/image" Target="../media/image5.png"/><Relationship Id="rId2" Type="http://schemas.openxmlformats.org/officeDocument/2006/relationships/image" Target="NULL" TargetMode="External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1276350</xdr:colOff>
      <xdr:row>135</xdr:row>
      <xdr:rowOff>19050</xdr:rowOff>
    </xdr:from>
    <xdr:to>
      <xdr:col>3</xdr:col>
      <xdr:colOff>3409950</xdr:colOff>
      <xdr:row>147</xdr:row>
      <xdr:rowOff>9525</xdr:rowOff>
    </xdr:to>
    <xdr:pic>
      <xdr:nvPicPr>
        <xdr:cNvPr id="2" name="图片 1" descr="BattleCore OnceParallelWhenStartBattle.png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0887075" y="80010000"/>
          <a:ext cx="5715000" cy="2981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123825</xdr:colOff>
      <xdr:row>189</xdr:row>
      <xdr:rowOff>19050</xdr:rowOff>
    </xdr:from>
    <xdr:to>
      <xdr:col>6</xdr:col>
      <xdr:colOff>381000</xdr:colOff>
      <xdr:row>202</xdr:row>
      <xdr:rowOff>85725</xdr:rowOff>
    </xdr:to>
    <xdr:pic>
      <xdr:nvPicPr>
        <xdr:cNvPr id="2" name="图片 1" descr="BattleCoreTargetActSeq.png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0868025" y="42014775"/>
          <a:ext cx="4724400" cy="47244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146</xdr:row>
      <xdr:rowOff>66040</xdr:rowOff>
    </xdr:from>
    <xdr:to>
      <xdr:col>4</xdr:col>
      <xdr:colOff>534035</xdr:colOff>
      <xdr:row>157</xdr:row>
      <xdr:rowOff>85725</xdr:rowOff>
    </xdr:to>
    <xdr:pic>
      <xdr:nvPicPr>
        <xdr:cNvPr id="3" name="图片 2" descr="#战斗图动作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858500" y="34117915"/>
          <a:ext cx="3515360" cy="23437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219710</xdr:colOff>
      <xdr:row>0</xdr:row>
      <xdr:rowOff>161925</xdr:rowOff>
    </xdr:from>
    <xdr:to>
      <xdr:col>30</xdr:col>
      <xdr:colOff>572135</xdr:colOff>
      <xdr:row>52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7077710" y="161925"/>
          <a:ext cx="14068425" cy="8829675"/>
        </a:xfrm>
        <a:prstGeom prst="rect">
          <a:avLst/>
        </a:prstGeom>
      </xdr:spPr>
    </xdr:pic>
    <xdr:clientData/>
  </xdr:twoCellAnchor>
  <xdr:twoCellAnchor>
    <xdr:from>
      <xdr:col>10</xdr:col>
      <xdr:colOff>285750</xdr:colOff>
      <xdr:row>53</xdr:row>
      <xdr:rowOff>28575</xdr:rowOff>
    </xdr:from>
    <xdr:to>
      <xdr:col>20</xdr:col>
      <xdr:colOff>342900</xdr:colOff>
      <xdr:row>86</xdr:row>
      <xdr:rowOff>76200</xdr:rowOff>
    </xdr:to>
    <xdr:pic>
      <xdr:nvPicPr>
        <xdr:cNvPr id="6" name="图片 5"/>
        <xdr:cNvPicPr/>
      </xdr:nvPicPr>
      <xdr:blipFill>
        <a:blip r:embed="rId3"/>
      </xdr:blipFill>
      <xdr:spPr>
        <a:xfrm>
          <a:off x="7143750" y="9115425"/>
          <a:ext cx="6915150" cy="5705475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</xdr:row>
      <xdr:rowOff>0</xdr:rowOff>
    </xdr:from>
    <xdr:to>
      <xdr:col>9</xdr:col>
      <xdr:colOff>428625</xdr:colOff>
      <xdr:row>19</xdr:row>
      <xdr:rowOff>133350</xdr:rowOff>
    </xdr:to>
    <xdr:pic>
      <xdr:nvPicPr>
        <xdr:cNvPr id="4" name="图片 3" descr="BattleCoreBattleStyleList.png"/>
        <xdr:cNvPicPr>
          <a:picLocks noChangeAspect="1"/>
        </xdr:cNvPicPr>
      </xdr:nvPicPr>
      <xdr:blipFill>
        <a:blip r:embed="rId4" r:link="rId2"/>
        <a:stretch>
          <a:fillRect/>
        </a:stretch>
      </xdr:blipFill>
      <xdr:spPr>
        <a:xfrm>
          <a:off x="885825" y="171450"/>
          <a:ext cx="5715000" cy="3219450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20</xdr:row>
      <xdr:rowOff>0</xdr:rowOff>
    </xdr:from>
    <xdr:to>
      <xdr:col>9</xdr:col>
      <xdr:colOff>438150</xdr:colOff>
      <xdr:row>38</xdr:row>
      <xdr:rowOff>133350</xdr:rowOff>
    </xdr:to>
    <xdr:pic>
      <xdr:nvPicPr>
        <xdr:cNvPr id="7" name="图片 6" descr="BattleCoreBattleStyleXp.png"/>
        <xdr:cNvPicPr>
          <a:picLocks noChangeAspect="1"/>
        </xdr:cNvPicPr>
      </xdr:nvPicPr>
      <xdr:blipFill>
        <a:blip r:embed="rId5" r:link="rId2"/>
        <a:stretch>
          <a:fillRect/>
        </a:stretch>
      </xdr:blipFill>
      <xdr:spPr>
        <a:xfrm>
          <a:off x="895350" y="3429000"/>
          <a:ext cx="5715000" cy="3219450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39</xdr:row>
      <xdr:rowOff>0</xdr:rowOff>
    </xdr:from>
    <xdr:to>
      <xdr:col>9</xdr:col>
      <xdr:colOff>438150</xdr:colOff>
      <xdr:row>57</xdr:row>
      <xdr:rowOff>133350</xdr:rowOff>
    </xdr:to>
    <xdr:pic>
      <xdr:nvPicPr>
        <xdr:cNvPr id="10" name="图片 9" descr="BattleCoreBattleStylePortrait.png"/>
        <xdr:cNvPicPr>
          <a:picLocks noChangeAspect="1"/>
        </xdr:cNvPicPr>
      </xdr:nvPicPr>
      <xdr:blipFill>
        <a:blip r:embed="rId6" r:link="rId2"/>
        <a:stretch>
          <a:fillRect/>
        </a:stretch>
      </xdr:blipFill>
      <xdr:spPr>
        <a:xfrm>
          <a:off x="895350" y="6686550"/>
          <a:ext cx="5715000" cy="3219450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58</xdr:row>
      <xdr:rowOff>38100</xdr:rowOff>
    </xdr:from>
    <xdr:to>
      <xdr:col>9</xdr:col>
      <xdr:colOff>438150</xdr:colOff>
      <xdr:row>77</xdr:row>
      <xdr:rowOff>0</xdr:rowOff>
    </xdr:to>
    <xdr:pic>
      <xdr:nvPicPr>
        <xdr:cNvPr id="15" name="图片 14" descr="BattleCoreBattleStyleBorder.png"/>
        <xdr:cNvPicPr>
          <a:picLocks noChangeAspect="1"/>
        </xdr:cNvPicPr>
      </xdr:nvPicPr>
      <xdr:blipFill>
        <a:blip r:embed="rId7" r:link="rId2"/>
        <a:stretch>
          <a:fillRect/>
        </a:stretch>
      </xdr:blipFill>
      <xdr:spPr>
        <a:xfrm>
          <a:off x="895350" y="9982200"/>
          <a:ext cx="5715000" cy="32194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4</xdr:col>
      <xdr:colOff>152400</xdr:colOff>
      <xdr:row>89</xdr:row>
      <xdr:rowOff>57150</xdr:rowOff>
    </xdr:to>
    <xdr:pic>
      <xdr:nvPicPr>
        <xdr:cNvPr id="2" name="图片 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685800" y="13544550"/>
          <a:ext cx="2209800" cy="17716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表1" displayName="表1" ref="H2:L14" totalsRowShown="0">
  <autoFilter xmlns:etc="http://www.wps.cn/officeDocument/2017/etCustomData" ref="H2:L14" etc:filterBottomFollowUsedRange="0"/>
  <tableColumns count="5">
    <tableColumn id="1" name="样式"/>
    <tableColumn id="2" name="将公式用作"/>
    <tableColumn id="3" name="物理/魔法  差异"/>
    <tableColumn id="4" name="统计比例"/>
    <tableColumn id="5" name="伤害比例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6"/>
  <sheetViews>
    <sheetView tabSelected="1" topLeftCell="A16" workbookViewId="0">
      <selection activeCell="B17" sqref="B17"/>
    </sheetView>
  </sheetViews>
  <sheetFormatPr defaultColWidth="9" defaultRowHeight="13.5" outlineLevelCol="4"/>
  <cols>
    <col min="1" max="1" width="41.625" customWidth="1"/>
    <col min="2" max="2" width="84.5" customWidth="1"/>
    <col min="3" max="3" width="47" customWidth="1"/>
    <col min="4" max="4" width="57.875" customWidth="1"/>
    <col min="5" max="5" width="45.625" customWidth="1"/>
  </cols>
  <sheetData>
    <row r="1" spans="1:1">
      <c r="A1" s="3" t="s">
        <v>0</v>
      </c>
    </row>
    <row r="2" spans="1:3">
      <c r="A2" t="s">
        <v>1</v>
      </c>
      <c r="B2" t="s">
        <v>2</v>
      </c>
      <c r="C2" t="s">
        <v>3</v>
      </c>
    </row>
    <row r="3" spans="1:3">
      <c r="A3" t="s">
        <v>4</v>
      </c>
      <c r="B3" t="s">
        <v>5</v>
      </c>
      <c r="C3" t="s">
        <v>3</v>
      </c>
    </row>
    <row r="4" ht="108" spans="1:3">
      <c r="A4" s="22" t="s">
        <v>6</v>
      </c>
      <c r="B4" t="s">
        <v>7</v>
      </c>
      <c r="C4" s="22" t="s">
        <v>8</v>
      </c>
    </row>
    <row r="6" spans="1:1">
      <c r="A6" s="3" t="s">
        <v>9</v>
      </c>
    </row>
    <row r="7" spans="1:3">
      <c r="A7" t="s">
        <v>10</v>
      </c>
      <c r="B7" t="s">
        <v>11</v>
      </c>
      <c r="C7" t="s">
        <v>12</v>
      </c>
    </row>
    <row r="8" spans="1:3">
      <c r="A8" t="s">
        <v>13</v>
      </c>
      <c r="B8" t="s">
        <v>14</v>
      </c>
      <c r="C8" t="s">
        <v>15</v>
      </c>
    </row>
    <row r="9" spans="1:3">
      <c r="A9" s="22" t="s">
        <v>16</v>
      </c>
      <c r="B9" t="s">
        <v>17</v>
      </c>
      <c r="C9" t="s">
        <v>3</v>
      </c>
    </row>
    <row r="10" ht="49.5" spans="1:3">
      <c r="A10" s="22" t="s">
        <v>18</v>
      </c>
      <c r="B10" s="14" t="s">
        <v>19</v>
      </c>
      <c r="C10" t="s">
        <v>20</v>
      </c>
    </row>
    <row r="12" spans="1:1">
      <c r="A12" s="3" t="s">
        <v>21</v>
      </c>
    </row>
    <row r="13" ht="27" spans="1:3">
      <c r="A13" s="22" t="s">
        <v>22</v>
      </c>
      <c r="B13" t="s">
        <v>23</v>
      </c>
      <c r="C13" t="s">
        <v>24</v>
      </c>
    </row>
    <row r="15" spans="1:1">
      <c r="A15" s="3" t="s">
        <v>25</v>
      </c>
    </row>
    <row r="16" ht="40.5" spans="1:3">
      <c r="A16" s="22" t="s">
        <v>26</v>
      </c>
      <c r="B16" t="s">
        <v>27</v>
      </c>
      <c r="C16" t="s">
        <v>12</v>
      </c>
    </row>
    <row r="17" ht="229.5" spans="1:4">
      <c r="A17" s="22" t="s">
        <v>28</v>
      </c>
      <c r="B17" s="14" t="s">
        <v>29</v>
      </c>
      <c r="C17" t="s">
        <v>30</v>
      </c>
      <c r="D17" s="55" t="s">
        <v>31</v>
      </c>
    </row>
    <row r="18" ht="25.5" spans="1:3">
      <c r="A18" t="s">
        <v>32</v>
      </c>
      <c r="B18" s="14" t="s">
        <v>33</v>
      </c>
      <c r="C18" t="s">
        <v>15</v>
      </c>
    </row>
    <row r="19" ht="25.5" spans="1:3">
      <c r="A19" t="s">
        <v>34</v>
      </c>
      <c r="B19" s="14" t="s">
        <v>35</v>
      </c>
      <c r="C19" t="s">
        <v>15</v>
      </c>
    </row>
    <row r="20" ht="25.5" spans="1:4">
      <c r="A20" t="s">
        <v>36</v>
      </c>
      <c r="B20" s="14" t="s">
        <v>37</v>
      </c>
      <c r="C20" t="s">
        <v>15</v>
      </c>
      <c r="D20" s="164" t="s">
        <v>38</v>
      </c>
    </row>
    <row r="21" ht="25.5" spans="1:4">
      <c r="A21" t="s">
        <v>39</v>
      </c>
      <c r="B21" s="14" t="s">
        <v>40</v>
      </c>
      <c r="C21" t="s">
        <v>15</v>
      </c>
      <c r="D21" s="165"/>
    </row>
    <row r="22" ht="54" spans="1:3">
      <c r="A22" s="22" t="s">
        <v>41</v>
      </c>
      <c r="B22" s="14" t="s">
        <v>42</v>
      </c>
      <c r="C22" t="s">
        <v>15</v>
      </c>
    </row>
    <row r="23" ht="54" spans="1:3">
      <c r="A23" s="22" t="s">
        <v>43</v>
      </c>
      <c r="B23" s="14" t="s">
        <v>44</v>
      </c>
      <c r="C23" t="s">
        <v>15</v>
      </c>
    </row>
    <row r="24" spans="1:3">
      <c r="A24" t="s">
        <v>45</v>
      </c>
      <c r="B24" t="s">
        <v>46</v>
      </c>
      <c r="C24" t="s">
        <v>47</v>
      </c>
    </row>
    <row r="25" ht="108" spans="1:3">
      <c r="A25" s="22" t="s">
        <v>48</v>
      </c>
      <c r="B25" s="14" t="s">
        <v>49</v>
      </c>
      <c r="C25" t="s">
        <v>47</v>
      </c>
    </row>
    <row r="26" ht="61.5" spans="1:3">
      <c r="A26" s="22" t="s">
        <v>50</v>
      </c>
      <c r="B26" s="14" t="s">
        <v>51</v>
      </c>
      <c r="C26" t="s">
        <v>52</v>
      </c>
    </row>
    <row r="27" ht="85.5" spans="1:3">
      <c r="A27" s="22" t="s">
        <v>53</v>
      </c>
      <c r="B27" s="14" t="s">
        <v>54</v>
      </c>
      <c r="C27" t="s">
        <v>52</v>
      </c>
    </row>
    <row r="28" ht="27" spans="1:3">
      <c r="A28" s="22" t="s">
        <v>55</v>
      </c>
      <c r="B28" s="14" t="s">
        <v>56</v>
      </c>
      <c r="C28" t="s">
        <v>52</v>
      </c>
    </row>
    <row r="29" ht="67.5" spans="1:3">
      <c r="A29" s="166" t="s">
        <v>57</v>
      </c>
      <c r="B29" s="167" t="s">
        <v>58</v>
      </c>
      <c r="C29" s="168" t="s">
        <v>15</v>
      </c>
    </row>
    <row r="30" spans="2:3">
      <c r="B30" s="169"/>
      <c r="C30" s="22"/>
    </row>
    <row r="31" spans="1:1">
      <c r="A31" s="3" t="s">
        <v>59</v>
      </c>
    </row>
    <row r="32" ht="27" spans="1:3">
      <c r="A32" s="22" t="s">
        <v>60</v>
      </c>
      <c r="B32" s="22" t="s">
        <v>61</v>
      </c>
      <c r="C32" s="101" t="s">
        <v>62</v>
      </c>
    </row>
    <row r="33" spans="1:3">
      <c r="A33" t="s">
        <v>63</v>
      </c>
      <c r="B33" t="s">
        <v>64</v>
      </c>
      <c r="C33" s="101" t="s">
        <v>62</v>
      </c>
    </row>
    <row r="34" spans="1:3">
      <c r="A34" s="22" t="s">
        <v>65</v>
      </c>
      <c r="B34" t="s">
        <v>66</v>
      </c>
      <c r="C34" s="101" t="s">
        <v>62</v>
      </c>
    </row>
    <row r="35" spans="1:3">
      <c r="A35" t="s">
        <v>67</v>
      </c>
      <c r="B35" t="s">
        <v>68</v>
      </c>
      <c r="C35" s="101" t="s">
        <v>62</v>
      </c>
    </row>
    <row r="36" spans="1:3">
      <c r="A36" t="s">
        <v>69</v>
      </c>
      <c r="B36" t="s">
        <v>70</v>
      </c>
      <c r="C36" s="101" t="s">
        <v>62</v>
      </c>
    </row>
    <row r="37" spans="1:3">
      <c r="A37" t="s">
        <v>71</v>
      </c>
      <c r="B37" t="s">
        <v>72</v>
      </c>
      <c r="C37" s="101" t="s">
        <v>62</v>
      </c>
    </row>
    <row r="38" ht="61.5" spans="1:3">
      <c r="A38" t="s">
        <v>73</v>
      </c>
      <c r="B38" s="14" t="s">
        <v>74</v>
      </c>
      <c r="C38" s="101" t="s">
        <v>62</v>
      </c>
    </row>
    <row r="39" ht="61.5" spans="1:3">
      <c r="A39" t="s">
        <v>75</v>
      </c>
      <c r="B39" s="14" t="s">
        <v>76</v>
      </c>
      <c r="C39" s="101" t="s">
        <v>62</v>
      </c>
    </row>
    <row r="40" ht="102" spans="1:3">
      <c r="A40" t="s">
        <v>77</v>
      </c>
      <c r="B40" s="14" t="s">
        <v>78</v>
      </c>
      <c r="C40" s="101" t="s">
        <v>62</v>
      </c>
    </row>
    <row r="41" ht="61.5" spans="1:3">
      <c r="A41" t="s">
        <v>79</v>
      </c>
      <c r="B41" s="14" t="s">
        <v>80</v>
      </c>
      <c r="C41" s="101" t="s">
        <v>62</v>
      </c>
    </row>
    <row r="42" ht="63" spans="1:3">
      <c r="A42" t="s">
        <v>81</v>
      </c>
      <c r="B42" s="14" t="s">
        <v>82</v>
      </c>
      <c r="C42" s="101" t="s">
        <v>62</v>
      </c>
    </row>
    <row r="43" ht="99" spans="1:3">
      <c r="A43" s="170" t="s">
        <v>83</v>
      </c>
      <c r="B43" s="171" t="s">
        <v>84</v>
      </c>
      <c r="C43" s="100" t="s">
        <v>62</v>
      </c>
    </row>
    <row r="44" ht="148.5" spans="1:3">
      <c r="A44" s="170" t="s">
        <v>85</v>
      </c>
      <c r="B44" s="171" t="s">
        <v>86</v>
      </c>
      <c r="C44" s="100" t="s">
        <v>87</v>
      </c>
    </row>
    <row r="45" ht="67.5" spans="1:3">
      <c r="A45" s="170" t="s">
        <v>88</v>
      </c>
      <c r="B45" s="102" t="s">
        <v>89</v>
      </c>
      <c r="C45" s="100" t="s">
        <v>62</v>
      </c>
    </row>
    <row r="46" spans="1:2">
      <c r="A46" s="172"/>
      <c r="B46" s="169"/>
    </row>
    <row r="47" spans="1:1">
      <c r="A47" s="3" t="s">
        <v>90</v>
      </c>
    </row>
    <row r="48" ht="25.5" spans="1:3">
      <c r="A48" t="s">
        <v>91</v>
      </c>
      <c r="B48" s="14" t="s">
        <v>92</v>
      </c>
      <c r="C48" t="s">
        <v>62</v>
      </c>
    </row>
    <row r="49" ht="27" spans="1:3">
      <c r="A49" s="173" t="s">
        <v>93</v>
      </c>
      <c r="B49" s="22" t="s">
        <v>94</v>
      </c>
      <c r="C49" s="22" t="s">
        <v>95</v>
      </c>
    </row>
    <row r="50" ht="27" spans="1:3">
      <c r="A50" s="173" t="s">
        <v>96</v>
      </c>
      <c r="B50" t="s">
        <v>97</v>
      </c>
      <c r="C50" s="22" t="s">
        <v>95</v>
      </c>
    </row>
    <row r="51" ht="27" spans="1:3">
      <c r="A51" s="173" t="s">
        <v>98</v>
      </c>
      <c r="B51" t="s">
        <v>99</v>
      </c>
      <c r="C51" s="22" t="s">
        <v>95</v>
      </c>
    </row>
    <row r="52" ht="27" spans="1:3">
      <c r="A52" s="173" t="s">
        <v>100</v>
      </c>
      <c r="B52" t="s">
        <v>101</v>
      </c>
      <c r="C52" s="22" t="s">
        <v>95</v>
      </c>
    </row>
    <row r="53" spans="1:4">
      <c r="A53" t="s">
        <v>102</v>
      </c>
      <c r="B53" t="s">
        <v>103</v>
      </c>
      <c r="C53" s="22" t="s">
        <v>95</v>
      </c>
      <c r="D53" s="164" t="s">
        <v>104</v>
      </c>
    </row>
    <row r="54" spans="1:4">
      <c r="A54" t="s">
        <v>105</v>
      </c>
      <c r="B54" t="s">
        <v>106</v>
      </c>
      <c r="C54" s="22" t="s">
        <v>95</v>
      </c>
      <c r="D54" s="165"/>
    </row>
    <row r="55" spans="1:4">
      <c r="A55" t="s">
        <v>107</v>
      </c>
      <c r="B55" t="s">
        <v>108</v>
      </c>
      <c r="C55" s="22" t="s">
        <v>95</v>
      </c>
      <c r="D55" s="165"/>
    </row>
    <row r="56" ht="27" spans="1:4">
      <c r="A56" s="22" t="s">
        <v>109</v>
      </c>
      <c r="B56" t="s">
        <v>110</v>
      </c>
      <c r="C56" s="22" t="s">
        <v>95</v>
      </c>
      <c r="D56" s="165"/>
    </row>
    <row r="57" spans="1:4">
      <c r="A57" t="s">
        <v>111</v>
      </c>
      <c r="B57" t="s">
        <v>112</v>
      </c>
      <c r="C57" t="s">
        <v>15</v>
      </c>
      <c r="D57" s="174" t="s">
        <v>113</v>
      </c>
    </row>
    <row r="58" ht="40.5" spans="1:3">
      <c r="A58" s="22" t="s">
        <v>114</v>
      </c>
      <c r="B58" s="14" t="s">
        <v>115</v>
      </c>
      <c r="C58" t="s">
        <v>3</v>
      </c>
    </row>
    <row r="59" ht="54" spans="1:3">
      <c r="A59" s="14" t="s">
        <v>116</v>
      </c>
      <c r="B59" s="14" t="s">
        <v>117</v>
      </c>
      <c r="C59" t="s">
        <v>3</v>
      </c>
    </row>
    <row r="60" spans="1:2">
      <c r="A60" s="3"/>
      <c r="B60" s="3"/>
    </row>
    <row r="61" spans="1:2">
      <c r="A61" s="3" t="s">
        <v>118</v>
      </c>
      <c r="B61" s="3" t="s">
        <v>119</v>
      </c>
    </row>
    <row r="62" spans="1:3">
      <c r="A62" t="s">
        <v>120</v>
      </c>
      <c r="B62" t="s">
        <v>121</v>
      </c>
      <c r="C62" s="101" t="s">
        <v>62</v>
      </c>
    </row>
    <row r="63" spans="1:3">
      <c r="A63" t="s">
        <v>122</v>
      </c>
      <c r="B63" t="s">
        <v>123</v>
      </c>
      <c r="C63" s="101" t="s">
        <v>62</v>
      </c>
    </row>
    <row r="64" ht="40.5" spans="1:3">
      <c r="A64" s="22" t="s">
        <v>124</v>
      </c>
      <c r="B64" t="s">
        <v>125</v>
      </c>
      <c r="C64" s="101" t="s">
        <v>62</v>
      </c>
    </row>
    <row r="65" ht="40.5" spans="1:4">
      <c r="A65" s="22" t="s">
        <v>126</v>
      </c>
      <c r="B65" t="s">
        <v>127</v>
      </c>
      <c r="C65" s="101" t="s">
        <v>62</v>
      </c>
      <c r="D65" s="164" t="s">
        <v>128</v>
      </c>
    </row>
    <row r="66" ht="40.5" spans="1:4">
      <c r="A66" s="22" t="s">
        <v>129</v>
      </c>
      <c r="B66" t="s">
        <v>130</v>
      </c>
      <c r="C66" s="101" t="s">
        <v>62</v>
      </c>
      <c r="D66" s="165"/>
    </row>
    <row r="67" ht="67.5" spans="1:3">
      <c r="A67" s="170" t="s">
        <v>131</v>
      </c>
      <c r="B67" s="102" t="s">
        <v>132</v>
      </c>
      <c r="C67" s="100" t="s">
        <v>62</v>
      </c>
    </row>
    <row r="68" ht="148.5" spans="1:3">
      <c r="A68" s="170" t="s">
        <v>133</v>
      </c>
      <c r="B68" s="171" t="s">
        <v>134</v>
      </c>
      <c r="C68" s="100" t="s">
        <v>87</v>
      </c>
    </row>
    <row r="69" ht="81" spans="1:4">
      <c r="A69" s="170" t="s">
        <v>135</v>
      </c>
      <c r="B69" s="102" t="s">
        <v>136</v>
      </c>
      <c r="C69" s="100" t="s">
        <v>62</v>
      </c>
      <c r="D69" s="175" t="s">
        <v>128</v>
      </c>
    </row>
    <row r="70" spans="1:2">
      <c r="A70" s="172"/>
      <c r="B70" s="22"/>
    </row>
    <row r="71" spans="1:2">
      <c r="A71" s="176" t="s">
        <v>137</v>
      </c>
      <c r="B71" s="22"/>
    </row>
    <row r="72" ht="61.5" spans="1:3">
      <c r="A72" s="177" t="s">
        <v>138</v>
      </c>
      <c r="B72" s="14" t="s">
        <v>139</v>
      </c>
      <c r="C72" t="s">
        <v>62</v>
      </c>
    </row>
    <row r="73" ht="202.5" spans="1:3">
      <c r="A73" s="177" t="s">
        <v>140</v>
      </c>
      <c r="B73" s="14" t="s">
        <v>141</v>
      </c>
      <c r="C73" t="s">
        <v>142</v>
      </c>
    </row>
    <row r="74" ht="54" spans="1:3">
      <c r="A74" s="177" t="s">
        <v>143</v>
      </c>
      <c r="B74" s="14" t="s">
        <v>144</v>
      </c>
      <c r="C74" t="s">
        <v>62</v>
      </c>
    </row>
    <row r="75" ht="54" spans="1:3">
      <c r="A75" s="177" t="s">
        <v>145</v>
      </c>
      <c r="B75" s="14" t="s">
        <v>146</v>
      </c>
      <c r="C75" t="s">
        <v>142</v>
      </c>
    </row>
    <row r="76" ht="54" spans="1:3">
      <c r="A76" s="177" t="s">
        <v>147</v>
      </c>
      <c r="B76" s="14" t="s">
        <v>148</v>
      </c>
      <c r="C76" t="s">
        <v>142</v>
      </c>
    </row>
    <row r="77" ht="54" spans="1:3">
      <c r="A77" s="177" t="s">
        <v>149</v>
      </c>
      <c r="B77" s="14" t="s">
        <v>150</v>
      </c>
      <c r="C77" t="s">
        <v>142</v>
      </c>
    </row>
    <row r="78" spans="1:2">
      <c r="A78" s="172"/>
      <c r="B78" s="22"/>
    </row>
    <row r="79" spans="1:2">
      <c r="A79" s="3" t="s">
        <v>151</v>
      </c>
      <c r="B79" s="3" t="s">
        <v>152</v>
      </c>
    </row>
    <row r="80" spans="1:3">
      <c r="A80" t="s">
        <v>153</v>
      </c>
      <c r="B80" s="5" t="s">
        <v>154</v>
      </c>
      <c r="C80" s="101" t="s">
        <v>62</v>
      </c>
    </row>
    <row r="81" ht="25.5" spans="1:3">
      <c r="A81" t="s">
        <v>155</v>
      </c>
      <c r="B81" s="55" t="s">
        <v>156</v>
      </c>
      <c r="C81" s="101" t="s">
        <v>62</v>
      </c>
    </row>
    <row r="82" ht="51" spans="1:3">
      <c r="A82" t="s">
        <v>157</v>
      </c>
      <c r="B82" s="55" t="s">
        <v>158</v>
      </c>
      <c r="C82" s="101" t="s">
        <v>62</v>
      </c>
    </row>
    <row r="83" ht="61.5" spans="1:3">
      <c r="A83" t="s">
        <v>159</v>
      </c>
      <c r="B83" s="14" t="s">
        <v>160</v>
      </c>
      <c r="C83" s="101" t="s">
        <v>62</v>
      </c>
    </row>
    <row r="84" ht="27" spans="1:3">
      <c r="A84" s="22" t="s">
        <v>161</v>
      </c>
      <c r="B84" t="s">
        <v>162</v>
      </c>
      <c r="C84" s="101" t="s">
        <v>62</v>
      </c>
    </row>
    <row r="85" ht="108" spans="1:3">
      <c r="A85" s="22" t="s">
        <v>163</v>
      </c>
      <c r="B85" s="14" t="s">
        <v>164</v>
      </c>
      <c r="C85" s="101" t="s">
        <v>62</v>
      </c>
    </row>
    <row r="86" spans="1:2">
      <c r="A86" s="101"/>
      <c r="B86" s="22"/>
    </row>
    <row r="87" spans="1:2">
      <c r="A87" s="3" t="s">
        <v>165</v>
      </c>
      <c r="B87" s="3" t="s">
        <v>166</v>
      </c>
    </row>
    <row r="88" ht="94.5" spans="1:4">
      <c r="A88" s="22" t="s">
        <v>167</v>
      </c>
      <c r="B88" s="22" t="s">
        <v>168</v>
      </c>
      <c r="C88" t="s">
        <v>3</v>
      </c>
      <c r="D88" s="55" t="s">
        <v>169</v>
      </c>
    </row>
    <row r="89" spans="1:3">
      <c r="A89" t="s">
        <v>170</v>
      </c>
      <c r="B89" t="s">
        <v>171</v>
      </c>
      <c r="C89" t="s">
        <v>8</v>
      </c>
    </row>
    <row r="90" ht="27" spans="1:3">
      <c r="A90" s="22" t="s">
        <v>172</v>
      </c>
      <c r="B90" t="s">
        <v>173</v>
      </c>
      <c r="C90" t="s">
        <v>174</v>
      </c>
    </row>
    <row r="91" ht="27" spans="1:3">
      <c r="A91" s="22" t="s">
        <v>175</v>
      </c>
      <c r="B91" t="s">
        <v>176</v>
      </c>
      <c r="C91" t="s">
        <v>12</v>
      </c>
    </row>
    <row r="92" ht="27" spans="1:3">
      <c r="A92" s="22" t="s">
        <v>177</v>
      </c>
      <c r="B92" s="22" t="s">
        <v>178</v>
      </c>
      <c r="C92" t="s">
        <v>8</v>
      </c>
    </row>
    <row r="93" ht="67.5" spans="1:3">
      <c r="A93" s="22" t="s">
        <v>179</v>
      </c>
      <c r="B93" s="22" t="s">
        <v>180</v>
      </c>
      <c r="C93" t="s">
        <v>8</v>
      </c>
    </row>
    <row r="94" ht="27" spans="1:3">
      <c r="A94" s="22" t="s">
        <v>181</v>
      </c>
      <c r="B94" s="22" t="s">
        <v>182</v>
      </c>
      <c r="C94" t="s">
        <v>3</v>
      </c>
    </row>
    <row r="95" ht="94.5" spans="1:4">
      <c r="A95" s="22" t="s">
        <v>183</v>
      </c>
      <c r="B95" s="22" t="s">
        <v>184</v>
      </c>
      <c r="C95" t="s">
        <v>3</v>
      </c>
      <c r="D95" s="55" t="s">
        <v>185</v>
      </c>
    </row>
    <row r="96" ht="37.5" spans="1:3">
      <c r="A96" t="s">
        <v>186</v>
      </c>
      <c r="B96" s="14" t="s">
        <v>187</v>
      </c>
      <c r="C96" t="s">
        <v>3</v>
      </c>
    </row>
    <row r="97" ht="94.5" spans="1:5">
      <c r="A97" s="22" t="s">
        <v>188</v>
      </c>
      <c r="B97" s="22" t="s">
        <v>189</v>
      </c>
      <c r="C97" t="s">
        <v>3</v>
      </c>
      <c r="D97" s="55" t="s">
        <v>190</v>
      </c>
      <c r="E97" s="60"/>
    </row>
    <row r="98" ht="94.5" spans="1:5">
      <c r="A98" s="22" t="s">
        <v>191</v>
      </c>
      <c r="B98" s="22" t="s">
        <v>192</v>
      </c>
      <c r="C98" t="s">
        <v>3</v>
      </c>
      <c r="D98" s="55" t="s">
        <v>193</v>
      </c>
      <c r="E98" s="55" t="s">
        <v>194</v>
      </c>
    </row>
    <row r="99" ht="94.5" spans="1:5">
      <c r="A99" s="22" t="s">
        <v>195</v>
      </c>
      <c r="B99" s="22" t="s">
        <v>196</v>
      </c>
      <c r="C99" t="s">
        <v>3</v>
      </c>
      <c r="D99" s="55" t="s">
        <v>197</v>
      </c>
      <c r="E99" s="55" t="s">
        <v>198</v>
      </c>
    </row>
    <row r="100" ht="94.5" spans="1:5">
      <c r="A100" s="22" t="s">
        <v>199</v>
      </c>
      <c r="B100" s="22" t="s">
        <v>200</v>
      </c>
      <c r="C100" t="s">
        <v>3</v>
      </c>
      <c r="D100" s="55" t="s">
        <v>201</v>
      </c>
      <c r="E100" s="55" t="s">
        <v>202</v>
      </c>
    </row>
    <row r="101" spans="1:2">
      <c r="A101" s="3" t="s">
        <v>203</v>
      </c>
      <c r="B101" s="3" t="s">
        <v>204</v>
      </c>
    </row>
    <row r="102" spans="1:3">
      <c r="A102" t="s">
        <v>205</v>
      </c>
      <c r="B102" t="s">
        <v>206</v>
      </c>
      <c r="C102" t="s">
        <v>3</v>
      </c>
    </row>
    <row r="103" ht="72" spans="1:4">
      <c r="A103" s="22" t="s">
        <v>207</v>
      </c>
      <c r="B103" t="s">
        <v>208</v>
      </c>
      <c r="C103" t="s">
        <v>3</v>
      </c>
      <c r="D103" s="55" t="s">
        <v>209</v>
      </c>
    </row>
    <row r="104" ht="37.5" spans="1:4">
      <c r="A104" s="22" t="s">
        <v>210</v>
      </c>
      <c r="B104" s="14" t="s">
        <v>211</v>
      </c>
      <c r="C104" t="s">
        <v>3</v>
      </c>
      <c r="D104" s="55"/>
    </row>
    <row r="105" ht="37.5" spans="1:4">
      <c r="A105" s="22" t="s">
        <v>212</v>
      </c>
      <c r="B105" s="14" t="s">
        <v>213</v>
      </c>
      <c r="C105" t="s">
        <v>3</v>
      </c>
      <c r="D105" s="55"/>
    </row>
    <row r="106" ht="37.5" spans="1:4">
      <c r="A106" s="22" t="s">
        <v>214</v>
      </c>
      <c r="B106" s="14" t="s">
        <v>215</v>
      </c>
      <c r="C106" t="s">
        <v>3</v>
      </c>
      <c r="D106" s="55"/>
    </row>
    <row r="107" ht="54" spans="1:4">
      <c r="A107" s="22" t="s">
        <v>216</v>
      </c>
      <c r="B107" s="14" t="s">
        <v>217</v>
      </c>
      <c r="C107" t="s">
        <v>3</v>
      </c>
      <c r="D107" s="55"/>
    </row>
    <row r="108" spans="1:4">
      <c r="A108" s="22"/>
      <c r="D108" s="55"/>
    </row>
    <row r="109" spans="1:3">
      <c r="A109" s="178" t="s">
        <v>218</v>
      </c>
      <c r="B109" s="178" t="s">
        <v>219</v>
      </c>
      <c r="C109" s="168"/>
    </row>
    <row r="110" ht="94.5" spans="1:3">
      <c r="A110" s="179" t="s">
        <v>220</v>
      </c>
      <c r="B110" s="180" t="s">
        <v>221</v>
      </c>
      <c r="C110" s="181" t="s">
        <v>12</v>
      </c>
    </row>
    <row r="111" ht="94.5" spans="1:3">
      <c r="A111" s="179" t="s">
        <v>222</v>
      </c>
      <c r="B111" s="180" t="s">
        <v>223</v>
      </c>
      <c r="C111" s="181" t="s">
        <v>12</v>
      </c>
    </row>
    <row r="112" ht="121.5" spans="1:3">
      <c r="A112" s="179" t="s">
        <v>224</v>
      </c>
      <c r="B112" s="180" t="s">
        <v>225</v>
      </c>
      <c r="C112" s="179" t="s">
        <v>226</v>
      </c>
    </row>
    <row r="113" ht="109.5" spans="1:3">
      <c r="A113" s="179" t="s">
        <v>227</v>
      </c>
      <c r="B113" s="180" t="s">
        <v>228</v>
      </c>
      <c r="C113" s="181" t="s">
        <v>62</v>
      </c>
    </row>
    <row r="114" ht="94.5" spans="1:5">
      <c r="A114" s="179" t="s">
        <v>229</v>
      </c>
      <c r="B114" s="180" t="s">
        <v>230</v>
      </c>
      <c r="C114" s="181" t="s">
        <v>12</v>
      </c>
      <c r="D114" s="182" t="s">
        <v>231</v>
      </c>
      <c r="E114" s="22" t="s">
        <v>232</v>
      </c>
    </row>
    <row r="115" ht="40.5" spans="1:3">
      <c r="A115" s="179" t="s">
        <v>233</v>
      </c>
      <c r="B115" s="180" t="s">
        <v>234</v>
      </c>
      <c r="C115" s="181" t="s">
        <v>62</v>
      </c>
    </row>
    <row r="116" ht="94.5" spans="1:3">
      <c r="A116" s="179" t="s">
        <v>235</v>
      </c>
      <c r="B116" s="180" t="s">
        <v>234</v>
      </c>
      <c r="C116" s="181" t="s">
        <v>12</v>
      </c>
    </row>
    <row r="117" ht="40.5" spans="1:3">
      <c r="A117" s="179" t="s">
        <v>236</v>
      </c>
      <c r="B117" s="180" t="s">
        <v>237</v>
      </c>
      <c r="C117" s="181" t="s">
        <v>62</v>
      </c>
    </row>
    <row r="118" ht="94.5" spans="1:3">
      <c r="A118" s="179" t="s">
        <v>238</v>
      </c>
      <c r="B118" s="180" t="s">
        <v>239</v>
      </c>
      <c r="C118" s="181" t="s">
        <v>12</v>
      </c>
    </row>
    <row r="119" ht="40.5" spans="1:3">
      <c r="A119" s="179" t="s">
        <v>240</v>
      </c>
      <c r="B119" s="180" t="s">
        <v>241</v>
      </c>
      <c r="C119" s="181" t="s">
        <v>62</v>
      </c>
    </row>
    <row r="120" ht="94.5" spans="1:3">
      <c r="A120" s="179" t="s">
        <v>242</v>
      </c>
      <c r="B120" s="180" t="s">
        <v>241</v>
      </c>
      <c r="C120" s="181" t="s">
        <v>12</v>
      </c>
    </row>
    <row r="121" ht="94.5" spans="1:3">
      <c r="A121" s="179" t="s">
        <v>243</v>
      </c>
      <c r="B121" s="180" t="s">
        <v>244</v>
      </c>
      <c r="C121" s="181" t="s">
        <v>12</v>
      </c>
    </row>
    <row r="122" ht="94.5" spans="1:3">
      <c r="A122" s="179" t="s">
        <v>245</v>
      </c>
      <c r="B122" s="180" t="s">
        <v>246</v>
      </c>
      <c r="C122" s="181" t="s">
        <v>12</v>
      </c>
    </row>
    <row r="123" ht="94.5" spans="1:3">
      <c r="A123" s="179" t="s">
        <v>247</v>
      </c>
      <c r="B123" s="180" t="s">
        <v>248</v>
      </c>
      <c r="C123" s="181" t="s">
        <v>12</v>
      </c>
    </row>
    <row r="124" ht="40.5" spans="1:3">
      <c r="A124" s="179" t="s">
        <v>249</v>
      </c>
      <c r="B124" s="180" t="s">
        <v>250</v>
      </c>
      <c r="C124" s="181" t="s">
        <v>12</v>
      </c>
    </row>
    <row r="125" ht="40.5" spans="1:3">
      <c r="A125" s="179" t="s">
        <v>251</v>
      </c>
      <c r="B125" s="180" t="s">
        <v>252</v>
      </c>
      <c r="C125" s="181" t="s">
        <v>12</v>
      </c>
    </row>
    <row r="126" ht="40.5" spans="1:3">
      <c r="A126" s="179" t="s">
        <v>253</v>
      </c>
      <c r="B126" s="180" t="s">
        <v>254</v>
      </c>
      <c r="C126" s="181" t="s">
        <v>12</v>
      </c>
    </row>
    <row r="127" ht="40.5" spans="1:3">
      <c r="A127" s="179" t="s">
        <v>255</v>
      </c>
      <c r="B127" s="180" t="s">
        <v>256</v>
      </c>
      <c r="C127" s="181" t="s">
        <v>12</v>
      </c>
    </row>
    <row r="128" ht="94.5" spans="1:3">
      <c r="A128" s="179" t="s">
        <v>257</v>
      </c>
      <c r="B128" s="180" t="s">
        <v>258</v>
      </c>
      <c r="C128" s="181" t="s">
        <v>12</v>
      </c>
    </row>
    <row r="129" spans="1:2">
      <c r="A129" s="3" t="s">
        <v>259</v>
      </c>
      <c r="B129" s="3" t="s">
        <v>260</v>
      </c>
    </row>
    <row r="130" ht="27" spans="1:3">
      <c r="A130" s="22" t="s">
        <v>261</v>
      </c>
      <c r="B130" s="14" t="s">
        <v>262</v>
      </c>
      <c r="C130" t="s">
        <v>263</v>
      </c>
    </row>
    <row r="131" spans="1:2">
      <c r="A131" s="22"/>
      <c r="B131" s="14"/>
    </row>
    <row r="132" spans="1:2">
      <c r="A132" s="145" t="s">
        <v>264</v>
      </c>
      <c r="B132" s="14"/>
    </row>
    <row r="133" ht="27" spans="1:3">
      <c r="A133" s="22" t="s">
        <v>265</v>
      </c>
      <c r="B133" s="14" t="s">
        <v>266</v>
      </c>
      <c r="C133" t="s">
        <v>267</v>
      </c>
    </row>
    <row r="135" spans="1:1">
      <c r="A135" s="3" t="s">
        <v>268</v>
      </c>
    </row>
    <row r="136" ht="87" spans="1:3">
      <c r="A136" s="5" t="s">
        <v>269</v>
      </c>
      <c r="B136" s="14" t="s">
        <v>270</v>
      </c>
      <c r="C136" t="s">
        <v>271</v>
      </c>
    </row>
  </sheetData>
  <mergeCells count="3">
    <mergeCell ref="D20:D21"/>
    <mergeCell ref="D53:D56"/>
    <mergeCell ref="D65:D66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3"/>
  <sheetViews>
    <sheetView topLeftCell="A162" workbookViewId="0">
      <selection activeCell="B183" sqref="B183"/>
    </sheetView>
  </sheetViews>
  <sheetFormatPr defaultColWidth="9" defaultRowHeight="13.5" outlineLevelCol="4"/>
  <cols>
    <col min="1" max="1" width="47.25" customWidth="1"/>
    <col min="2" max="2" width="53.125" customWidth="1"/>
    <col min="3" max="4" width="40.625" customWidth="1"/>
  </cols>
  <sheetData>
    <row r="1" spans="1:1">
      <c r="A1" s="5" t="s">
        <v>272</v>
      </c>
    </row>
    <row r="2" s="113" customFormat="1" ht="14.25" spans="1:1">
      <c r="A2" s="113" t="s">
        <v>273</v>
      </c>
    </row>
    <row r="3" s="113" customFormat="1" ht="14.25" spans="1:1">
      <c r="A3" s="113" t="s">
        <v>274</v>
      </c>
    </row>
    <row r="4" s="113" customFormat="1" ht="14.25" spans="1:1">
      <c r="A4" s="113" t="s">
        <v>275</v>
      </c>
    </row>
    <row r="5" s="65" customFormat="1" ht="18.75" spans="1:2">
      <c r="A5" s="74" t="s">
        <v>276</v>
      </c>
      <c r="B5" s="74" t="s">
        <v>277</v>
      </c>
    </row>
    <row r="6" s="114" customFormat="1" spans="1:4">
      <c r="A6" s="116" t="s">
        <v>278</v>
      </c>
      <c r="B6" s="114" t="s">
        <v>279</v>
      </c>
      <c r="C6" s="117"/>
      <c r="D6" s="118"/>
    </row>
    <row r="7" s="114" customFormat="1" spans="1:4">
      <c r="A7" s="116" t="s">
        <v>280</v>
      </c>
      <c r="B7" s="114" t="s">
        <v>281</v>
      </c>
      <c r="C7" s="117"/>
      <c r="D7" s="118"/>
    </row>
    <row r="8" s="114" customFormat="1" spans="1:3">
      <c r="A8" s="119" t="s">
        <v>282</v>
      </c>
      <c r="B8" s="114" t="s">
        <v>283</v>
      </c>
      <c r="C8" s="120"/>
    </row>
    <row r="9" s="114" customFormat="1" spans="1:3">
      <c r="A9" s="119" t="s">
        <v>284</v>
      </c>
      <c r="B9" s="114" t="s">
        <v>285</v>
      </c>
      <c r="C9" s="120"/>
    </row>
    <row r="10" s="65" customFormat="1" ht="18.75" spans="1:2">
      <c r="A10" s="74" t="s">
        <v>286</v>
      </c>
      <c r="B10" s="74" t="s">
        <v>287</v>
      </c>
    </row>
    <row r="11" spans="1:4">
      <c r="A11" s="121" t="s">
        <v>288</v>
      </c>
      <c r="B11" s="120" t="s">
        <v>289</v>
      </c>
      <c r="C11" s="122" t="s">
        <v>290</v>
      </c>
      <c r="D11" s="123"/>
    </row>
    <row r="12" spans="1:5">
      <c r="A12" s="121" t="s">
        <v>291</v>
      </c>
      <c r="B12" s="120" t="s">
        <v>292</v>
      </c>
      <c r="C12" s="122"/>
      <c r="D12" s="123"/>
      <c r="E12" s="122"/>
    </row>
    <row r="13" spans="1:5">
      <c r="A13" s="121" t="s">
        <v>293</v>
      </c>
      <c r="B13" s="120" t="s">
        <v>294</v>
      </c>
      <c r="C13" s="122"/>
      <c r="D13" s="123"/>
      <c r="E13" s="122"/>
    </row>
    <row r="14" s="65" customFormat="1" ht="18.75" spans="1:2">
      <c r="A14" s="74" t="s">
        <v>295</v>
      </c>
      <c r="B14" s="74" t="s">
        <v>296</v>
      </c>
    </row>
    <row r="15" spans="1:4">
      <c r="A15" s="121" t="s">
        <v>297</v>
      </c>
      <c r="B15" s="124" t="s">
        <v>298</v>
      </c>
      <c r="C15" s="120"/>
      <c r="D15" s="124"/>
    </row>
    <row r="16" spans="1:4">
      <c r="A16" s="121" t="s">
        <v>299</v>
      </c>
      <c r="B16" s="124" t="s">
        <v>300</v>
      </c>
      <c r="C16" s="120"/>
      <c r="D16" s="124"/>
    </row>
    <row r="17" ht="40.5" spans="1:4">
      <c r="A17" s="121" t="s">
        <v>301</v>
      </c>
      <c r="B17" s="117" t="s">
        <v>302</v>
      </c>
      <c r="C17" s="120"/>
      <c r="D17" s="117"/>
    </row>
    <row r="18" spans="1:4">
      <c r="A18" s="121" t="s">
        <v>303</v>
      </c>
      <c r="B18" s="123" t="s">
        <v>304</v>
      </c>
      <c r="D18" s="117"/>
    </row>
    <row r="19" spans="1:4">
      <c r="A19" s="121" t="s">
        <v>305</v>
      </c>
      <c r="B19" s="123" t="s">
        <v>306</v>
      </c>
      <c r="C19" s="125" t="s">
        <v>307</v>
      </c>
      <c r="D19" s="117"/>
    </row>
    <row r="20" spans="1:4">
      <c r="A20" s="121" t="s">
        <v>308</v>
      </c>
      <c r="B20" s="123" t="s">
        <v>309</v>
      </c>
      <c r="C20" s="125" t="s">
        <v>307</v>
      </c>
      <c r="D20" s="117"/>
    </row>
    <row r="21" spans="1:4">
      <c r="A21" s="121" t="s">
        <v>310</v>
      </c>
      <c r="B21" s="123" t="s">
        <v>311</v>
      </c>
      <c r="C21" s="125" t="s">
        <v>307</v>
      </c>
      <c r="D21" s="117"/>
    </row>
    <row r="22" ht="27" spans="1:4">
      <c r="A22" s="121" t="s">
        <v>312</v>
      </c>
      <c r="B22" s="117" t="s">
        <v>313</v>
      </c>
      <c r="C22" s="114"/>
      <c r="D22" s="114"/>
    </row>
    <row r="23" ht="37.5" spans="1:4">
      <c r="A23" s="121" t="s">
        <v>314</v>
      </c>
      <c r="B23" s="117" t="s">
        <v>315</v>
      </c>
      <c r="C23" s="120"/>
      <c r="D23" s="123"/>
    </row>
    <row r="24" ht="37.5" spans="1:4">
      <c r="A24" s="121" t="s">
        <v>316</v>
      </c>
      <c r="B24" s="117" t="s">
        <v>317</v>
      </c>
      <c r="C24" s="120"/>
      <c r="D24" s="123"/>
    </row>
    <row r="25" ht="25.5" spans="1:4">
      <c r="A25" s="121" t="s">
        <v>318</v>
      </c>
      <c r="B25" s="117" t="s">
        <v>319</v>
      </c>
      <c r="C25" s="120"/>
      <c r="D25" s="123"/>
    </row>
    <row r="26" ht="25.5" spans="1:4">
      <c r="A26" s="121" t="s">
        <v>320</v>
      </c>
      <c r="B26" s="117" t="s">
        <v>321</v>
      </c>
      <c r="C26" s="120"/>
      <c r="D26" s="123"/>
    </row>
    <row r="27" ht="27" spans="1:4">
      <c r="A27" s="121" t="s">
        <v>322</v>
      </c>
      <c r="B27" s="117" t="s">
        <v>323</v>
      </c>
      <c r="C27" s="120"/>
      <c r="D27" s="123"/>
    </row>
    <row r="28" ht="25.5" spans="1:4">
      <c r="A28" s="121" t="s">
        <v>324</v>
      </c>
      <c r="B28" s="117" t="s">
        <v>325</v>
      </c>
      <c r="C28" s="120"/>
      <c r="D28" s="114"/>
    </row>
    <row r="29" ht="37.5" spans="1:4">
      <c r="A29" s="121" t="s">
        <v>326</v>
      </c>
      <c r="B29" s="117" t="s">
        <v>327</v>
      </c>
      <c r="C29" s="120"/>
      <c r="D29" s="114"/>
    </row>
    <row r="30" ht="25.5" spans="1:4">
      <c r="A30" s="121" t="s">
        <v>328</v>
      </c>
      <c r="B30" s="117" t="s">
        <v>329</v>
      </c>
      <c r="C30" s="120"/>
      <c r="D30" s="123"/>
    </row>
    <row r="31" spans="1:4">
      <c r="A31" s="126" t="s">
        <v>330</v>
      </c>
      <c r="B31" s="127" t="s">
        <v>331</v>
      </c>
      <c r="D31" s="24"/>
    </row>
    <row r="32" s="65" customFormat="1" ht="18.75" spans="1:3">
      <c r="A32" s="74" t="s">
        <v>332</v>
      </c>
      <c r="B32" s="74" t="s">
        <v>333</v>
      </c>
      <c r="C32" s="74"/>
    </row>
    <row r="33" spans="1:4">
      <c r="A33" s="128" t="s">
        <v>334</v>
      </c>
      <c r="B33" s="30" t="s">
        <v>335</v>
      </c>
      <c r="C33" s="30"/>
      <c r="D33" s="26"/>
    </row>
    <row r="34" spans="1:4">
      <c r="A34" s="129" t="s">
        <v>336</v>
      </c>
      <c r="B34" s="130" t="s">
        <v>337</v>
      </c>
      <c r="C34" s="127"/>
      <c r="D34" s="24"/>
    </row>
    <row r="35" spans="1:4">
      <c r="A35" s="129" t="s">
        <v>338</v>
      </c>
      <c r="B35" s="130" t="s">
        <v>339</v>
      </c>
      <c r="C35" s="127"/>
      <c r="D35" s="24"/>
    </row>
    <row r="36" ht="25.5" spans="1:4">
      <c r="A36" s="129" t="s">
        <v>340</v>
      </c>
      <c r="B36" s="131" t="s">
        <v>341</v>
      </c>
      <c r="C36" s="127"/>
      <c r="D36" s="24"/>
    </row>
    <row r="37" ht="25.5" spans="1:4">
      <c r="A37" s="129" t="s">
        <v>342</v>
      </c>
      <c r="B37" s="131" t="s">
        <v>343</v>
      </c>
      <c r="C37" s="127"/>
      <c r="D37" s="24"/>
    </row>
    <row r="38" spans="1:4">
      <c r="A38" s="129" t="s">
        <v>344</v>
      </c>
      <c r="B38" s="24" t="s">
        <v>345</v>
      </c>
      <c r="C38" s="127"/>
      <c r="D38" s="24"/>
    </row>
    <row r="39" spans="1:4">
      <c r="A39" s="129" t="s">
        <v>346</v>
      </c>
      <c r="B39" s="130" t="s">
        <v>347</v>
      </c>
      <c r="C39" s="127"/>
      <c r="D39" s="24"/>
    </row>
    <row r="40" spans="1:4">
      <c r="A40" s="129" t="s">
        <v>348</v>
      </c>
      <c r="B40" s="130" t="s">
        <v>349</v>
      </c>
      <c r="C40" s="127"/>
      <c r="D40" s="24"/>
    </row>
    <row r="41" spans="1:4">
      <c r="A41" s="129" t="s">
        <v>350</v>
      </c>
      <c r="B41" s="130" t="s">
        <v>351</v>
      </c>
      <c r="C41" s="127"/>
      <c r="D41" s="24"/>
    </row>
    <row r="42" s="65" customFormat="1" ht="18.75" spans="1:2">
      <c r="A42" s="74" t="s">
        <v>352</v>
      </c>
      <c r="B42" s="74" t="s">
        <v>353</v>
      </c>
    </row>
    <row r="43" s="114" customFormat="1" spans="1:5">
      <c r="A43" s="121" t="s">
        <v>354</v>
      </c>
      <c r="B43" s="114" t="s">
        <v>355</v>
      </c>
      <c r="C43" s="132" t="s">
        <v>290</v>
      </c>
      <c r="D43" s="123"/>
      <c r="E43" s="125"/>
    </row>
    <row r="44" s="114" customFormat="1" ht="25.5" spans="1:5">
      <c r="A44" s="121" t="s">
        <v>356</v>
      </c>
      <c r="B44" s="117" t="s">
        <v>357</v>
      </c>
      <c r="C44" s="132"/>
      <c r="D44" s="123"/>
      <c r="E44" s="125"/>
    </row>
    <row r="45" s="114" customFormat="1" ht="25.5" spans="1:5">
      <c r="A45" s="121" t="s">
        <v>358</v>
      </c>
      <c r="B45" s="117" t="s">
        <v>359</v>
      </c>
      <c r="C45" s="132"/>
      <c r="D45" s="123"/>
      <c r="E45" s="125"/>
    </row>
    <row r="46" s="114" customFormat="1" ht="25.5" spans="1:5">
      <c r="A46" s="121" t="s">
        <v>360</v>
      </c>
      <c r="B46" s="117" t="s">
        <v>361</v>
      </c>
      <c r="C46" s="132"/>
      <c r="D46" s="123"/>
      <c r="E46" s="125"/>
    </row>
    <row r="47" s="114" customFormat="1" ht="25.5" spans="1:5">
      <c r="A47" s="121" t="s">
        <v>362</v>
      </c>
      <c r="B47" s="117" t="s">
        <v>363</v>
      </c>
      <c r="C47" s="132"/>
      <c r="D47" s="123"/>
      <c r="E47" s="125"/>
    </row>
    <row r="48" s="114" customFormat="1" spans="1:5">
      <c r="A48" s="121" t="s">
        <v>364</v>
      </c>
      <c r="B48" s="123" t="s">
        <v>365</v>
      </c>
      <c r="C48" s="132"/>
      <c r="E48" s="125"/>
    </row>
    <row r="49" s="65" customFormat="1" ht="18.75" spans="1:2">
      <c r="A49" s="74" t="s">
        <v>366</v>
      </c>
      <c r="B49" s="74" t="s">
        <v>367</v>
      </c>
    </row>
    <row r="50" s="114" customFormat="1" ht="25.5" spans="1:4">
      <c r="A50" s="124" t="s">
        <v>368</v>
      </c>
      <c r="B50" s="117" t="s">
        <v>369</v>
      </c>
      <c r="C50" s="132" t="s">
        <v>370</v>
      </c>
      <c r="D50" s="123"/>
    </row>
    <row r="51" s="114" customFormat="1" ht="25.5" spans="1:5">
      <c r="A51" s="124" t="s">
        <v>371</v>
      </c>
      <c r="B51" s="117" t="s">
        <v>372</v>
      </c>
      <c r="C51" s="132"/>
      <c r="D51" s="123"/>
      <c r="E51" s="125"/>
    </row>
    <row r="52" s="65" customFormat="1" ht="18.75" spans="1:2">
      <c r="A52" s="74" t="s">
        <v>373</v>
      </c>
      <c r="B52" s="74" t="s">
        <v>374</v>
      </c>
    </row>
    <row r="53" ht="25.5" spans="1:5">
      <c r="A53" s="133" t="s">
        <v>375</v>
      </c>
      <c r="B53" s="117" t="s">
        <v>376</v>
      </c>
      <c r="C53" s="132" t="s">
        <v>377</v>
      </c>
      <c r="D53" s="123"/>
      <c r="E53" s="122"/>
    </row>
    <row r="54" ht="25.5" spans="1:5">
      <c r="A54" s="133" t="s">
        <v>378</v>
      </c>
      <c r="B54" s="117" t="s">
        <v>379</v>
      </c>
      <c r="C54" s="132"/>
      <c r="D54" s="123"/>
      <c r="E54" s="122"/>
    </row>
    <row r="55" ht="25.5" spans="1:5">
      <c r="A55" s="133" t="s">
        <v>380</v>
      </c>
      <c r="B55" s="117" t="s">
        <v>381</v>
      </c>
      <c r="C55" s="132"/>
      <c r="D55" s="123"/>
      <c r="E55" s="122"/>
    </row>
    <row r="56" ht="25.5" spans="1:5">
      <c r="A56" s="133" t="s">
        <v>382</v>
      </c>
      <c r="B56" s="117" t="s">
        <v>383</v>
      </c>
      <c r="C56" s="132"/>
      <c r="D56" s="123"/>
      <c r="E56" s="122"/>
    </row>
    <row r="57" s="65" customFormat="1" ht="18.75" spans="1:2">
      <c r="A57" s="74" t="s">
        <v>384</v>
      </c>
      <c r="B57" s="74" t="s">
        <v>385</v>
      </c>
    </row>
    <row r="58" s="67" customFormat="1" spans="1:5">
      <c r="A58" s="80" t="s">
        <v>386</v>
      </c>
      <c r="B58" s="134" t="s">
        <v>387</v>
      </c>
      <c r="C58" s="135" t="s">
        <v>388</v>
      </c>
      <c r="D58" s="134"/>
      <c r="E58" s="136"/>
    </row>
    <row r="59" s="67" customFormat="1" spans="1:5">
      <c r="A59" s="80" t="s">
        <v>389</v>
      </c>
      <c r="B59" s="134" t="s">
        <v>390</v>
      </c>
      <c r="C59" s="135"/>
      <c r="D59" s="134"/>
      <c r="E59" s="136"/>
    </row>
    <row r="60" s="67" customFormat="1" ht="49.5" spans="1:5">
      <c r="A60" s="80" t="s">
        <v>391</v>
      </c>
      <c r="B60" s="134" t="s">
        <v>392</v>
      </c>
      <c r="C60" s="135"/>
      <c r="D60" s="134"/>
      <c r="E60" s="136"/>
    </row>
    <row r="61" s="67" customFormat="1" ht="49.5" spans="1:5">
      <c r="A61" s="137" t="s">
        <v>393</v>
      </c>
      <c r="B61" s="138" t="s">
        <v>394</v>
      </c>
      <c r="C61" s="135"/>
      <c r="D61" s="134"/>
      <c r="E61" s="136"/>
    </row>
    <row r="62" s="67" customFormat="1" spans="1:5">
      <c r="A62" s="80" t="s">
        <v>395</v>
      </c>
      <c r="B62" s="134" t="s">
        <v>396</v>
      </c>
      <c r="C62" s="135"/>
      <c r="D62" s="134"/>
      <c r="E62" s="136"/>
    </row>
    <row r="63" s="67" customFormat="1" spans="1:5">
      <c r="A63" s="137" t="s">
        <v>397</v>
      </c>
      <c r="B63" s="138" t="s">
        <v>398</v>
      </c>
      <c r="C63" s="135"/>
      <c r="D63" s="134"/>
      <c r="E63" s="136"/>
    </row>
    <row r="64" s="67" customFormat="1" spans="1:5">
      <c r="A64" s="80" t="s">
        <v>399</v>
      </c>
      <c r="B64" s="134" t="s">
        <v>400</v>
      </c>
      <c r="C64" s="135"/>
      <c r="D64" s="134"/>
      <c r="E64" s="136"/>
    </row>
    <row r="65" s="67" customFormat="1" ht="49.5" spans="1:5">
      <c r="A65" s="80" t="s">
        <v>401</v>
      </c>
      <c r="B65" s="134" t="s">
        <v>402</v>
      </c>
      <c r="C65" s="135"/>
      <c r="D65" s="134"/>
      <c r="E65" s="136"/>
    </row>
    <row r="66" s="67" customFormat="1" spans="1:5">
      <c r="A66" s="80" t="s">
        <v>403</v>
      </c>
      <c r="B66" s="134" t="s">
        <v>404</v>
      </c>
      <c r="C66" s="135"/>
      <c r="D66" s="134"/>
      <c r="E66" s="136"/>
    </row>
    <row r="67" s="67" customFormat="1" spans="1:5">
      <c r="A67" s="80" t="s">
        <v>405</v>
      </c>
      <c r="B67" s="134" t="s">
        <v>406</v>
      </c>
      <c r="C67" s="135"/>
      <c r="D67" s="134"/>
      <c r="E67" s="136"/>
    </row>
    <row r="68" s="67" customFormat="1" spans="1:5">
      <c r="A68" s="80" t="s">
        <v>407</v>
      </c>
      <c r="B68" s="134" t="s">
        <v>408</v>
      </c>
      <c r="C68" s="135"/>
      <c r="D68" s="134"/>
      <c r="E68" s="136"/>
    </row>
    <row r="69" s="67" customFormat="1" spans="1:5">
      <c r="A69" s="80" t="s">
        <v>409</v>
      </c>
      <c r="B69" s="134" t="s">
        <v>410</v>
      </c>
      <c r="C69" s="135"/>
      <c r="D69" s="134"/>
      <c r="E69" s="136"/>
    </row>
    <row r="70" s="67" customFormat="1" spans="1:5">
      <c r="A70" s="80" t="s">
        <v>411</v>
      </c>
      <c r="B70" s="134" t="s">
        <v>412</v>
      </c>
      <c r="C70" s="135"/>
      <c r="D70" s="134"/>
      <c r="E70" s="136"/>
    </row>
    <row r="71" s="65" customFormat="1" ht="18.75" spans="1:5">
      <c r="A71" s="74" t="s">
        <v>413</v>
      </c>
      <c r="B71" s="74" t="s">
        <v>414</v>
      </c>
      <c r="E71" s="65" t="s">
        <v>415</v>
      </c>
    </row>
    <row r="72" s="114" customFormat="1" spans="1:3">
      <c r="A72" s="124" t="s">
        <v>416</v>
      </c>
      <c r="B72" s="124" t="s">
        <v>417</v>
      </c>
      <c r="C72" s="120"/>
    </row>
    <row r="73" s="114" customFormat="1" spans="1:3">
      <c r="A73" s="124" t="s">
        <v>418</v>
      </c>
      <c r="B73" s="124" t="s">
        <v>419</v>
      </c>
      <c r="C73" s="120"/>
    </row>
    <row r="74" s="114" customFormat="1" spans="1:3">
      <c r="A74" s="124" t="s">
        <v>420</v>
      </c>
      <c r="B74" s="124" t="s">
        <v>421</v>
      </c>
      <c r="C74" s="120"/>
    </row>
    <row r="75" s="114" customFormat="1" spans="1:3">
      <c r="A75" s="124" t="s">
        <v>422</v>
      </c>
      <c r="B75" s="124" t="s">
        <v>423</v>
      </c>
      <c r="C75" s="120"/>
    </row>
    <row r="76" s="114" customFormat="1" spans="1:3">
      <c r="A76" s="124" t="s">
        <v>424</v>
      </c>
      <c r="B76" s="124" t="s">
        <v>425</v>
      </c>
      <c r="C76" s="120"/>
    </row>
    <row r="77" s="114" customFormat="1" spans="1:3">
      <c r="A77" s="124" t="s">
        <v>426</v>
      </c>
      <c r="B77" s="124" t="s">
        <v>427</v>
      </c>
      <c r="C77" s="120"/>
    </row>
    <row r="78" s="114" customFormat="1" spans="1:3">
      <c r="A78" s="124" t="s">
        <v>428</v>
      </c>
      <c r="B78" s="114" t="s">
        <v>429</v>
      </c>
      <c r="C78" s="120"/>
    </row>
    <row r="79" s="65" customFormat="1" ht="18.75" spans="1:5">
      <c r="A79" s="74" t="s">
        <v>430</v>
      </c>
      <c r="B79" s="74" t="s">
        <v>431</v>
      </c>
      <c r="E79" s="65" t="s">
        <v>432</v>
      </c>
    </row>
    <row r="80" s="33" customFormat="1" ht="25.5" spans="1:3">
      <c r="A80" s="139" t="s">
        <v>433</v>
      </c>
      <c r="B80" s="140" t="s">
        <v>434</v>
      </c>
      <c r="C80" s="122" t="s">
        <v>432</v>
      </c>
    </row>
    <row r="81" s="114" customFormat="1" ht="37.5" spans="1:3">
      <c r="A81" s="133" t="s">
        <v>435</v>
      </c>
      <c r="B81" s="117" t="s">
        <v>436</v>
      </c>
      <c r="C81" s="122"/>
    </row>
    <row r="82" s="115" customFormat="1" ht="25.5" spans="1:3">
      <c r="A82" s="141" t="s">
        <v>437</v>
      </c>
      <c r="B82" s="142" t="s">
        <v>438</v>
      </c>
      <c r="C82" s="143"/>
    </row>
    <row r="83" ht="27" spans="1:3">
      <c r="A83" s="144" t="s">
        <v>439</v>
      </c>
      <c r="B83" s="145" t="s">
        <v>440</v>
      </c>
      <c r="C83" s="122"/>
    </row>
    <row r="84" s="33" customFormat="1" ht="27" spans="1:3">
      <c r="A84" s="139" t="s">
        <v>441</v>
      </c>
      <c r="B84" s="140" t="s">
        <v>442</v>
      </c>
      <c r="C84" s="122"/>
    </row>
    <row r="85" spans="1:3">
      <c r="A85" s="144" t="s">
        <v>443</v>
      </c>
      <c r="B85" s="3" t="s">
        <v>444</v>
      </c>
      <c r="C85" s="122"/>
    </row>
    <row r="86" s="114" customFormat="1" spans="1:3">
      <c r="A86" s="133" t="s">
        <v>445</v>
      </c>
      <c r="B86" s="120" t="s">
        <v>446</v>
      </c>
      <c r="C86" s="122"/>
    </row>
    <row r="87" s="115" customFormat="1" ht="25.5" spans="1:3">
      <c r="A87" s="141" t="s">
        <v>447</v>
      </c>
      <c r="B87" s="142" t="s">
        <v>448</v>
      </c>
      <c r="C87" s="143"/>
    </row>
    <row r="88" s="115" customFormat="1" ht="25.5" spans="1:3">
      <c r="A88" s="141" t="s">
        <v>449</v>
      </c>
      <c r="B88" s="142" t="s">
        <v>450</v>
      </c>
      <c r="C88" s="143"/>
    </row>
    <row r="89" spans="1:3">
      <c r="A89" s="144" t="s">
        <v>451</v>
      </c>
      <c r="B89" s="5" t="s">
        <v>452</v>
      </c>
      <c r="C89" s="122"/>
    </row>
    <row r="90" spans="1:3">
      <c r="A90" s="144" t="s">
        <v>453</v>
      </c>
      <c r="B90" s="5" t="s">
        <v>454</v>
      </c>
      <c r="C90" s="122"/>
    </row>
    <row r="91" s="114" customFormat="1" spans="1:3">
      <c r="A91" s="133" t="s">
        <v>455</v>
      </c>
      <c r="B91" s="124" t="s">
        <v>456</v>
      </c>
      <c r="C91" s="122"/>
    </row>
    <row r="92" s="30" customFormat="1" spans="1:3">
      <c r="A92" s="146" t="s">
        <v>457</v>
      </c>
      <c r="B92" s="147" t="s">
        <v>458</v>
      </c>
      <c r="C92" s="148"/>
    </row>
    <row r="93" s="33" customFormat="1" spans="1:3">
      <c r="A93" s="149" t="s">
        <v>459</v>
      </c>
      <c r="B93" s="150" t="s">
        <v>460</v>
      </c>
      <c r="C93" s="151"/>
    </row>
    <row r="94" spans="1:3">
      <c r="A94" s="144" t="s">
        <v>461</v>
      </c>
      <c r="B94" s="5" t="s">
        <v>462</v>
      </c>
      <c r="C94" s="122"/>
    </row>
    <row r="95" spans="1:3">
      <c r="A95" s="144" t="s">
        <v>463</v>
      </c>
      <c r="B95" s="5" t="s">
        <v>464</v>
      </c>
      <c r="C95" s="151"/>
    </row>
    <row r="96" s="65" customFormat="1" ht="18.75" spans="1:2">
      <c r="A96" s="74" t="s">
        <v>465</v>
      </c>
      <c r="B96" s="74" t="s">
        <v>466</v>
      </c>
    </row>
    <row r="97" customFormat="1" ht="37.5" spans="1:3">
      <c r="A97" s="144" t="s">
        <v>467</v>
      </c>
      <c r="B97" s="145" t="s">
        <v>468</v>
      </c>
      <c r="C97" s="152" t="s">
        <v>432</v>
      </c>
    </row>
    <row r="98" customFormat="1" spans="1:3">
      <c r="A98" s="144" t="s">
        <v>469</v>
      </c>
      <c r="B98" s="3" t="s">
        <v>470</v>
      </c>
      <c r="C98" s="152"/>
    </row>
    <row r="99" customFormat="1" spans="1:3">
      <c r="A99" s="144" t="s">
        <v>471</v>
      </c>
      <c r="B99" s="3" t="s">
        <v>472</v>
      </c>
      <c r="C99" s="152"/>
    </row>
    <row r="100" customFormat="1" ht="25.5" spans="1:3">
      <c r="A100" s="144" t="s">
        <v>473</v>
      </c>
      <c r="B100" s="145" t="s">
        <v>474</v>
      </c>
      <c r="C100" s="152"/>
    </row>
    <row r="101" s="65" customFormat="1" ht="18.75" spans="1:2">
      <c r="A101" s="74" t="s">
        <v>475</v>
      </c>
      <c r="B101" s="74" t="s">
        <v>476</v>
      </c>
    </row>
    <row r="102" spans="1:2">
      <c r="A102" s="153" t="s">
        <v>477</v>
      </c>
      <c r="B102" s="5" t="s">
        <v>478</v>
      </c>
    </row>
    <row r="103" spans="1:3">
      <c r="A103" s="154" t="s">
        <v>479</v>
      </c>
      <c r="B103" s="155" t="s">
        <v>480</v>
      </c>
      <c r="C103" s="156" t="s">
        <v>481</v>
      </c>
    </row>
    <row r="104" spans="1:2">
      <c r="A104" s="153" t="s">
        <v>482</v>
      </c>
      <c r="B104" s="5" t="s">
        <v>483</v>
      </c>
    </row>
    <row r="105" spans="1:2">
      <c r="A105" s="153" t="s">
        <v>484</v>
      </c>
      <c r="B105" s="5" t="s">
        <v>485</v>
      </c>
    </row>
    <row r="106" spans="1:3">
      <c r="A106" s="157" t="s">
        <v>486</v>
      </c>
      <c r="B106" s="3" t="s">
        <v>487</v>
      </c>
      <c r="C106" s="122" t="s">
        <v>488</v>
      </c>
    </row>
    <row r="107" ht="25.5" spans="1:2">
      <c r="A107" s="157" t="s">
        <v>489</v>
      </c>
      <c r="B107" s="145" t="s">
        <v>490</v>
      </c>
    </row>
    <row r="108" spans="1:3">
      <c r="A108" s="155" t="s">
        <v>491</v>
      </c>
      <c r="B108" s="154" t="s">
        <v>492</v>
      </c>
      <c r="C108" s="156" t="s">
        <v>493</v>
      </c>
    </row>
    <row r="109" s="68" customFormat="1" spans="1:3">
      <c r="A109" s="158" t="s">
        <v>494</v>
      </c>
      <c r="B109" s="87" t="s">
        <v>495</v>
      </c>
      <c r="C109" s="136" t="s">
        <v>496</v>
      </c>
    </row>
    <row r="110" s="68" customFormat="1" spans="1:3">
      <c r="A110" s="158" t="s">
        <v>497</v>
      </c>
      <c r="B110" s="87" t="s">
        <v>498</v>
      </c>
      <c r="C110" s="136"/>
    </row>
    <row r="111" s="68" customFormat="1" spans="1:3">
      <c r="A111" s="159" t="s">
        <v>499</v>
      </c>
      <c r="B111" s="68" t="s">
        <v>500</v>
      </c>
      <c r="C111" s="136" t="s">
        <v>501</v>
      </c>
    </row>
    <row r="112" s="68" customFormat="1" spans="1:3">
      <c r="A112" s="159" t="s">
        <v>502</v>
      </c>
      <c r="B112" s="68" t="s">
        <v>503</v>
      </c>
      <c r="C112" s="136"/>
    </row>
    <row r="113" customFormat="1" spans="1:3">
      <c r="A113" s="155" t="s">
        <v>504</v>
      </c>
      <c r="B113" s="154" t="s">
        <v>505</v>
      </c>
      <c r="C113" s="156" t="s">
        <v>506</v>
      </c>
    </row>
    <row r="114" spans="1:2">
      <c r="A114" s="153" t="s">
        <v>507</v>
      </c>
      <c r="B114" t="s">
        <v>508</v>
      </c>
    </row>
    <row r="115" customFormat="1" spans="1:3">
      <c r="A115" s="155" t="s">
        <v>509</v>
      </c>
      <c r="B115" s="154" t="s">
        <v>510</v>
      </c>
      <c r="C115" s="156" t="s">
        <v>511</v>
      </c>
    </row>
    <row r="116" customFormat="1" spans="1:3">
      <c r="A116" s="155" t="s">
        <v>512</v>
      </c>
      <c r="B116" s="154" t="s">
        <v>513</v>
      </c>
      <c r="C116" s="156" t="s">
        <v>511</v>
      </c>
    </row>
    <row r="117" spans="1:2">
      <c r="A117" s="157" t="s">
        <v>514</v>
      </c>
      <c r="B117" t="s">
        <v>515</v>
      </c>
    </row>
    <row r="118" spans="1:2">
      <c r="A118" s="3" t="s">
        <v>516</v>
      </c>
      <c r="B118" s="3" t="s">
        <v>517</v>
      </c>
    </row>
    <row r="119" spans="1:2">
      <c r="A119" s="3" t="s">
        <v>518</v>
      </c>
      <c r="B119" t="s">
        <v>519</v>
      </c>
    </row>
    <row r="120" spans="1:3">
      <c r="A120" s="5" t="s">
        <v>520</v>
      </c>
      <c r="B120" t="s">
        <v>521</v>
      </c>
      <c r="C120" s="160" t="s">
        <v>522</v>
      </c>
    </row>
    <row r="121" spans="1:3">
      <c r="A121" s="5" t="s">
        <v>523</v>
      </c>
      <c r="B121" t="s">
        <v>524</v>
      </c>
      <c r="C121" s="160"/>
    </row>
    <row r="122" spans="1:3">
      <c r="A122" s="5" t="s">
        <v>525</v>
      </c>
      <c r="B122" t="s">
        <v>526</v>
      </c>
      <c r="C122" s="160"/>
    </row>
    <row r="123" ht="25.5" spans="1:3">
      <c r="A123" s="5" t="s">
        <v>527</v>
      </c>
      <c r="B123" s="14" t="s">
        <v>528</v>
      </c>
      <c r="C123" s="160"/>
    </row>
    <row r="124" spans="1:3">
      <c r="A124" s="5" t="s">
        <v>529</v>
      </c>
      <c r="B124" t="s">
        <v>530</v>
      </c>
      <c r="C124" s="160"/>
    </row>
    <row r="125" spans="1:2">
      <c r="A125" t="s">
        <v>531</v>
      </c>
      <c r="B125" t="s">
        <v>532</v>
      </c>
    </row>
    <row r="126" spans="1:4">
      <c r="A126" s="17" t="s">
        <v>533</v>
      </c>
      <c r="B126" s="17" t="s">
        <v>534</v>
      </c>
      <c r="C126" s="156" t="s">
        <v>535</v>
      </c>
      <c r="D126" s="161" t="s">
        <v>536</v>
      </c>
    </row>
    <row r="127" spans="1:3">
      <c r="A127" s="17" t="s">
        <v>537</v>
      </c>
      <c r="B127" s="17" t="s">
        <v>538</v>
      </c>
      <c r="C127" s="156" t="s">
        <v>539</v>
      </c>
    </row>
    <row r="128" spans="1:2">
      <c r="A128" s="153" t="s">
        <v>540</v>
      </c>
      <c r="B128" t="s">
        <v>541</v>
      </c>
    </row>
    <row r="129" ht="25.5" spans="1:2">
      <c r="A129" s="153" t="s">
        <v>542</v>
      </c>
      <c r="B129" s="14" t="s">
        <v>543</v>
      </c>
    </row>
    <row r="130" ht="61.5" spans="1:2">
      <c r="A130" s="153" t="s">
        <v>544</v>
      </c>
      <c r="B130" s="14" t="s">
        <v>545</v>
      </c>
    </row>
    <row r="131" customFormat="1" spans="1:2">
      <c r="A131" s="162" t="s">
        <v>546</v>
      </c>
      <c r="B131" s="14" t="s">
        <v>547</v>
      </c>
    </row>
    <row r="132" customFormat="1" spans="1:3">
      <c r="A132" s="3" t="s">
        <v>548</v>
      </c>
      <c r="B132" t="s">
        <v>549</v>
      </c>
      <c r="C132" s="122" t="s">
        <v>550</v>
      </c>
    </row>
    <row r="133" customFormat="1" spans="1:4">
      <c r="A133" s="17" t="s">
        <v>551</v>
      </c>
      <c r="B133" s="17" t="s">
        <v>552</v>
      </c>
      <c r="C133" s="156" t="s">
        <v>553</v>
      </c>
      <c r="D133" s="161" t="s">
        <v>536</v>
      </c>
    </row>
    <row r="134" customFormat="1" spans="1:4">
      <c r="A134" s="17" t="s">
        <v>554</v>
      </c>
      <c r="B134" s="17" t="s">
        <v>555</v>
      </c>
      <c r="C134" s="156" t="s">
        <v>553</v>
      </c>
      <c r="D134" s="161" t="s">
        <v>536</v>
      </c>
    </row>
    <row r="135" customFormat="1" spans="1:4">
      <c r="A135" s="17" t="s">
        <v>556</v>
      </c>
      <c r="B135" s="17" t="s">
        <v>557</v>
      </c>
      <c r="C135" s="156" t="s">
        <v>553</v>
      </c>
      <c r="D135" s="161" t="s">
        <v>536</v>
      </c>
    </row>
    <row r="136" spans="1:2">
      <c r="A136" s="153" t="s">
        <v>558</v>
      </c>
      <c r="B136" t="s">
        <v>559</v>
      </c>
    </row>
    <row r="137" spans="1:2">
      <c r="A137" s="153" t="s">
        <v>560</v>
      </c>
      <c r="B137" t="s">
        <v>561</v>
      </c>
    </row>
    <row r="138" customFormat="1" spans="1:3">
      <c r="A138" s="153" t="s">
        <v>562</v>
      </c>
      <c r="B138" t="s">
        <v>563</v>
      </c>
      <c r="C138" s="68" t="s">
        <v>564</v>
      </c>
    </row>
    <row r="139" customFormat="1" spans="1:3">
      <c r="A139" s="153" t="s">
        <v>565</v>
      </c>
      <c r="B139" t="s">
        <v>566</v>
      </c>
      <c r="C139" s="68" t="s">
        <v>564</v>
      </c>
    </row>
    <row r="140" customFormat="1" spans="1:3">
      <c r="A140" s="155" t="s">
        <v>567</v>
      </c>
      <c r="B140" s="154" t="s">
        <v>568</v>
      </c>
      <c r="C140" s="156" t="s">
        <v>569</v>
      </c>
    </row>
    <row r="141" customFormat="1" spans="1:3">
      <c r="A141" s="155" t="s">
        <v>570</v>
      </c>
      <c r="B141" s="154" t="s">
        <v>571</v>
      </c>
      <c r="C141" s="156" t="s">
        <v>569</v>
      </c>
    </row>
    <row r="142" customFormat="1" spans="1:3">
      <c r="A142" s="155" t="s">
        <v>572</v>
      </c>
      <c r="B142" s="154" t="s">
        <v>573</v>
      </c>
      <c r="C142" s="156" t="s">
        <v>569</v>
      </c>
    </row>
    <row r="143" spans="1:3">
      <c r="A143" s="157" t="s">
        <v>574</v>
      </c>
      <c r="B143" t="s">
        <v>575</v>
      </c>
      <c r="C143" s="122" t="s">
        <v>576</v>
      </c>
    </row>
    <row r="144" spans="1:2">
      <c r="A144" s="3" t="s">
        <v>577</v>
      </c>
      <c r="B144" s="5" t="s">
        <v>578</v>
      </c>
    </row>
    <row r="145" spans="1:2">
      <c r="A145" s="5" t="s">
        <v>579</v>
      </c>
      <c r="B145" t="s">
        <v>580</v>
      </c>
    </row>
    <row r="146" spans="1:2">
      <c r="A146" s="153" t="s">
        <v>581</v>
      </c>
      <c r="B146" t="s">
        <v>582</v>
      </c>
    </row>
    <row r="147" s="65" customFormat="1" ht="18.75" spans="1:2">
      <c r="A147" s="74" t="s">
        <v>583</v>
      </c>
      <c r="B147" s="74" t="s">
        <v>584</v>
      </c>
    </row>
    <row r="148" spans="1:3">
      <c r="A148" s="157" t="s">
        <v>585</v>
      </c>
      <c r="B148" t="s">
        <v>586</v>
      </c>
      <c r="C148" t="s">
        <v>587</v>
      </c>
    </row>
    <row r="149" spans="1:3">
      <c r="A149" s="157" t="s">
        <v>588</v>
      </c>
      <c r="B149" s="5" t="s">
        <v>589</v>
      </c>
      <c r="C149" t="s">
        <v>587</v>
      </c>
    </row>
    <row r="150" spans="1:2">
      <c r="A150" s="157" t="s">
        <v>590</v>
      </c>
      <c r="B150" s="5" t="s">
        <v>591</v>
      </c>
    </row>
    <row r="151" spans="1:2">
      <c r="A151" s="153" t="s">
        <v>592</v>
      </c>
      <c r="B151" t="s">
        <v>593</v>
      </c>
    </row>
    <row r="152" ht="25.5" spans="1:2">
      <c r="A152" s="157" t="s">
        <v>594</v>
      </c>
      <c r="B152" s="14" t="s">
        <v>595</v>
      </c>
    </row>
    <row r="153" ht="25.5" spans="1:2">
      <c r="A153" s="157" t="s">
        <v>596</v>
      </c>
      <c r="B153" s="14" t="s">
        <v>597</v>
      </c>
    </row>
    <row r="154" s="65" customFormat="1" ht="18.75" spans="1:3">
      <c r="A154" s="74" t="s">
        <v>598</v>
      </c>
      <c r="B154" s="74" t="s">
        <v>599</v>
      </c>
      <c r="C154" s="74"/>
    </row>
    <row r="155" spans="1:2">
      <c r="A155" s="153" t="s">
        <v>600</v>
      </c>
      <c r="B155" t="s">
        <v>601</v>
      </c>
    </row>
    <row r="156" spans="1:3">
      <c r="A156" s="144" t="s">
        <v>602</v>
      </c>
      <c r="B156" t="s">
        <v>603</v>
      </c>
      <c r="C156" t="s">
        <v>604</v>
      </c>
    </row>
    <row r="157" spans="1:3">
      <c r="A157" s="144" t="s">
        <v>605</v>
      </c>
      <c r="B157" t="s">
        <v>606</v>
      </c>
      <c r="C157" t="s">
        <v>607</v>
      </c>
    </row>
    <row r="158" spans="1:3">
      <c r="A158" s="144" t="s">
        <v>608</v>
      </c>
      <c r="B158" t="s">
        <v>609</v>
      </c>
      <c r="C158" t="s">
        <v>604</v>
      </c>
    </row>
    <row r="159" spans="1:3">
      <c r="A159" s="144" t="s">
        <v>610</v>
      </c>
      <c r="B159" t="s">
        <v>611</v>
      </c>
      <c r="C159" t="s">
        <v>604</v>
      </c>
    </row>
    <row r="160" spans="1:3">
      <c r="A160" s="157" t="s">
        <v>612</v>
      </c>
      <c r="B160" t="s">
        <v>613</v>
      </c>
      <c r="C160" t="s">
        <v>604</v>
      </c>
    </row>
    <row r="161" spans="1:3">
      <c r="A161" s="144" t="s">
        <v>614</v>
      </c>
      <c r="B161" t="s">
        <v>615</v>
      </c>
      <c r="C161" t="s">
        <v>607</v>
      </c>
    </row>
    <row r="162" spans="1:3">
      <c r="A162" s="157" t="s">
        <v>616</v>
      </c>
      <c r="B162" t="s">
        <v>617</v>
      </c>
      <c r="C162" t="s">
        <v>604</v>
      </c>
    </row>
    <row r="163" spans="1:3">
      <c r="A163" s="157" t="s">
        <v>618</v>
      </c>
      <c r="B163" t="s">
        <v>619</v>
      </c>
      <c r="C163" t="s">
        <v>604</v>
      </c>
    </row>
    <row r="164" spans="1:3">
      <c r="A164" s="157" t="s">
        <v>620</v>
      </c>
      <c r="B164" t="s">
        <v>621</v>
      </c>
      <c r="C164" t="s">
        <v>604</v>
      </c>
    </row>
    <row r="165" spans="1:2">
      <c r="A165" s="153" t="s">
        <v>622</v>
      </c>
      <c r="B165" t="s">
        <v>623</v>
      </c>
    </row>
    <row r="166" spans="1:3">
      <c r="A166" s="157" t="s">
        <v>624</v>
      </c>
      <c r="B166" t="s">
        <v>625</v>
      </c>
      <c r="C166" t="s">
        <v>604</v>
      </c>
    </row>
    <row r="167" spans="1:3">
      <c r="A167" s="157" t="s">
        <v>626</v>
      </c>
      <c r="B167" t="s">
        <v>627</v>
      </c>
      <c r="C167" t="s">
        <v>604</v>
      </c>
    </row>
    <row r="168" spans="1:3">
      <c r="A168" s="144" t="s">
        <v>628</v>
      </c>
      <c r="B168" t="s">
        <v>629</v>
      </c>
      <c r="C168" s="22" t="s">
        <v>607</v>
      </c>
    </row>
    <row r="169" spans="1:3">
      <c r="A169" s="157" t="s">
        <v>630</v>
      </c>
      <c r="B169" t="s">
        <v>631</v>
      </c>
      <c r="C169" t="s">
        <v>604</v>
      </c>
    </row>
    <row r="170" spans="1:3">
      <c r="A170" s="157" t="s">
        <v>632</v>
      </c>
      <c r="B170" t="s">
        <v>633</v>
      </c>
      <c r="C170" t="s">
        <v>604</v>
      </c>
    </row>
    <row r="171" spans="1:3">
      <c r="A171" s="157" t="s">
        <v>634</v>
      </c>
      <c r="B171" t="s">
        <v>635</v>
      </c>
      <c r="C171" t="s">
        <v>604</v>
      </c>
    </row>
    <row r="172" spans="1:3">
      <c r="A172" s="157" t="s">
        <v>636</v>
      </c>
      <c r="B172" s="5" t="s">
        <v>637</v>
      </c>
      <c r="C172" t="s">
        <v>604</v>
      </c>
    </row>
    <row r="173" spans="1:3">
      <c r="A173" s="157" t="s">
        <v>638</v>
      </c>
      <c r="B173" t="s">
        <v>639</v>
      </c>
      <c r="C173" t="s">
        <v>604</v>
      </c>
    </row>
    <row r="174" spans="1:3">
      <c r="A174" s="157" t="s">
        <v>640</v>
      </c>
      <c r="B174" t="s">
        <v>641</v>
      </c>
      <c r="C174" t="s">
        <v>604</v>
      </c>
    </row>
    <row r="175" spans="1:2">
      <c r="A175" s="3" t="s">
        <v>642</v>
      </c>
      <c r="B175" t="s">
        <v>643</v>
      </c>
    </row>
    <row r="176" spans="1:2">
      <c r="A176" s="3" t="s">
        <v>644</v>
      </c>
      <c r="B176" t="s">
        <v>645</v>
      </c>
    </row>
    <row r="177" spans="1:2">
      <c r="A177" s="3" t="s">
        <v>646</v>
      </c>
      <c r="B177" t="s">
        <v>647</v>
      </c>
    </row>
    <row r="178" spans="1:2">
      <c r="A178" s="3" t="s">
        <v>648</v>
      </c>
      <c r="B178" t="s">
        <v>649</v>
      </c>
    </row>
    <row r="179" spans="1:2">
      <c r="A179" s="3" t="s">
        <v>650</v>
      </c>
      <c r="B179" t="s">
        <v>651</v>
      </c>
    </row>
    <row r="180" spans="1:3">
      <c r="A180" s="3" t="s">
        <v>652</v>
      </c>
      <c r="B180" t="s">
        <v>653</v>
      </c>
      <c r="C180" t="s">
        <v>654</v>
      </c>
    </row>
    <row r="181" spans="1:2">
      <c r="A181" s="3" t="s">
        <v>655</v>
      </c>
      <c r="B181" t="s">
        <v>656</v>
      </c>
    </row>
    <row r="182" s="65" customFormat="1" ht="18.75" spans="1:3">
      <c r="A182" s="74" t="s">
        <v>657</v>
      </c>
      <c r="B182" s="74" t="s">
        <v>658</v>
      </c>
      <c r="C182" s="163"/>
    </row>
    <row r="183" spans="1:3">
      <c r="A183" s="5" t="s">
        <v>659</v>
      </c>
      <c r="B183" t="s">
        <v>660</v>
      </c>
      <c r="C183" s="122" t="s">
        <v>661</v>
      </c>
    </row>
    <row r="184" spans="1:3">
      <c r="A184" s="5" t="s">
        <v>662</v>
      </c>
      <c r="B184" t="s">
        <v>663</v>
      </c>
      <c r="C184" s="122" t="s">
        <v>661</v>
      </c>
    </row>
    <row r="185" spans="1:3">
      <c r="A185" s="5" t="s">
        <v>664</v>
      </c>
      <c r="B185" t="s">
        <v>665</v>
      </c>
      <c r="C185" s="122" t="s">
        <v>661</v>
      </c>
    </row>
    <row r="186" s="65" customFormat="1" ht="18.75" spans="1:2">
      <c r="A186" s="74" t="s">
        <v>666</v>
      </c>
      <c r="B186" s="74" t="s">
        <v>667</v>
      </c>
    </row>
    <row r="187" spans="1:3">
      <c r="A187" s="144" t="s">
        <v>668</v>
      </c>
      <c r="B187" s="3" t="s">
        <v>669</v>
      </c>
      <c r="C187" s="122" t="s">
        <v>670</v>
      </c>
    </row>
    <row r="188" spans="1:3">
      <c r="A188" s="144" t="s">
        <v>671</v>
      </c>
      <c r="B188" s="3" t="s">
        <v>672</v>
      </c>
      <c r="C188" s="122" t="s">
        <v>670</v>
      </c>
    </row>
    <row r="189" spans="1:3">
      <c r="A189" s="144" t="s">
        <v>673</v>
      </c>
      <c r="B189" s="3" t="s">
        <v>674</v>
      </c>
      <c r="C189" s="122" t="s">
        <v>670</v>
      </c>
    </row>
    <row r="190" s="65" customFormat="1" ht="18.75" spans="1:3">
      <c r="A190" s="74" t="s">
        <v>675</v>
      </c>
      <c r="B190" s="74" t="s">
        <v>676</v>
      </c>
      <c r="C190" s="65" t="s">
        <v>677</v>
      </c>
    </row>
    <row r="191" ht="40.5" spans="1:2">
      <c r="A191" s="157" t="s">
        <v>678</v>
      </c>
      <c r="B191" s="145" t="s">
        <v>679</v>
      </c>
    </row>
    <row r="192" ht="40.5" spans="1:2">
      <c r="A192" s="157" t="s">
        <v>680</v>
      </c>
      <c r="B192" s="145" t="s">
        <v>681</v>
      </c>
    </row>
    <row r="193" ht="40.5" spans="1:2">
      <c r="A193" s="157" t="s">
        <v>682</v>
      </c>
      <c r="B193" s="145" t="s">
        <v>683</v>
      </c>
    </row>
    <row r="194" ht="40.5" spans="1:2">
      <c r="A194" s="157" t="s">
        <v>684</v>
      </c>
      <c r="B194" s="145" t="s">
        <v>685</v>
      </c>
    </row>
    <row r="195" s="65" customFormat="1" ht="18.75" spans="1:2">
      <c r="A195" s="74" t="s">
        <v>686</v>
      </c>
      <c r="B195" s="74" t="s">
        <v>687</v>
      </c>
    </row>
    <row r="196" ht="27" spans="1:2">
      <c r="A196" t="s">
        <v>688</v>
      </c>
      <c r="B196" s="145" t="s">
        <v>689</v>
      </c>
    </row>
    <row r="197" ht="40.5" spans="1:2">
      <c r="A197" t="s">
        <v>690</v>
      </c>
      <c r="B197" s="145" t="s">
        <v>691</v>
      </c>
    </row>
    <row r="198" ht="40.5" spans="1:2">
      <c r="A198" t="s">
        <v>692</v>
      </c>
      <c r="B198" s="145" t="s">
        <v>693</v>
      </c>
    </row>
    <row r="200" s="65" customFormat="1" ht="18.75" spans="1:2">
      <c r="A200" s="74" t="s">
        <v>694</v>
      </c>
      <c r="B200" s="74" t="s">
        <v>695</v>
      </c>
    </row>
    <row r="201" spans="1:2">
      <c r="A201" s="144" t="s">
        <v>696</v>
      </c>
      <c r="B201" s="3" t="s">
        <v>697</v>
      </c>
    </row>
    <row r="202" spans="1:2">
      <c r="A202" s="144" t="s">
        <v>698</v>
      </c>
      <c r="B202" s="3" t="s">
        <v>699</v>
      </c>
    </row>
    <row r="203" spans="1:2">
      <c r="A203" s="144" t="s">
        <v>700</v>
      </c>
      <c r="B203" s="3" t="s">
        <v>701</v>
      </c>
    </row>
  </sheetData>
  <mergeCells count="10">
    <mergeCell ref="C11:C13"/>
    <mergeCell ref="C43:C48"/>
    <mergeCell ref="C50:C51"/>
    <mergeCell ref="C53:C56"/>
    <mergeCell ref="C58:C70"/>
    <mergeCell ref="C80:C95"/>
    <mergeCell ref="C97:C100"/>
    <mergeCell ref="C109:C110"/>
    <mergeCell ref="C111:C112"/>
    <mergeCell ref="C120:C124"/>
  </mergeCells>
  <pageMargins left="0.7" right="0.7" top="0.75" bottom="0.75" header="0.3" footer="0.3"/>
  <pageSetup paperSize="9" orientation="portrait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4"/>
  <sheetViews>
    <sheetView topLeftCell="A114" workbookViewId="0">
      <selection activeCell="B115" sqref="B115"/>
    </sheetView>
  </sheetViews>
  <sheetFormatPr defaultColWidth="9" defaultRowHeight="13.5" outlineLevelCol="4"/>
  <cols>
    <col min="1" max="1" width="34.375" customWidth="1"/>
    <col min="2" max="2" width="51.25" customWidth="1"/>
    <col min="3" max="3" width="39.25" style="73" customWidth="1"/>
    <col min="4" max="4" width="40" customWidth="1"/>
    <col min="5" max="5" width="27.125" customWidth="1"/>
    <col min="6" max="6" width="22.625" customWidth="1"/>
  </cols>
  <sheetData>
    <row r="1" s="65" customFormat="1" ht="18.75" spans="1:3">
      <c r="A1" s="74" t="s">
        <v>702</v>
      </c>
      <c r="B1" s="74"/>
      <c r="C1" s="75"/>
    </row>
    <row r="2" s="66" customFormat="1" spans="1:3">
      <c r="A2" s="71" t="s">
        <v>703</v>
      </c>
      <c r="B2" s="71"/>
      <c r="C2" s="76"/>
    </row>
    <row r="3" spans="1:3">
      <c r="A3" t="s">
        <v>704</v>
      </c>
      <c r="B3" t="s">
        <v>705</v>
      </c>
      <c r="C3" s="77" t="s">
        <v>706</v>
      </c>
    </row>
    <row r="4" spans="1:3">
      <c r="A4" t="s">
        <v>707</v>
      </c>
      <c r="B4" t="s">
        <v>708</v>
      </c>
      <c r="C4" s="77" t="s">
        <v>709</v>
      </c>
    </row>
    <row r="5" spans="1:3">
      <c r="A5" t="s">
        <v>710</v>
      </c>
      <c r="B5" t="s">
        <v>711</v>
      </c>
      <c r="C5" s="77" t="s">
        <v>712</v>
      </c>
    </row>
    <row r="6" s="67" customFormat="1" spans="1:3">
      <c r="A6" s="67" t="s">
        <v>713</v>
      </c>
      <c r="B6" s="67" t="s">
        <v>714</v>
      </c>
      <c r="C6" s="78">
        <v>1</v>
      </c>
    </row>
    <row r="7" s="66" customFormat="1" spans="1:3">
      <c r="A7" s="71" t="s">
        <v>715</v>
      </c>
      <c r="B7" s="71"/>
      <c r="C7" s="76"/>
    </row>
    <row r="8" s="68" customFormat="1" spans="1:3">
      <c r="A8" s="68" t="s">
        <v>716</v>
      </c>
      <c r="B8" s="68" t="s">
        <v>717</v>
      </c>
      <c r="C8" s="79" t="s">
        <v>718</v>
      </c>
    </row>
    <row r="9" s="68" customFormat="1" spans="1:3">
      <c r="A9" s="68" t="s">
        <v>719</v>
      </c>
      <c r="B9" s="68" t="s">
        <v>720</v>
      </c>
      <c r="C9" s="79" t="s">
        <v>718</v>
      </c>
    </row>
    <row r="10" spans="1:3">
      <c r="A10" t="s">
        <v>721</v>
      </c>
      <c r="B10" t="s">
        <v>722</v>
      </c>
      <c r="C10" s="77" t="s">
        <v>723</v>
      </c>
    </row>
    <row r="11" spans="1:3">
      <c r="A11" t="s">
        <v>724</v>
      </c>
      <c r="B11" t="s">
        <v>722</v>
      </c>
      <c r="C11" s="77" t="s">
        <v>725</v>
      </c>
    </row>
    <row r="12" spans="1:3">
      <c r="A12" t="s">
        <v>726</v>
      </c>
      <c r="B12" t="s">
        <v>727</v>
      </c>
      <c r="C12" s="77" t="s">
        <v>728</v>
      </c>
    </row>
    <row r="13" spans="1:3">
      <c r="A13" t="s">
        <v>729</v>
      </c>
      <c r="B13" t="s">
        <v>730</v>
      </c>
      <c r="C13" s="77" t="s">
        <v>15</v>
      </c>
    </row>
    <row r="14" s="65" customFormat="1" ht="18.75" spans="1:3">
      <c r="A14" s="74" t="s">
        <v>731</v>
      </c>
      <c r="B14" s="74"/>
      <c r="C14" s="75"/>
    </row>
    <row r="15" s="66" customFormat="1" spans="1:3">
      <c r="A15" s="71" t="s">
        <v>732</v>
      </c>
      <c r="B15" s="71"/>
      <c r="C15" s="76"/>
    </row>
    <row r="16" s="68" customFormat="1" ht="37.5" spans="1:3">
      <c r="A16" s="68" t="s">
        <v>733</v>
      </c>
      <c r="B16" s="80" t="s">
        <v>734</v>
      </c>
      <c r="C16" s="79" t="s">
        <v>735</v>
      </c>
    </row>
    <row r="17" s="68" customFormat="1" spans="1:3">
      <c r="A17" s="68" t="s">
        <v>736</v>
      </c>
      <c r="B17" s="68" t="s">
        <v>737</v>
      </c>
      <c r="C17" s="81" t="s">
        <v>738</v>
      </c>
    </row>
    <row r="18" s="66" customFormat="1" spans="1:3">
      <c r="A18" s="71" t="s">
        <v>739</v>
      </c>
      <c r="B18" s="71"/>
      <c r="C18" s="76"/>
    </row>
    <row r="19" s="68" customFormat="1" ht="25.5" spans="1:3">
      <c r="A19" s="68" t="s">
        <v>740</v>
      </c>
      <c r="B19" s="80" t="s">
        <v>741</v>
      </c>
      <c r="C19" s="82" t="s">
        <v>718</v>
      </c>
    </row>
    <row r="20" s="68" customFormat="1" spans="1:3">
      <c r="A20" s="68" t="s">
        <v>742</v>
      </c>
      <c r="B20" s="68" t="s">
        <v>743</v>
      </c>
      <c r="C20" s="79" t="s">
        <v>744</v>
      </c>
    </row>
    <row r="21" s="68" customFormat="1" ht="25.5" spans="1:3">
      <c r="A21" s="83" t="s">
        <v>745</v>
      </c>
      <c r="B21" s="80" t="s">
        <v>746</v>
      </c>
      <c r="C21" s="79" t="s">
        <v>747</v>
      </c>
    </row>
    <row r="22" s="68" customFormat="1" spans="1:3">
      <c r="A22" s="83" t="s">
        <v>748</v>
      </c>
      <c r="B22" s="68" t="s">
        <v>749</v>
      </c>
      <c r="C22" s="79" t="s">
        <v>750</v>
      </c>
    </row>
    <row r="23" s="68" customFormat="1" spans="1:3">
      <c r="A23" s="83" t="s">
        <v>751</v>
      </c>
      <c r="B23" s="68" t="s">
        <v>749</v>
      </c>
      <c r="C23" s="79" t="s">
        <v>752</v>
      </c>
    </row>
    <row r="24" s="66" customFormat="1" spans="1:3">
      <c r="A24" s="71" t="s">
        <v>753</v>
      </c>
      <c r="B24" s="71"/>
      <c r="C24" s="76"/>
    </row>
    <row r="25" s="68" customFormat="1" spans="1:3">
      <c r="A25" s="68" t="s">
        <v>754</v>
      </c>
      <c r="B25" s="68" t="s">
        <v>755</v>
      </c>
      <c r="C25" s="79" t="s">
        <v>756</v>
      </c>
    </row>
    <row r="26" s="68" customFormat="1" spans="1:3">
      <c r="A26" s="68" t="s">
        <v>757</v>
      </c>
      <c r="B26" s="68" t="s">
        <v>758</v>
      </c>
      <c r="C26" s="79" t="s">
        <v>718</v>
      </c>
    </row>
    <row r="27" s="68" customFormat="1" spans="1:3">
      <c r="A27" s="68" t="s">
        <v>759</v>
      </c>
      <c r="B27" s="68" t="s">
        <v>760</v>
      </c>
      <c r="C27" s="79" t="s">
        <v>761</v>
      </c>
    </row>
    <row r="28" s="68" customFormat="1" ht="37.5" spans="1:3">
      <c r="A28" s="68" t="s">
        <v>762</v>
      </c>
      <c r="B28" s="80" t="s">
        <v>763</v>
      </c>
      <c r="C28" s="79" t="s">
        <v>718</v>
      </c>
    </row>
    <row r="29" s="68" customFormat="1" ht="27" spans="1:3">
      <c r="A29" s="80" t="s">
        <v>764</v>
      </c>
      <c r="B29" s="68" t="s">
        <v>765</v>
      </c>
      <c r="C29" s="84" t="s">
        <v>766</v>
      </c>
    </row>
    <row r="30" s="68" customFormat="1" ht="27" spans="1:3">
      <c r="A30" s="80" t="s">
        <v>767</v>
      </c>
      <c r="B30" s="68" t="s">
        <v>768</v>
      </c>
      <c r="C30" s="84" t="s">
        <v>769</v>
      </c>
    </row>
    <row r="31" s="68" customFormat="1" spans="1:4">
      <c r="A31" s="80" t="s">
        <v>770</v>
      </c>
      <c r="B31" s="68" t="s">
        <v>771</v>
      </c>
      <c r="C31" s="84" t="s">
        <v>772</v>
      </c>
      <c r="D31" s="85">
        <v>0.01</v>
      </c>
    </row>
    <row r="32" s="68" customFormat="1" spans="1:4">
      <c r="A32" s="80" t="s">
        <v>773</v>
      </c>
      <c r="B32" s="68" t="s">
        <v>774</v>
      </c>
      <c r="C32" s="84" t="s">
        <v>775</v>
      </c>
      <c r="D32" s="85">
        <v>0.01</v>
      </c>
    </row>
    <row r="33" s="68" customFormat="1" spans="1:5">
      <c r="A33" s="80" t="s">
        <v>776</v>
      </c>
      <c r="B33" s="68" t="s">
        <v>777</v>
      </c>
      <c r="C33" s="84" t="s">
        <v>778</v>
      </c>
      <c r="D33" s="85" t="s">
        <v>779</v>
      </c>
      <c r="E33" s="68" t="s">
        <v>780</v>
      </c>
    </row>
    <row r="34" s="68" customFormat="1" spans="1:4">
      <c r="A34" s="80" t="s">
        <v>781</v>
      </c>
      <c r="B34" s="68" t="s">
        <v>782</v>
      </c>
      <c r="C34" s="84" t="s">
        <v>783</v>
      </c>
      <c r="D34" s="85" t="s">
        <v>779</v>
      </c>
    </row>
    <row r="35" s="68" customFormat="1" spans="1:3">
      <c r="A35" s="68" t="s">
        <v>784</v>
      </c>
      <c r="B35" s="68" t="s">
        <v>785</v>
      </c>
      <c r="C35" s="79" t="s">
        <v>786</v>
      </c>
    </row>
    <row r="36" s="68" customFormat="1" spans="1:3">
      <c r="A36" s="68" t="s">
        <v>787</v>
      </c>
      <c r="B36" s="68" t="s">
        <v>788</v>
      </c>
      <c r="C36" s="79" t="s">
        <v>756</v>
      </c>
    </row>
    <row r="37" s="66" customFormat="1" spans="1:3">
      <c r="A37" s="71" t="s">
        <v>789</v>
      </c>
      <c r="B37" s="71"/>
      <c r="C37" s="76"/>
    </row>
    <row r="38" s="68" customFormat="1" spans="1:3">
      <c r="A38" s="68" t="s">
        <v>790</v>
      </c>
      <c r="B38" s="68" t="s">
        <v>791</v>
      </c>
      <c r="C38" s="82" t="s">
        <v>792</v>
      </c>
    </row>
    <row r="39" s="68" customFormat="1" spans="1:3">
      <c r="A39" s="68" t="s">
        <v>793</v>
      </c>
      <c r="B39" s="68" t="s">
        <v>794</v>
      </c>
      <c r="C39" s="86" t="s">
        <v>795</v>
      </c>
    </row>
    <row r="40" s="68" customFormat="1" spans="1:3">
      <c r="A40" s="68" t="s">
        <v>796</v>
      </c>
      <c r="B40" s="87" t="s">
        <v>797</v>
      </c>
      <c r="C40" s="86" t="s">
        <v>795</v>
      </c>
    </row>
    <row r="41" s="66" customFormat="1" spans="1:3">
      <c r="A41" s="71" t="s">
        <v>798</v>
      </c>
      <c r="B41" s="71"/>
      <c r="C41" s="88"/>
    </row>
    <row r="42" s="68" customFormat="1" ht="27" spans="1:4">
      <c r="A42" s="68" t="s">
        <v>799</v>
      </c>
      <c r="B42" s="68" t="s">
        <v>800</v>
      </c>
      <c r="C42" s="82" t="s">
        <v>792</v>
      </c>
      <c r="D42" s="80" t="s">
        <v>801</v>
      </c>
    </row>
    <row r="43" s="68" customFormat="1" spans="1:3">
      <c r="A43" s="68" t="s">
        <v>802</v>
      </c>
      <c r="B43" s="68" t="s">
        <v>803</v>
      </c>
      <c r="C43" s="86" t="s">
        <v>795</v>
      </c>
    </row>
    <row r="44" s="65" customFormat="1" ht="18.75" spans="1:3">
      <c r="A44" s="74" t="s">
        <v>804</v>
      </c>
      <c r="B44" s="74"/>
      <c r="C44" s="75"/>
    </row>
    <row r="45" s="66" customFormat="1" spans="1:3">
      <c r="A45" s="71" t="s">
        <v>805</v>
      </c>
      <c r="B45" s="71"/>
      <c r="C45" s="76"/>
    </row>
    <row r="46" s="68" customFormat="1" spans="1:3">
      <c r="A46" s="68" t="s">
        <v>806</v>
      </c>
      <c r="B46" s="68" t="s">
        <v>807</v>
      </c>
      <c r="C46" s="82" t="s">
        <v>718</v>
      </c>
    </row>
    <row r="47" s="68" customFormat="1" ht="37.5" spans="1:3">
      <c r="A47" s="68" t="s">
        <v>808</v>
      </c>
      <c r="B47" s="80" t="s">
        <v>809</v>
      </c>
      <c r="C47" s="89" t="s">
        <v>747</v>
      </c>
    </row>
    <row r="48" s="68" customFormat="1" spans="1:3">
      <c r="A48" s="68" t="s">
        <v>810</v>
      </c>
      <c r="B48" s="68" t="s">
        <v>811</v>
      </c>
      <c r="C48" s="86" t="s">
        <v>795</v>
      </c>
    </row>
    <row r="49" s="66" customFormat="1" spans="1:3">
      <c r="A49" s="71" t="s">
        <v>812</v>
      </c>
      <c r="B49" s="71"/>
      <c r="C49" s="76"/>
    </row>
    <row r="50" s="68" customFormat="1" spans="1:3">
      <c r="A50" s="83" t="s">
        <v>813</v>
      </c>
      <c r="B50" s="68" t="s">
        <v>814</v>
      </c>
      <c r="C50" s="79" t="s">
        <v>815</v>
      </c>
    </row>
    <row r="51" s="66" customFormat="1" spans="1:3">
      <c r="A51" s="71" t="s">
        <v>816</v>
      </c>
      <c r="B51" s="71"/>
      <c r="C51" s="76"/>
    </row>
    <row r="52" s="68" customFormat="1" spans="1:3">
      <c r="A52" s="80" t="s">
        <v>817</v>
      </c>
      <c r="B52" s="68" t="s">
        <v>818</v>
      </c>
      <c r="C52" s="79" t="s">
        <v>819</v>
      </c>
    </row>
    <row r="53" s="68" customFormat="1" spans="1:3">
      <c r="A53" s="80" t="s">
        <v>820</v>
      </c>
      <c r="B53" s="68" t="s">
        <v>821</v>
      </c>
      <c r="C53" s="79" t="s">
        <v>819</v>
      </c>
    </row>
    <row r="54" s="68" customFormat="1" spans="1:3">
      <c r="A54" s="80" t="s">
        <v>822</v>
      </c>
      <c r="B54" s="68" t="s">
        <v>823</v>
      </c>
      <c r="C54" s="79" t="s">
        <v>819</v>
      </c>
    </row>
    <row r="55" s="68" customFormat="1" ht="37.5" spans="1:3">
      <c r="A55" s="80" t="s">
        <v>824</v>
      </c>
      <c r="B55" s="80" t="s">
        <v>825</v>
      </c>
      <c r="C55" s="79" t="s">
        <v>819</v>
      </c>
    </row>
    <row r="56" s="68" customFormat="1" spans="1:3">
      <c r="A56" s="80" t="s">
        <v>826</v>
      </c>
      <c r="B56" s="68" t="s">
        <v>827</v>
      </c>
      <c r="C56" s="79" t="s">
        <v>819</v>
      </c>
    </row>
    <row r="57" s="68" customFormat="1" spans="1:3">
      <c r="A57" s="80" t="s">
        <v>828</v>
      </c>
      <c r="B57" s="68" t="s">
        <v>829</v>
      </c>
      <c r="C57" s="82" t="s">
        <v>830</v>
      </c>
    </row>
    <row r="58" s="66" customFormat="1" spans="1:3">
      <c r="A58" s="71" t="s">
        <v>831</v>
      </c>
      <c r="B58" s="71"/>
      <c r="C58" s="76"/>
    </row>
    <row r="59" s="68" customFormat="1" spans="1:3">
      <c r="A59" s="68" t="s">
        <v>832</v>
      </c>
      <c r="B59" s="68" t="s">
        <v>833</v>
      </c>
      <c r="C59" s="86" t="s">
        <v>795</v>
      </c>
    </row>
    <row r="60" s="68" customFormat="1" spans="1:3">
      <c r="A60" s="68" t="s">
        <v>834</v>
      </c>
      <c r="B60" s="68" t="s">
        <v>835</v>
      </c>
      <c r="C60" s="86" t="s">
        <v>795</v>
      </c>
    </row>
    <row r="61" s="66" customFormat="1" spans="1:3">
      <c r="A61" s="71" t="s">
        <v>836</v>
      </c>
      <c r="B61" s="71"/>
      <c r="C61" s="76"/>
    </row>
    <row r="62" s="68" customFormat="1" ht="39" spans="1:3">
      <c r="A62" s="68" t="s">
        <v>837</v>
      </c>
      <c r="B62" s="80" t="s">
        <v>838</v>
      </c>
      <c r="C62" s="79" t="s">
        <v>819</v>
      </c>
    </row>
    <row r="63" s="68" customFormat="1" ht="39" spans="1:3">
      <c r="A63" s="68" t="s">
        <v>839</v>
      </c>
      <c r="B63" s="80" t="s">
        <v>840</v>
      </c>
      <c r="C63" s="79" t="s">
        <v>819</v>
      </c>
    </row>
    <row r="64" s="66" customFormat="1" spans="1:3">
      <c r="A64" s="71" t="s">
        <v>841</v>
      </c>
      <c r="B64" s="71"/>
      <c r="C64" s="76"/>
    </row>
    <row r="65" s="68" customFormat="1" ht="39" spans="1:3">
      <c r="A65" s="68" t="s">
        <v>842</v>
      </c>
      <c r="B65" s="80" t="s">
        <v>843</v>
      </c>
      <c r="C65" s="82" t="s">
        <v>844</v>
      </c>
    </row>
    <row r="66" s="68" customFormat="1" ht="39" spans="1:3">
      <c r="A66" s="68" t="s">
        <v>845</v>
      </c>
      <c r="B66" s="80" t="s">
        <v>846</v>
      </c>
      <c r="C66" s="82" t="s">
        <v>847</v>
      </c>
    </row>
    <row r="67" s="66" customFormat="1" spans="1:3">
      <c r="A67" s="71" t="s">
        <v>848</v>
      </c>
      <c r="B67" s="71" t="s">
        <v>849</v>
      </c>
      <c r="C67" s="76"/>
    </row>
    <row r="68" s="68" customFormat="1" spans="1:3">
      <c r="A68" s="68" t="s">
        <v>850</v>
      </c>
      <c r="B68" s="68" t="s">
        <v>851</v>
      </c>
      <c r="C68" s="86" t="s">
        <v>795</v>
      </c>
    </row>
    <row r="69" s="68" customFormat="1" spans="1:3">
      <c r="A69" s="68" t="s">
        <v>852</v>
      </c>
      <c r="B69" s="68" t="s">
        <v>853</v>
      </c>
      <c r="C69" s="86" t="s">
        <v>795</v>
      </c>
    </row>
    <row r="70" s="68" customFormat="1" spans="1:3">
      <c r="A70" s="68" t="s">
        <v>854</v>
      </c>
      <c r="B70" s="68" t="s">
        <v>855</v>
      </c>
      <c r="C70" s="86" t="s">
        <v>795</v>
      </c>
    </row>
    <row r="71" s="68" customFormat="1" spans="1:3">
      <c r="A71" s="68" t="s">
        <v>856</v>
      </c>
      <c r="B71" s="68" t="s">
        <v>857</v>
      </c>
      <c r="C71" s="86" t="s">
        <v>795</v>
      </c>
    </row>
    <row r="72" s="68" customFormat="1" spans="1:3">
      <c r="A72" s="68" t="s">
        <v>858</v>
      </c>
      <c r="B72" s="68" t="s">
        <v>859</v>
      </c>
      <c r="C72" s="86" t="s">
        <v>795</v>
      </c>
    </row>
    <row r="73" s="68" customFormat="1" spans="1:3">
      <c r="A73" s="68" t="s">
        <v>860</v>
      </c>
      <c r="B73" s="68" t="s">
        <v>861</v>
      </c>
      <c r="C73" s="86" t="s">
        <v>795</v>
      </c>
    </row>
    <row r="74" s="68" customFormat="1" spans="1:3">
      <c r="A74" s="68" t="s">
        <v>862</v>
      </c>
      <c r="B74" s="68" t="s">
        <v>863</v>
      </c>
      <c r="C74" s="86" t="s">
        <v>795</v>
      </c>
    </row>
    <row r="75" s="68" customFormat="1" spans="1:3">
      <c r="A75" s="68" t="s">
        <v>864</v>
      </c>
      <c r="B75" s="68" t="s">
        <v>865</v>
      </c>
      <c r="C75" s="86" t="s">
        <v>795</v>
      </c>
    </row>
    <row r="76" s="66" customFormat="1" spans="1:3">
      <c r="A76" s="71" t="s">
        <v>866</v>
      </c>
      <c r="B76" s="71" t="s">
        <v>867</v>
      </c>
      <c r="C76" s="76"/>
    </row>
    <row r="77" s="68" customFormat="1" spans="1:3">
      <c r="A77" s="68" t="s">
        <v>868</v>
      </c>
      <c r="B77" s="68" t="s">
        <v>869</v>
      </c>
      <c r="C77" s="86" t="s">
        <v>795</v>
      </c>
    </row>
    <row r="78" s="68" customFormat="1" spans="1:3">
      <c r="A78" s="68" t="s">
        <v>870</v>
      </c>
      <c r="B78" s="68" t="s">
        <v>871</v>
      </c>
      <c r="C78" s="86" t="s">
        <v>795</v>
      </c>
    </row>
    <row r="79" s="68" customFormat="1" spans="1:3">
      <c r="A79" s="68" t="s">
        <v>872</v>
      </c>
      <c r="B79" s="68" t="s">
        <v>873</v>
      </c>
      <c r="C79" s="86" t="s">
        <v>795</v>
      </c>
    </row>
    <row r="80" s="68" customFormat="1" spans="1:3">
      <c r="A80" s="68" t="s">
        <v>874</v>
      </c>
      <c r="B80" s="68" t="s">
        <v>875</v>
      </c>
      <c r="C80" s="86" t="s">
        <v>795</v>
      </c>
    </row>
    <row r="81" s="68" customFormat="1" spans="1:3">
      <c r="A81" s="68" t="s">
        <v>876</v>
      </c>
      <c r="B81" s="68" t="s">
        <v>877</v>
      </c>
      <c r="C81" s="86" t="s">
        <v>795</v>
      </c>
    </row>
    <row r="82" s="68" customFormat="1" spans="1:3">
      <c r="A82" s="68" t="s">
        <v>878</v>
      </c>
      <c r="B82" s="68" t="s">
        <v>879</v>
      </c>
      <c r="C82" s="86" t="s">
        <v>795</v>
      </c>
    </row>
    <row r="83" s="66" customFormat="1" spans="1:3">
      <c r="A83" s="71" t="s">
        <v>880</v>
      </c>
      <c r="B83" s="71" t="s">
        <v>881</v>
      </c>
      <c r="C83" s="76"/>
    </row>
    <row r="84" s="68" customFormat="1" spans="1:3">
      <c r="A84" s="68" t="s">
        <v>882</v>
      </c>
      <c r="B84" s="68" t="s">
        <v>883</v>
      </c>
      <c r="C84" s="86" t="s">
        <v>795</v>
      </c>
    </row>
    <row r="85" s="68" customFormat="1" spans="1:3">
      <c r="A85" s="68" t="s">
        <v>884</v>
      </c>
      <c r="B85" s="68" t="s">
        <v>885</v>
      </c>
      <c r="C85" s="86" t="s">
        <v>795</v>
      </c>
    </row>
    <row r="86" s="68" customFormat="1" spans="1:3">
      <c r="A86" s="68" t="s">
        <v>886</v>
      </c>
      <c r="B86" s="68" t="s">
        <v>887</v>
      </c>
      <c r="C86" s="86" t="s">
        <v>795</v>
      </c>
    </row>
    <row r="87" s="68" customFormat="1" spans="1:3">
      <c r="A87" s="68" t="s">
        <v>888</v>
      </c>
      <c r="B87" s="68" t="s">
        <v>889</v>
      </c>
      <c r="C87" s="86" t="s">
        <v>795</v>
      </c>
    </row>
    <row r="88" s="68" customFormat="1" spans="1:3">
      <c r="A88" s="68" t="s">
        <v>890</v>
      </c>
      <c r="B88" s="68" t="s">
        <v>891</v>
      </c>
      <c r="C88" s="86" t="s">
        <v>795</v>
      </c>
    </row>
    <row r="89" s="68" customFormat="1" spans="1:3">
      <c r="A89" s="68" t="s">
        <v>892</v>
      </c>
      <c r="B89" s="68" t="s">
        <v>893</v>
      </c>
      <c r="C89" s="86" t="s">
        <v>795</v>
      </c>
    </row>
    <row r="90" s="68" customFormat="1" spans="1:3">
      <c r="A90" s="68" t="s">
        <v>894</v>
      </c>
      <c r="B90" s="68" t="s">
        <v>895</v>
      </c>
      <c r="C90" s="86" t="s">
        <v>795</v>
      </c>
    </row>
    <row r="91" s="68" customFormat="1" spans="1:3">
      <c r="A91" s="68" t="s">
        <v>896</v>
      </c>
      <c r="B91" s="68" t="s">
        <v>897</v>
      </c>
      <c r="C91" s="86" t="s">
        <v>795</v>
      </c>
    </row>
    <row r="92" s="65" customFormat="1" ht="18.75" spans="1:3">
      <c r="A92" s="74" t="s">
        <v>898</v>
      </c>
      <c r="B92" s="74"/>
      <c r="C92" s="75"/>
    </row>
    <row r="93" s="69" customFormat="1" spans="1:3">
      <c r="A93" s="69" t="s">
        <v>899</v>
      </c>
      <c r="C93" s="90"/>
    </row>
    <row r="94" s="68" customFormat="1" spans="1:4">
      <c r="A94" s="68" t="s">
        <v>900</v>
      </c>
      <c r="B94" s="68" t="s">
        <v>901</v>
      </c>
      <c r="C94" s="91">
        <v>240</v>
      </c>
      <c r="D94" s="92">
        <v>192</v>
      </c>
    </row>
    <row r="95" s="70" customFormat="1" spans="1:4">
      <c r="A95" s="71" t="s">
        <v>902</v>
      </c>
      <c r="B95" s="71"/>
      <c r="C95" s="76"/>
      <c r="D95" s="93"/>
    </row>
    <row r="96" s="68" customFormat="1" ht="37.5" spans="1:3">
      <c r="A96" s="68" t="s">
        <v>903</v>
      </c>
      <c r="B96" s="80" t="s">
        <v>904</v>
      </c>
      <c r="C96" s="79" t="s">
        <v>718</v>
      </c>
    </row>
    <row r="97" s="68" customFormat="1" spans="3:3">
      <c r="C97" s="79"/>
    </row>
    <row r="98" s="65" customFormat="1" ht="18.75" spans="1:3">
      <c r="A98" s="74" t="s">
        <v>905</v>
      </c>
      <c r="B98" s="74"/>
      <c r="C98" s="75"/>
    </row>
    <row r="99" s="69" customFormat="1" spans="1:3">
      <c r="A99" s="69" t="s">
        <v>906</v>
      </c>
      <c r="C99" s="90"/>
    </row>
    <row r="100" spans="1:4">
      <c r="A100" t="s">
        <v>907</v>
      </c>
      <c r="C100" s="77" t="s">
        <v>908</v>
      </c>
      <c r="D100" t="s">
        <v>909</v>
      </c>
    </row>
    <row r="101" customFormat="1" spans="3:3">
      <c r="C101" s="77"/>
    </row>
    <row r="102" s="65" customFormat="1" ht="18.75" spans="1:3">
      <c r="A102" s="74" t="s">
        <v>910</v>
      </c>
      <c r="B102" s="74"/>
      <c r="C102" s="75"/>
    </row>
    <row r="103" spans="1:3">
      <c r="A103" t="s">
        <v>733</v>
      </c>
      <c r="B103" t="s">
        <v>911</v>
      </c>
      <c r="C103" s="73" t="s">
        <v>912</v>
      </c>
    </row>
    <row r="104" spans="1:3">
      <c r="A104" s="22" t="s">
        <v>913</v>
      </c>
      <c r="B104" t="s">
        <v>914</v>
      </c>
      <c r="C104" s="86" t="s">
        <v>795</v>
      </c>
    </row>
    <row r="105" spans="1:3">
      <c r="A105" t="s">
        <v>915</v>
      </c>
      <c r="B105" t="s">
        <v>916</v>
      </c>
      <c r="C105" s="86" t="s">
        <v>795</v>
      </c>
    </row>
    <row r="106" spans="1:3">
      <c r="A106" t="s">
        <v>917</v>
      </c>
      <c r="B106" t="s">
        <v>918</v>
      </c>
      <c r="C106" s="86" t="s">
        <v>795</v>
      </c>
    </row>
    <row r="107" spans="1:3">
      <c r="A107" t="s">
        <v>919</v>
      </c>
      <c r="B107" t="s">
        <v>920</v>
      </c>
      <c r="C107" s="86" t="s">
        <v>795</v>
      </c>
    </row>
    <row r="108" s="65" customFormat="1" ht="18.75" spans="1:3">
      <c r="A108" s="74" t="s">
        <v>921</v>
      </c>
      <c r="B108" s="74"/>
      <c r="C108" s="75"/>
    </row>
    <row r="109" spans="1:3">
      <c r="A109" t="s">
        <v>922</v>
      </c>
      <c r="C109" s="77" t="s">
        <v>923</v>
      </c>
    </row>
    <row r="110" spans="1:2">
      <c r="A110" t="s">
        <v>924</v>
      </c>
      <c r="B110" t="s">
        <v>925</v>
      </c>
    </row>
    <row r="111" spans="1:4">
      <c r="A111" t="s">
        <v>926</v>
      </c>
      <c r="C111" s="82" t="s">
        <v>927</v>
      </c>
      <c r="D111" t="s">
        <v>928</v>
      </c>
    </row>
    <row r="112" spans="1:4">
      <c r="A112" t="s">
        <v>929</v>
      </c>
      <c r="C112" s="82" t="s">
        <v>930</v>
      </c>
      <c r="D112" t="s">
        <v>931</v>
      </c>
    </row>
    <row r="113" spans="1:4">
      <c r="A113" t="s">
        <v>932</v>
      </c>
      <c r="C113" s="82" t="s">
        <v>933</v>
      </c>
      <c r="D113" t="s">
        <v>934</v>
      </c>
    </row>
    <row r="114" spans="1:4">
      <c r="A114" t="s">
        <v>715</v>
      </c>
      <c r="C114" s="82" t="s">
        <v>935</v>
      </c>
      <c r="D114" t="s">
        <v>936</v>
      </c>
    </row>
    <row r="115" spans="1:4">
      <c r="A115" t="s">
        <v>937</v>
      </c>
      <c r="C115" s="82" t="s">
        <v>938</v>
      </c>
      <c r="D115" t="s">
        <v>939</v>
      </c>
    </row>
    <row r="117" s="65" customFormat="1" ht="18.75" spans="1:3">
      <c r="A117" s="74" t="s">
        <v>940</v>
      </c>
      <c r="B117" s="74"/>
      <c r="C117" s="75"/>
    </row>
    <row r="118" spans="1:4">
      <c r="A118" t="s">
        <v>941</v>
      </c>
      <c r="C118" s="82" t="s">
        <v>942</v>
      </c>
      <c r="D118" t="s">
        <v>943</v>
      </c>
    </row>
    <row r="119" spans="1:4">
      <c r="A119" t="s">
        <v>944</v>
      </c>
      <c r="C119" s="82" t="s">
        <v>945</v>
      </c>
      <c r="D119" t="s">
        <v>946</v>
      </c>
    </row>
    <row r="120" spans="1:4">
      <c r="A120" t="s">
        <v>937</v>
      </c>
      <c r="C120" s="82" t="s">
        <v>938</v>
      </c>
      <c r="D120" t="s">
        <v>939</v>
      </c>
    </row>
    <row r="121" spans="1:4">
      <c r="A121" t="s">
        <v>932</v>
      </c>
      <c r="C121" s="82" t="s">
        <v>947</v>
      </c>
      <c r="D121" t="s">
        <v>948</v>
      </c>
    </row>
    <row r="122" spans="1:4">
      <c r="A122" t="s">
        <v>949</v>
      </c>
      <c r="C122" s="94" t="s">
        <v>950</v>
      </c>
      <c r="D122" s="2" t="s">
        <v>948</v>
      </c>
    </row>
    <row r="123" spans="4:5">
      <c r="D123" s="67"/>
      <c r="E123" s="95"/>
    </row>
    <row r="124" s="65" customFormat="1" ht="18.75" spans="1:3">
      <c r="A124" s="74" t="s">
        <v>951</v>
      </c>
      <c r="B124" s="74"/>
      <c r="C124" s="75"/>
    </row>
    <row r="125" s="71" customFormat="1" spans="1:3">
      <c r="A125" s="71" t="s">
        <v>952</v>
      </c>
      <c r="B125" s="71" t="s">
        <v>953</v>
      </c>
      <c r="C125" s="96"/>
    </row>
    <row r="126" customFormat="1" spans="1:5">
      <c r="A126" t="s">
        <v>954</v>
      </c>
      <c r="B126" t="s">
        <v>955</v>
      </c>
      <c r="C126" s="73" t="s">
        <v>956</v>
      </c>
      <c r="D126" s="67"/>
      <c r="E126" s="95"/>
    </row>
    <row r="127" customFormat="1" spans="1:5">
      <c r="A127" t="s">
        <v>957</v>
      </c>
      <c r="B127" t="s">
        <v>958</v>
      </c>
      <c r="C127" s="73" t="s">
        <v>959</v>
      </c>
      <c r="D127" s="67"/>
      <c r="E127" s="95"/>
    </row>
    <row r="128" customFormat="1" spans="1:5">
      <c r="A128" t="s">
        <v>960</v>
      </c>
      <c r="B128" t="s">
        <v>961</v>
      </c>
      <c r="C128" s="73" t="s">
        <v>962</v>
      </c>
      <c r="D128" s="97" t="s">
        <v>963</v>
      </c>
      <c r="E128" s="95"/>
    </row>
    <row r="129" s="71" customFormat="1" spans="1:3">
      <c r="A129" s="71" t="s">
        <v>964</v>
      </c>
      <c r="B129" s="71" t="s">
        <v>965</v>
      </c>
      <c r="C129" s="96"/>
    </row>
    <row r="130" customFormat="1" spans="1:5">
      <c r="A130" t="s">
        <v>966</v>
      </c>
      <c r="B130" t="s">
        <v>967</v>
      </c>
      <c r="C130" s="73" t="s">
        <v>718</v>
      </c>
      <c r="D130" s="67"/>
      <c r="E130" s="95"/>
    </row>
    <row r="131" customFormat="1" spans="1:5">
      <c r="A131" t="s">
        <v>968</v>
      </c>
      <c r="B131" t="s">
        <v>969</v>
      </c>
      <c r="C131" s="73" t="s">
        <v>718</v>
      </c>
      <c r="D131" s="67"/>
      <c r="E131" s="95"/>
    </row>
    <row r="132" customFormat="1" spans="1:5">
      <c r="A132" t="s">
        <v>970</v>
      </c>
      <c r="B132" t="s">
        <v>971</v>
      </c>
      <c r="C132" s="73" t="s">
        <v>972</v>
      </c>
      <c r="D132" s="67"/>
      <c r="E132" s="95"/>
    </row>
    <row r="133" customFormat="1" spans="1:5">
      <c r="A133" t="s">
        <v>973</v>
      </c>
      <c r="B133" t="s">
        <v>974</v>
      </c>
      <c r="C133" s="73" t="s">
        <v>747</v>
      </c>
      <c r="D133" s="67"/>
      <c r="E133" s="95"/>
    </row>
    <row r="134" customFormat="1" spans="1:5">
      <c r="A134" t="s">
        <v>975</v>
      </c>
      <c r="B134" t="s">
        <v>976</v>
      </c>
      <c r="C134" s="73" t="s">
        <v>718</v>
      </c>
      <c r="D134" s="67"/>
      <c r="E134" s="95"/>
    </row>
    <row r="135" customFormat="1" spans="1:5">
      <c r="A135" t="s">
        <v>977</v>
      </c>
      <c r="B135" t="s">
        <v>978</v>
      </c>
      <c r="C135" s="73" t="s">
        <v>718</v>
      </c>
      <c r="D135" s="67"/>
      <c r="E135" s="95"/>
    </row>
    <row r="136" s="71" customFormat="1" spans="1:3">
      <c r="A136" s="71" t="s">
        <v>979</v>
      </c>
      <c r="B136" s="71" t="s">
        <v>980</v>
      </c>
      <c r="C136" s="96"/>
    </row>
    <row r="137" customFormat="1" ht="25.5" spans="1:5">
      <c r="A137" t="s">
        <v>981</v>
      </c>
      <c r="B137" s="14" t="s">
        <v>982</v>
      </c>
      <c r="C137" s="73" t="s">
        <v>718</v>
      </c>
      <c r="D137" s="67"/>
      <c r="E137" s="95"/>
    </row>
    <row r="138" customFormat="1" spans="1:5">
      <c r="A138" t="s">
        <v>983</v>
      </c>
      <c r="B138" t="s">
        <v>984</v>
      </c>
      <c r="C138" s="73" t="s">
        <v>985</v>
      </c>
      <c r="D138" s="67"/>
      <c r="E138" s="95"/>
    </row>
    <row r="139" customFormat="1" spans="1:5">
      <c r="A139" t="s">
        <v>986</v>
      </c>
      <c r="B139" t="s">
        <v>987</v>
      </c>
      <c r="C139" s="73" t="s">
        <v>988</v>
      </c>
      <c r="D139" s="67"/>
      <c r="E139" s="95"/>
    </row>
    <row r="140" customFormat="1" spans="1:5">
      <c r="A140" t="s">
        <v>989</v>
      </c>
      <c r="B140" t="s">
        <v>990</v>
      </c>
      <c r="C140" s="73" t="s">
        <v>988</v>
      </c>
      <c r="D140" s="67"/>
      <c r="E140" s="95"/>
    </row>
    <row r="141" s="71" customFormat="1" spans="1:3">
      <c r="A141" s="71" t="s">
        <v>991</v>
      </c>
      <c r="B141" s="71" t="s">
        <v>992</v>
      </c>
      <c r="C141" s="96"/>
    </row>
    <row r="142" customFormat="1" spans="1:5">
      <c r="A142" t="s">
        <v>993</v>
      </c>
      <c r="B142" t="s">
        <v>994</v>
      </c>
      <c r="C142" s="73" t="s">
        <v>995</v>
      </c>
      <c r="D142" s="67"/>
      <c r="E142" s="95"/>
    </row>
    <row r="143" customFormat="1" spans="1:5">
      <c r="A143" t="s">
        <v>996</v>
      </c>
      <c r="B143" t="s">
        <v>997</v>
      </c>
      <c r="C143" s="73" t="s">
        <v>998</v>
      </c>
      <c r="D143" s="67"/>
      <c r="E143" s="95"/>
    </row>
    <row r="144" s="71" customFormat="1" spans="1:3">
      <c r="A144" s="71" t="s">
        <v>999</v>
      </c>
      <c r="B144" s="71" t="s">
        <v>1000</v>
      </c>
      <c r="C144" s="96"/>
    </row>
    <row r="145" customFormat="1" spans="1:5">
      <c r="A145" t="s">
        <v>1001</v>
      </c>
      <c r="B145" t="s">
        <v>1002</v>
      </c>
      <c r="C145" s="73" t="s">
        <v>1003</v>
      </c>
      <c r="D145" s="67"/>
      <c r="E145" s="95"/>
    </row>
    <row r="146" customFormat="1" spans="1:5">
      <c r="A146" t="s">
        <v>1004</v>
      </c>
      <c r="B146" t="s">
        <v>1005</v>
      </c>
      <c r="C146" s="73" t="s">
        <v>718</v>
      </c>
      <c r="D146" s="67"/>
      <c r="E146" s="95"/>
    </row>
    <row r="147" customFormat="1" spans="1:5">
      <c r="A147" t="s">
        <v>1006</v>
      </c>
      <c r="B147" t="s">
        <v>1007</v>
      </c>
      <c r="C147" s="73" t="s">
        <v>718</v>
      </c>
      <c r="D147" s="67"/>
      <c r="E147" s="95"/>
    </row>
    <row r="148" customFormat="1" spans="1:5">
      <c r="A148" t="s">
        <v>1008</v>
      </c>
      <c r="B148" t="s">
        <v>1009</v>
      </c>
      <c r="C148" s="73" t="s">
        <v>718</v>
      </c>
      <c r="D148" s="67"/>
      <c r="E148" s="95"/>
    </row>
    <row r="149" s="72" customFormat="1" spans="1:5">
      <c r="A149" s="72" t="s">
        <v>1010</v>
      </c>
      <c r="B149" s="72" t="s">
        <v>1011</v>
      </c>
      <c r="C149" s="72"/>
      <c r="D149" s="72"/>
      <c r="E149" s="98"/>
    </row>
    <row r="150" customFormat="1" spans="1:5">
      <c r="A150" t="s">
        <v>1012</v>
      </c>
      <c r="B150" t="s">
        <v>1013</v>
      </c>
      <c r="C150" s="73" t="s">
        <v>1014</v>
      </c>
      <c r="D150" s="67"/>
      <c r="E150" s="95"/>
    </row>
    <row r="151" customFormat="1" spans="1:5">
      <c r="A151" t="s">
        <v>1015</v>
      </c>
      <c r="B151" t="s">
        <v>1016</v>
      </c>
      <c r="C151" s="73" t="s">
        <v>1017</v>
      </c>
      <c r="D151" s="67"/>
      <c r="E151" s="95"/>
    </row>
    <row r="152" s="72" customFormat="1" spans="1:5">
      <c r="A152" s="72" t="s">
        <v>1018</v>
      </c>
      <c r="B152" s="72" t="s">
        <v>1019</v>
      </c>
      <c r="C152" s="99"/>
      <c r="D152" s="72"/>
      <c r="E152" s="98"/>
    </row>
    <row r="153" customFormat="1" spans="1:5">
      <c r="A153" t="s">
        <v>1020</v>
      </c>
      <c r="B153" t="s">
        <v>1021</v>
      </c>
      <c r="C153" s="73" t="s">
        <v>1022</v>
      </c>
      <c r="D153" s="67"/>
      <c r="E153" s="95"/>
    </row>
    <row r="154" customFormat="1" spans="1:5">
      <c r="A154" t="s">
        <v>1023</v>
      </c>
      <c r="B154" t="s">
        <v>1024</v>
      </c>
      <c r="C154" s="73" t="s">
        <v>1025</v>
      </c>
      <c r="D154" s="97" t="s">
        <v>1026</v>
      </c>
      <c r="E154" s="95"/>
    </row>
    <row r="155" s="71" customFormat="1" spans="1:3">
      <c r="A155" s="71" t="s">
        <v>1027</v>
      </c>
      <c r="B155" s="71" t="s">
        <v>1028</v>
      </c>
      <c r="C155" s="96"/>
    </row>
    <row r="156" customFormat="1" spans="1:5">
      <c r="A156" t="s">
        <v>1029</v>
      </c>
      <c r="B156" s="5" t="s">
        <v>1030</v>
      </c>
      <c r="C156" s="73" t="s">
        <v>1031</v>
      </c>
      <c r="D156" s="67"/>
      <c r="E156" s="95"/>
    </row>
    <row r="157" customFormat="1" spans="1:5">
      <c r="A157" t="s">
        <v>1032</v>
      </c>
      <c r="B157" s="5" t="s">
        <v>1033</v>
      </c>
      <c r="C157" s="73" t="s">
        <v>1034</v>
      </c>
      <c r="D157" s="77" t="s">
        <v>1035</v>
      </c>
      <c r="E157" s="95"/>
    </row>
    <row r="158" customFormat="1" spans="1:5">
      <c r="A158" t="s">
        <v>1036</v>
      </c>
      <c r="B158" s="5" t="s">
        <v>1037</v>
      </c>
      <c r="C158" s="73" t="s">
        <v>1038</v>
      </c>
      <c r="D158" s="77" t="s">
        <v>1039</v>
      </c>
      <c r="E158" s="95"/>
    </row>
    <row r="159" customFormat="1" spans="1:5">
      <c r="A159" t="s">
        <v>1018</v>
      </c>
      <c r="B159" t="s">
        <v>1040</v>
      </c>
      <c r="C159" s="73" t="s">
        <v>1041</v>
      </c>
      <c r="D159" s="97" t="s">
        <v>1042</v>
      </c>
      <c r="E159" s="95"/>
    </row>
    <row r="160" s="72" customFormat="1" spans="1:5">
      <c r="A160" s="72" t="s">
        <v>1043</v>
      </c>
      <c r="B160" s="72" t="s">
        <v>1044</v>
      </c>
      <c r="C160" s="99"/>
      <c r="D160" s="72"/>
      <c r="E160" s="98"/>
    </row>
    <row r="161" customFormat="1" spans="1:5">
      <c r="A161" t="s">
        <v>1045</v>
      </c>
      <c r="B161" s="14" t="s">
        <v>1046</v>
      </c>
      <c r="C161" s="73" t="s">
        <v>1047</v>
      </c>
      <c r="D161" s="77" t="s">
        <v>1048</v>
      </c>
      <c r="E161" s="95"/>
    </row>
    <row r="162" customFormat="1" spans="1:5">
      <c r="A162" t="s">
        <v>1049</v>
      </c>
      <c r="B162" s="5" t="s">
        <v>1050</v>
      </c>
      <c r="C162" s="73" t="s">
        <v>1051</v>
      </c>
      <c r="D162" s="77" t="s">
        <v>1052</v>
      </c>
      <c r="E162" s="95"/>
    </row>
    <row r="163" customFormat="1" spans="1:5">
      <c r="A163" t="s">
        <v>1053</v>
      </c>
      <c r="B163" t="s">
        <v>1054</v>
      </c>
      <c r="C163" s="73" t="s">
        <v>1055</v>
      </c>
      <c r="D163" s="77" t="s">
        <v>1056</v>
      </c>
      <c r="E163" s="95"/>
    </row>
    <row r="164" s="71" customFormat="1" spans="1:3">
      <c r="A164" s="71" t="s">
        <v>1057</v>
      </c>
      <c r="B164" s="71" t="s">
        <v>1058</v>
      </c>
      <c r="C164" s="96"/>
    </row>
    <row r="165" customFormat="1" spans="1:5">
      <c r="A165" t="s">
        <v>713</v>
      </c>
      <c r="B165" t="s">
        <v>1059</v>
      </c>
      <c r="C165" s="73" t="s">
        <v>819</v>
      </c>
      <c r="D165" s="67"/>
      <c r="E165" s="95"/>
    </row>
    <row r="166" customFormat="1" spans="1:5">
      <c r="A166" t="s">
        <v>1060</v>
      </c>
      <c r="B166" t="s">
        <v>1061</v>
      </c>
      <c r="C166" s="73" t="s">
        <v>1062</v>
      </c>
      <c r="D166" s="67"/>
      <c r="E166" s="95"/>
    </row>
    <row r="167" customFormat="1" spans="1:5">
      <c r="A167" t="s">
        <v>1063</v>
      </c>
      <c r="B167" t="s">
        <v>1064</v>
      </c>
      <c r="C167" s="73" t="s">
        <v>1062</v>
      </c>
      <c r="D167" s="67"/>
      <c r="E167" s="95"/>
    </row>
    <row r="168" customFormat="1" spans="3:5">
      <c r="C168" s="73"/>
      <c r="D168" s="67"/>
      <c r="E168" s="95"/>
    </row>
    <row r="169" s="65" customFormat="1" ht="18.75" spans="1:3">
      <c r="A169" s="74" t="s">
        <v>1065</v>
      </c>
      <c r="B169" s="74"/>
      <c r="C169" s="75"/>
    </row>
    <row r="170" customFormat="1" ht="40" customHeight="1" spans="1:5">
      <c r="A170" s="55" t="s">
        <v>1066</v>
      </c>
      <c r="B170" s="60"/>
      <c r="C170" s="60"/>
      <c r="D170" s="60"/>
      <c r="E170" s="95"/>
    </row>
    <row r="171" customFormat="1" spans="1:5">
      <c r="A171" s="100" t="s">
        <v>1067</v>
      </c>
      <c r="B171" s="100" t="s">
        <v>1068</v>
      </c>
      <c r="C171" s="100"/>
      <c r="D171" s="101"/>
      <c r="E171" s="95"/>
    </row>
    <row r="172" customFormat="1" ht="27" spans="1:5">
      <c r="A172" s="100" t="s">
        <v>1069</v>
      </c>
      <c r="B172" s="102" t="s">
        <v>1070</v>
      </c>
      <c r="C172" s="100" t="s">
        <v>1071</v>
      </c>
      <c r="D172" s="101"/>
      <c r="E172" s="95"/>
    </row>
    <row r="173" customFormat="1" ht="40.5" spans="1:5">
      <c r="A173" s="100" t="s">
        <v>1072</v>
      </c>
      <c r="B173" s="102" t="s">
        <v>1073</v>
      </c>
      <c r="C173" s="100" t="s">
        <v>1074</v>
      </c>
      <c r="D173" s="101"/>
      <c r="E173" s="95"/>
    </row>
    <row r="174" customFormat="1" ht="40.5" spans="1:5">
      <c r="A174" s="100" t="s">
        <v>1075</v>
      </c>
      <c r="B174" s="102" t="s">
        <v>1076</v>
      </c>
      <c r="C174" s="100" t="s">
        <v>1077</v>
      </c>
      <c r="D174" s="101"/>
      <c r="E174" s="95"/>
    </row>
    <row r="175" s="66" customFormat="1" spans="1:3">
      <c r="A175" s="71" t="s">
        <v>952</v>
      </c>
      <c r="B175" s="71" t="s">
        <v>953</v>
      </c>
      <c r="C175" s="76"/>
    </row>
    <row r="176" customFormat="1" spans="1:5">
      <c r="A176" t="s">
        <v>1078</v>
      </c>
      <c r="B176" t="s">
        <v>1079</v>
      </c>
      <c r="C176" s="73" t="s">
        <v>718</v>
      </c>
      <c r="D176" s="67"/>
      <c r="E176" s="95"/>
    </row>
    <row r="177" s="66" customFormat="1" spans="1:3">
      <c r="A177" s="71" t="s">
        <v>1080</v>
      </c>
      <c r="B177" s="71" t="s">
        <v>1081</v>
      </c>
      <c r="C177" s="76"/>
    </row>
    <row r="178" customFormat="1" ht="25.5" spans="1:5">
      <c r="A178" t="s">
        <v>1082</v>
      </c>
      <c r="B178" s="14" t="s">
        <v>1083</v>
      </c>
      <c r="C178" s="73" t="s">
        <v>1084</v>
      </c>
      <c r="D178" s="67"/>
      <c r="E178" s="95"/>
    </row>
    <row r="179" customFormat="1" spans="1:5">
      <c r="A179" t="s">
        <v>1085</v>
      </c>
      <c r="B179" t="s">
        <v>1086</v>
      </c>
      <c r="C179" s="73" t="s">
        <v>985</v>
      </c>
      <c r="D179" s="67"/>
      <c r="E179" s="95"/>
    </row>
    <row r="180" customFormat="1" spans="1:5">
      <c r="A180" t="s">
        <v>1060</v>
      </c>
      <c r="B180" t="s">
        <v>1087</v>
      </c>
      <c r="C180" s="103" t="s">
        <v>795</v>
      </c>
      <c r="D180" s="67"/>
      <c r="E180" s="95"/>
    </row>
    <row r="181" s="66" customFormat="1" spans="1:3">
      <c r="A181" s="71" t="s">
        <v>1088</v>
      </c>
      <c r="B181" s="71" t="s">
        <v>1089</v>
      </c>
      <c r="C181" s="76"/>
    </row>
    <row r="182" customFormat="1" spans="1:5">
      <c r="A182" t="s">
        <v>1090</v>
      </c>
      <c r="B182" s="5" t="s">
        <v>1091</v>
      </c>
      <c r="C182" s="73" t="s">
        <v>1092</v>
      </c>
      <c r="D182" s="104"/>
      <c r="E182" s="95"/>
    </row>
    <row r="183" customFormat="1" spans="1:5">
      <c r="A183" t="s">
        <v>1093</v>
      </c>
      <c r="B183" s="5" t="s">
        <v>1094</v>
      </c>
      <c r="C183" s="73" t="s">
        <v>1095</v>
      </c>
      <c r="D183" s="104"/>
      <c r="E183" s="95"/>
    </row>
    <row r="184" customFormat="1" spans="1:5">
      <c r="A184" t="s">
        <v>1096</v>
      </c>
      <c r="B184" s="5" t="s">
        <v>1097</v>
      </c>
      <c r="C184" s="73" t="s">
        <v>1098</v>
      </c>
      <c r="D184" s="104"/>
      <c r="E184" s="95"/>
    </row>
    <row r="185" customFormat="1" spans="1:5">
      <c r="A185" t="s">
        <v>1099</v>
      </c>
      <c r="B185" s="5" t="s">
        <v>1100</v>
      </c>
      <c r="C185" s="73" t="s">
        <v>1101</v>
      </c>
      <c r="D185" s="104"/>
      <c r="E185" s="95"/>
    </row>
    <row r="186" s="66" customFormat="1" spans="1:3">
      <c r="A186" s="71" t="s">
        <v>1102</v>
      </c>
      <c r="B186" s="71" t="s">
        <v>1103</v>
      </c>
      <c r="C186" s="76"/>
    </row>
    <row r="187" customFormat="1" spans="1:5">
      <c r="A187" t="s">
        <v>1104</v>
      </c>
      <c r="B187" s="5" t="s">
        <v>1105</v>
      </c>
      <c r="C187" s="73" t="s">
        <v>1106</v>
      </c>
      <c r="D187" s="67"/>
      <c r="E187" s="95"/>
    </row>
    <row r="188" customFormat="1" spans="1:5">
      <c r="A188" t="s">
        <v>1107</v>
      </c>
      <c r="B188" s="5" t="s">
        <v>1108</v>
      </c>
      <c r="C188" s="73" t="s">
        <v>988</v>
      </c>
      <c r="D188" s="67"/>
      <c r="E188" s="95"/>
    </row>
    <row r="189" customFormat="1" spans="1:5">
      <c r="A189" t="s">
        <v>1109</v>
      </c>
      <c r="B189" s="5" t="s">
        <v>1110</v>
      </c>
      <c r="C189" s="73" t="s">
        <v>988</v>
      </c>
      <c r="D189" s="67"/>
      <c r="E189" s="95"/>
    </row>
    <row r="190" customFormat="1" spans="1:5">
      <c r="A190" t="s">
        <v>1111</v>
      </c>
      <c r="B190" s="5" t="s">
        <v>1112</v>
      </c>
      <c r="C190" s="73" t="s">
        <v>988</v>
      </c>
      <c r="D190" s="67"/>
      <c r="E190" s="95"/>
    </row>
    <row r="191" customFormat="1" spans="1:5">
      <c r="A191" t="s">
        <v>1063</v>
      </c>
      <c r="B191" t="s">
        <v>1113</v>
      </c>
      <c r="C191" s="103" t="s">
        <v>795</v>
      </c>
      <c r="D191" s="67"/>
      <c r="E191" s="95"/>
    </row>
    <row r="192" s="66" customFormat="1" spans="1:3">
      <c r="A192" s="71" t="s">
        <v>1114</v>
      </c>
      <c r="B192" s="71" t="s">
        <v>1115</v>
      </c>
      <c r="C192" s="76"/>
    </row>
    <row r="193" customFormat="1" spans="1:5">
      <c r="A193" t="s">
        <v>1116</v>
      </c>
      <c r="B193" s="5" t="s">
        <v>1117</v>
      </c>
      <c r="C193" s="73" t="s">
        <v>1118</v>
      </c>
      <c r="D193" s="67"/>
      <c r="E193" s="95"/>
    </row>
    <row r="194" customFormat="1" spans="1:5">
      <c r="A194" t="s">
        <v>1119</v>
      </c>
      <c r="B194" s="5" t="s">
        <v>1120</v>
      </c>
      <c r="C194" s="73" t="s">
        <v>1121</v>
      </c>
      <c r="D194" s="67"/>
      <c r="E194" s="95"/>
    </row>
    <row r="195" customFormat="1" spans="1:5">
      <c r="A195" t="s">
        <v>1122</v>
      </c>
      <c r="B195" t="s">
        <v>1123</v>
      </c>
      <c r="C195" s="73" t="s">
        <v>1124</v>
      </c>
      <c r="D195" s="67"/>
      <c r="E195" s="95"/>
    </row>
    <row r="196" customFormat="1" spans="1:5">
      <c r="A196" t="s">
        <v>1125</v>
      </c>
      <c r="B196" t="s">
        <v>1126</v>
      </c>
      <c r="C196" s="73" t="s">
        <v>1127</v>
      </c>
      <c r="D196" s="67"/>
      <c r="E196" s="95"/>
    </row>
    <row r="197" customFormat="1" spans="3:5">
      <c r="C197" s="73"/>
      <c r="D197" s="67"/>
      <c r="E197" s="95"/>
    </row>
    <row r="198" s="65" customFormat="1" ht="18.75" spans="1:3">
      <c r="A198" s="74" t="s">
        <v>1128</v>
      </c>
      <c r="B198" s="74"/>
      <c r="C198" s="75"/>
    </row>
    <row r="199" s="66" customFormat="1" spans="1:3">
      <c r="A199" s="71" t="s">
        <v>1129</v>
      </c>
      <c r="B199" s="71"/>
      <c r="C199" s="76"/>
    </row>
    <row r="200" customFormat="1" spans="1:3">
      <c r="A200" t="s">
        <v>1130</v>
      </c>
      <c r="B200" t="s">
        <v>1131</v>
      </c>
      <c r="C200" s="73" t="s">
        <v>1132</v>
      </c>
    </row>
    <row r="201" customFormat="1" spans="1:3">
      <c r="A201" t="s">
        <v>1133</v>
      </c>
      <c r="B201" t="s">
        <v>1134</v>
      </c>
      <c r="C201" s="73" t="s">
        <v>819</v>
      </c>
    </row>
    <row r="202" customFormat="1" spans="1:3">
      <c r="A202" t="s">
        <v>1135</v>
      </c>
      <c r="B202" t="s">
        <v>1136</v>
      </c>
      <c r="C202" s="73" t="s">
        <v>844</v>
      </c>
    </row>
    <row r="203" customFormat="1" spans="1:3">
      <c r="A203" t="s">
        <v>1137</v>
      </c>
      <c r="B203" t="s">
        <v>1138</v>
      </c>
      <c r="C203" s="77" t="s">
        <v>718</v>
      </c>
    </row>
    <row r="204" customFormat="1" spans="1:3">
      <c r="A204" t="s">
        <v>1139</v>
      </c>
      <c r="B204" t="s">
        <v>1140</v>
      </c>
      <c r="C204" s="73" t="s">
        <v>1141</v>
      </c>
    </row>
    <row r="205" customFormat="1" spans="1:3">
      <c r="A205" t="s">
        <v>1142</v>
      </c>
      <c r="B205" t="s">
        <v>1143</v>
      </c>
      <c r="C205" s="73" t="s">
        <v>1144</v>
      </c>
    </row>
    <row r="206" s="66" customFormat="1" spans="1:3">
      <c r="A206" s="71" t="s">
        <v>1145</v>
      </c>
      <c r="B206" s="71"/>
      <c r="C206" s="76"/>
    </row>
    <row r="207" customFormat="1" spans="1:4">
      <c r="A207" s="105" t="s">
        <v>1146</v>
      </c>
      <c r="B207" s="105" t="s">
        <v>1147</v>
      </c>
      <c r="C207" s="106"/>
      <c r="D207" s="105"/>
    </row>
    <row r="208" customFormat="1" spans="1:3">
      <c r="A208" t="s">
        <v>1148</v>
      </c>
      <c r="B208" s="5" t="s">
        <v>1149</v>
      </c>
      <c r="C208" s="73" t="s">
        <v>718</v>
      </c>
    </row>
    <row r="209" customFormat="1" spans="1:3">
      <c r="A209" t="s">
        <v>1150</v>
      </c>
      <c r="B209" s="5" t="s">
        <v>1151</v>
      </c>
      <c r="C209" s="73" t="s">
        <v>718</v>
      </c>
    </row>
    <row r="210" customFormat="1" spans="1:3">
      <c r="A210" t="s">
        <v>1152</v>
      </c>
      <c r="B210" s="5" t="s">
        <v>1153</v>
      </c>
      <c r="C210" s="73" t="s">
        <v>747</v>
      </c>
    </row>
    <row r="211" s="66" customFormat="1" spans="1:3">
      <c r="A211" s="71" t="s">
        <v>1154</v>
      </c>
      <c r="B211" s="71"/>
      <c r="C211" s="76"/>
    </row>
    <row r="212" customFormat="1" spans="1:3">
      <c r="A212" t="s">
        <v>1155</v>
      </c>
      <c r="B212" t="s">
        <v>1156</v>
      </c>
      <c r="C212" s="73" t="s">
        <v>1157</v>
      </c>
    </row>
    <row r="213" customFormat="1" spans="1:3">
      <c r="A213" t="s">
        <v>1158</v>
      </c>
      <c r="B213" t="s">
        <v>1159</v>
      </c>
      <c r="C213" s="73" t="s">
        <v>1160</v>
      </c>
    </row>
    <row r="214" customFormat="1" ht="25.5" spans="1:3">
      <c r="A214" t="s">
        <v>1161</v>
      </c>
      <c r="B214" s="14" t="s">
        <v>1162</v>
      </c>
      <c r="C214" s="73" t="s">
        <v>718</v>
      </c>
    </row>
    <row r="215" customFormat="1" spans="1:3">
      <c r="A215" t="s">
        <v>1163</v>
      </c>
      <c r="B215" t="s">
        <v>1164</v>
      </c>
      <c r="C215" s="73" t="s">
        <v>1132</v>
      </c>
    </row>
    <row r="216" customFormat="1" spans="1:3">
      <c r="A216" s="17" t="s">
        <v>1165</v>
      </c>
      <c r="B216" s="17" t="s">
        <v>1166</v>
      </c>
      <c r="C216" s="107"/>
    </row>
    <row r="217" customFormat="1" spans="1:3">
      <c r="A217" s="22" t="s">
        <v>1167</v>
      </c>
      <c r="B217" s="5" t="s">
        <v>1168</v>
      </c>
      <c r="C217" s="73" t="s">
        <v>819</v>
      </c>
    </row>
    <row r="218" customFormat="1" spans="1:3">
      <c r="A218" t="s">
        <v>1169</v>
      </c>
      <c r="B218" s="5" t="s">
        <v>1170</v>
      </c>
      <c r="C218" s="73" t="s">
        <v>819</v>
      </c>
    </row>
    <row r="219" customFormat="1" spans="1:3">
      <c r="A219" t="s">
        <v>1171</v>
      </c>
      <c r="B219" t="s">
        <v>1172</v>
      </c>
      <c r="C219" s="73" t="s">
        <v>718</v>
      </c>
    </row>
    <row r="220" customFormat="1" spans="1:3">
      <c r="A220" t="s">
        <v>1173</v>
      </c>
      <c r="B220" t="s">
        <v>1174</v>
      </c>
      <c r="C220" s="73" t="s">
        <v>747</v>
      </c>
    </row>
    <row r="221" customFormat="1" spans="1:3">
      <c r="A221" t="s">
        <v>1175</v>
      </c>
      <c r="B221" t="s">
        <v>1176</v>
      </c>
      <c r="C221" s="73" t="s">
        <v>718</v>
      </c>
    </row>
    <row r="222" customFormat="1" spans="1:3">
      <c r="A222" s="17" t="s">
        <v>1177</v>
      </c>
      <c r="B222" s="17" t="s">
        <v>1178</v>
      </c>
      <c r="C222" s="107"/>
    </row>
    <row r="223" customFormat="1" spans="1:3">
      <c r="A223" t="s">
        <v>1167</v>
      </c>
      <c r="B223" s="5" t="s">
        <v>1179</v>
      </c>
      <c r="C223" s="73" t="s">
        <v>819</v>
      </c>
    </row>
    <row r="224" customFormat="1" spans="1:3">
      <c r="A224" t="s">
        <v>1169</v>
      </c>
      <c r="B224" s="5" t="s">
        <v>1180</v>
      </c>
      <c r="C224" s="73" t="s">
        <v>819</v>
      </c>
    </row>
    <row r="225" customFormat="1" spans="1:3">
      <c r="A225" t="s">
        <v>1181</v>
      </c>
      <c r="B225" t="s">
        <v>1182</v>
      </c>
      <c r="C225" s="73" t="s">
        <v>718</v>
      </c>
    </row>
    <row r="226" customFormat="1" ht="27" spans="1:4">
      <c r="A226" t="s">
        <v>1183</v>
      </c>
      <c r="B226" t="s">
        <v>1184</v>
      </c>
      <c r="C226" s="86" t="s">
        <v>795</v>
      </c>
      <c r="D226" s="108" t="s">
        <v>1185</v>
      </c>
    </row>
    <row r="228" s="65" customFormat="1" ht="18.75" spans="1:3">
      <c r="A228" s="74" t="s">
        <v>1186</v>
      </c>
      <c r="B228" s="74"/>
      <c r="C228" s="75"/>
    </row>
    <row r="229" s="66" customFormat="1" spans="1:3">
      <c r="A229" s="71" t="s">
        <v>1187</v>
      </c>
      <c r="B229" s="71" t="s">
        <v>1188</v>
      </c>
      <c r="C229" s="76"/>
    </row>
    <row r="230" customFormat="1" ht="25.5" spans="1:3">
      <c r="A230" t="s">
        <v>1189</v>
      </c>
      <c r="B230" s="14" t="s">
        <v>1190</v>
      </c>
      <c r="C230" s="73" t="s">
        <v>1124</v>
      </c>
    </row>
    <row r="231" customFormat="1" spans="1:3">
      <c r="A231" t="s">
        <v>1191</v>
      </c>
      <c r="B231" t="s">
        <v>1192</v>
      </c>
      <c r="C231" s="73" t="s">
        <v>747</v>
      </c>
    </row>
    <row r="232" customFormat="1" spans="1:3">
      <c r="A232" t="s">
        <v>1109</v>
      </c>
      <c r="B232" t="s">
        <v>1193</v>
      </c>
      <c r="C232" s="73" t="s">
        <v>819</v>
      </c>
    </row>
    <row r="233" customFormat="1" spans="1:3">
      <c r="A233" t="s">
        <v>1111</v>
      </c>
      <c r="B233" t="s">
        <v>1194</v>
      </c>
      <c r="C233" s="73" t="s">
        <v>819</v>
      </c>
    </row>
    <row r="234" customFormat="1" spans="1:3">
      <c r="A234" t="s">
        <v>1181</v>
      </c>
      <c r="B234" s="5" t="s">
        <v>1195</v>
      </c>
      <c r="C234" s="73" t="s">
        <v>718</v>
      </c>
    </row>
    <row r="235" s="66" customFormat="1" spans="1:3">
      <c r="A235" s="71" t="s">
        <v>1196</v>
      </c>
      <c r="B235" s="71" t="s">
        <v>1197</v>
      </c>
      <c r="C235" s="76"/>
    </row>
    <row r="236" customFormat="1" spans="1:3">
      <c r="A236" t="s">
        <v>1198</v>
      </c>
      <c r="B236" s="5" t="s">
        <v>1199</v>
      </c>
      <c r="C236" s="73" t="s">
        <v>718</v>
      </c>
    </row>
    <row r="237" customFormat="1" spans="1:3">
      <c r="A237" t="s">
        <v>1200</v>
      </c>
      <c r="B237" s="5" t="s">
        <v>1201</v>
      </c>
      <c r="C237" s="73" t="s">
        <v>747</v>
      </c>
    </row>
    <row r="238" customFormat="1" spans="1:3">
      <c r="A238" t="s">
        <v>1202</v>
      </c>
      <c r="B238" s="5" t="s">
        <v>1203</v>
      </c>
      <c r="C238" s="73" t="s">
        <v>718</v>
      </c>
    </row>
    <row r="239" s="66" customFormat="1" spans="1:3">
      <c r="A239" s="71" t="s">
        <v>1204</v>
      </c>
      <c r="B239" s="71" t="s">
        <v>1205</v>
      </c>
      <c r="C239" s="76"/>
    </row>
    <row r="240" customFormat="1" ht="61.5" spans="1:3">
      <c r="A240" t="s">
        <v>1206</v>
      </c>
      <c r="B240" s="14" t="s">
        <v>1207</v>
      </c>
      <c r="C240" s="73" t="s">
        <v>747</v>
      </c>
    </row>
    <row r="241" customFormat="1" spans="1:3">
      <c r="A241" t="s">
        <v>1208</v>
      </c>
      <c r="B241" t="s">
        <v>1209</v>
      </c>
      <c r="C241" s="73" t="s">
        <v>1210</v>
      </c>
    </row>
    <row r="242" customFormat="1" ht="40.5" spans="1:3">
      <c r="A242" s="22" t="s">
        <v>1211</v>
      </c>
      <c r="B242" s="14" t="s">
        <v>1212</v>
      </c>
      <c r="C242" s="109" t="s">
        <v>766</v>
      </c>
    </row>
    <row r="243" customFormat="1" spans="1:3">
      <c r="A243" s="22" t="s">
        <v>1213</v>
      </c>
      <c r="B243" t="s">
        <v>1214</v>
      </c>
      <c r="C243" s="73" t="s">
        <v>747</v>
      </c>
    </row>
    <row r="244" customFormat="1" ht="27" spans="1:3">
      <c r="A244" s="22" t="s">
        <v>1215</v>
      </c>
      <c r="B244" s="22" t="s">
        <v>1216</v>
      </c>
      <c r="C244" s="109" t="s">
        <v>1217</v>
      </c>
    </row>
    <row r="245" customFormat="1" spans="1:4">
      <c r="A245" s="110" t="s">
        <v>1218</v>
      </c>
      <c r="B245" s="110" t="s">
        <v>1219</v>
      </c>
      <c r="C245" s="111"/>
      <c r="D245" s="110"/>
    </row>
    <row r="246" customFormat="1" ht="37.5" spans="1:3">
      <c r="A246" t="s">
        <v>1220</v>
      </c>
      <c r="B246" s="14" t="s">
        <v>1221</v>
      </c>
      <c r="C246" s="73" t="s">
        <v>747</v>
      </c>
    </row>
    <row r="247" customFormat="1" ht="37.5" spans="1:3">
      <c r="A247" t="s">
        <v>1222</v>
      </c>
      <c r="B247" s="14" t="s">
        <v>1223</v>
      </c>
      <c r="C247" s="77" t="s">
        <v>718</v>
      </c>
    </row>
    <row r="248" customFormat="1" ht="37.5" spans="1:3">
      <c r="A248" t="s">
        <v>1224</v>
      </c>
      <c r="B248" s="14" t="s">
        <v>1225</v>
      </c>
      <c r="C248" s="78" t="s">
        <v>718</v>
      </c>
    </row>
    <row r="249" customFormat="1" ht="37.5" spans="1:3">
      <c r="A249" t="s">
        <v>1226</v>
      </c>
      <c r="B249" s="14" t="s">
        <v>1227</v>
      </c>
      <c r="C249" s="77" t="s">
        <v>718</v>
      </c>
    </row>
    <row r="250" customFormat="1" ht="37.5" spans="1:3">
      <c r="A250" t="s">
        <v>1228</v>
      </c>
      <c r="B250" s="14" t="s">
        <v>1229</v>
      </c>
      <c r="C250" s="112">
        <v>0</v>
      </c>
    </row>
    <row r="251" s="66" customFormat="1" spans="1:3">
      <c r="A251" s="71" t="s">
        <v>1154</v>
      </c>
      <c r="B251" s="71" t="s">
        <v>1230</v>
      </c>
      <c r="C251" s="76"/>
    </row>
    <row r="252" customFormat="1" ht="25.5" spans="1:3">
      <c r="A252" t="s">
        <v>1231</v>
      </c>
      <c r="B252" s="14" t="s">
        <v>1232</v>
      </c>
      <c r="C252" s="73" t="s">
        <v>747</v>
      </c>
    </row>
    <row r="253" customFormat="1" spans="1:3">
      <c r="A253" t="s">
        <v>1155</v>
      </c>
      <c r="B253" t="s">
        <v>1233</v>
      </c>
      <c r="C253" s="73" t="s">
        <v>1157</v>
      </c>
    </row>
    <row r="254" customFormat="1" spans="1:3">
      <c r="A254" t="s">
        <v>1158</v>
      </c>
      <c r="B254" t="s">
        <v>1234</v>
      </c>
      <c r="C254" s="73" t="s">
        <v>1160</v>
      </c>
    </row>
    <row r="255" customFormat="1" spans="1:3">
      <c r="A255" t="s">
        <v>1235</v>
      </c>
      <c r="B255" t="s">
        <v>1236</v>
      </c>
      <c r="C255" s="73" t="s">
        <v>1237</v>
      </c>
    </row>
    <row r="256" customFormat="1" ht="25.5" spans="1:3">
      <c r="A256" t="s">
        <v>1175</v>
      </c>
      <c r="B256" s="14" t="s">
        <v>1238</v>
      </c>
      <c r="C256" s="73" t="s">
        <v>718</v>
      </c>
    </row>
    <row r="257" customFormat="1" spans="1:3">
      <c r="A257" t="s">
        <v>1239</v>
      </c>
      <c r="B257" t="s">
        <v>1240</v>
      </c>
      <c r="C257" s="73" t="s">
        <v>1241</v>
      </c>
    </row>
    <row r="258" customFormat="1" spans="1:3">
      <c r="A258" t="s">
        <v>1242</v>
      </c>
      <c r="B258" t="s">
        <v>1243</v>
      </c>
      <c r="C258" s="73" t="s">
        <v>1241</v>
      </c>
    </row>
    <row r="259" customFormat="1" ht="27" spans="1:3">
      <c r="A259" t="s">
        <v>1244</v>
      </c>
      <c r="B259" s="14" t="s">
        <v>1245</v>
      </c>
      <c r="C259" s="73" t="s">
        <v>819</v>
      </c>
    </row>
    <row r="260" s="66" customFormat="1" spans="1:3">
      <c r="A260" s="71" t="s">
        <v>1246</v>
      </c>
      <c r="B260" s="71" t="s">
        <v>1247</v>
      </c>
      <c r="C260" s="76"/>
    </row>
    <row r="261" customFormat="1" spans="1:3">
      <c r="A261" t="s">
        <v>1248</v>
      </c>
      <c r="B261" s="5" t="s">
        <v>1249</v>
      </c>
      <c r="C261" s="73" t="s">
        <v>1250</v>
      </c>
    </row>
    <row r="262" customFormat="1" spans="1:3">
      <c r="A262" t="s">
        <v>1251</v>
      </c>
      <c r="B262" s="5" t="s">
        <v>1252</v>
      </c>
      <c r="C262" s="73" t="s">
        <v>1253</v>
      </c>
    </row>
    <row r="263" customFormat="1" spans="1:3">
      <c r="A263" t="s">
        <v>1254</v>
      </c>
      <c r="B263" s="5" t="s">
        <v>1255</v>
      </c>
      <c r="C263" s="73" t="s">
        <v>1256</v>
      </c>
    </row>
    <row r="265" s="65" customFormat="1" ht="18.75" spans="1:3">
      <c r="A265" s="74" t="s">
        <v>1257</v>
      </c>
      <c r="B265" s="74" t="s">
        <v>1258</v>
      </c>
      <c r="C265" s="75"/>
    </row>
    <row r="266" s="66" customFormat="1" spans="1:3">
      <c r="A266" s="71" t="s">
        <v>1259</v>
      </c>
      <c r="B266" s="71"/>
      <c r="C266" s="76"/>
    </row>
    <row r="267" customFormat="1" spans="1:3">
      <c r="A267" t="s">
        <v>1260</v>
      </c>
      <c r="B267" t="s">
        <v>1261</v>
      </c>
      <c r="C267" s="77" t="s">
        <v>747</v>
      </c>
    </row>
    <row r="268" customFormat="1" spans="1:4">
      <c r="A268" t="s">
        <v>1262</v>
      </c>
      <c r="B268" t="s">
        <v>1263</v>
      </c>
      <c r="C268" s="73" t="s">
        <v>718</v>
      </c>
      <c r="D268" s="77" t="s">
        <v>747</v>
      </c>
    </row>
    <row r="269" customFormat="1" spans="1:3">
      <c r="A269" t="s">
        <v>1264</v>
      </c>
      <c r="B269" t="s">
        <v>1265</v>
      </c>
      <c r="C269" s="78" t="s">
        <v>747</v>
      </c>
    </row>
    <row r="270" customFormat="1" spans="1:4">
      <c r="A270" t="s">
        <v>1266</v>
      </c>
      <c r="B270" t="s">
        <v>1267</v>
      </c>
      <c r="C270" s="73" t="s">
        <v>718</v>
      </c>
      <c r="D270" s="77" t="s">
        <v>747</v>
      </c>
    </row>
    <row r="271" customFormat="1" spans="1:3">
      <c r="A271" s="71" t="s">
        <v>1268</v>
      </c>
      <c r="B271" s="71"/>
      <c r="C271" s="76"/>
    </row>
    <row r="272" customFormat="1" spans="1:3">
      <c r="A272" t="s">
        <v>1269</v>
      </c>
      <c r="B272" t="s">
        <v>1270</v>
      </c>
      <c r="C272" s="73" t="s">
        <v>1118</v>
      </c>
    </row>
    <row r="273" s="66" customFormat="1" spans="1:3">
      <c r="A273" s="71" t="s">
        <v>1271</v>
      </c>
      <c r="B273" s="71"/>
      <c r="C273" s="76"/>
    </row>
    <row r="274" spans="1:3">
      <c r="A274" t="s">
        <v>1272</v>
      </c>
      <c r="C274" s="77" t="s">
        <v>2</v>
      </c>
    </row>
    <row r="276" s="65" customFormat="1" ht="18.75" spans="1:3">
      <c r="A276" s="74" t="s">
        <v>1273</v>
      </c>
      <c r="B276" s="74"/>
      <c r="C276" s="75"/>
    </row>
    <row r="277" s="66" customFormat="1" spans="1:3">
      <c r="A277" s="71" t="s">
        <v>1274</v>
      </c>
      <c r="B277" s="71"/>
      <c r="C277" s="76"/>
    </row>
    <row r="278" spans="1:3">
      <c r="A278" t="s">
        <v>1275</v>
      </c>
      <c r="B278" t="s">
        <v>1276</v>
      </c>
      <c r="C278" s="73" t="s">
        <v>718</v>
      </c>
    </row>
    <row r="279" spans="1:3">
      <c r="A279" t="s">
        <v>1277</v>
      </c>
      <c r="B279" t="s">
        <v>1278</v>
      </c>
      <c r="C279" s="73" t="s">
        <v>718</v>
      </c>
    </row>
    <row r="280" s="66" customFormat="1" spans="1:3">
      <c r="A280" s="71" t="s">
        <v>1279</v>
      </c>
      <c r="B280" s="71"/>
      <c r="C280" s="76"/>
    </row>
    <row r="281" ht="51" spans="1:3">
      <c r="A281" t="s">
        <v>1280</v>
      </c>
      <c r="B281" s="14" t="s">
        <v>1281</v>
      </c>
      <c r="C281" s="73" t="s">
        <v>747</v>
      </c>
    </row>
    <row r="282" s="66" customFormat="1" spans="1:3">
      <c r="A282" s="71" t="s">
        <v>1282</v>
      </c>
      <c r="B282" s="71"/>
      <c r="C282" s="76"/>
    </row>
    <row r="283" spans="1:3">
      <c r="A283" t="s">
        <v>1283</v>
      </c>
      <c r="B283" t="s">
        <v>1284</v>
      </c>
      <c r="C283" s="73" t="s">
        <v>1285</v>
      </c>
    </row>
    <row r="284" spans="1:3">
      <c r="A284" t="s">
        <v>1286</v>
      </c>
      <c r="B284" t="s">
        <v>1287</v>
      </c>
      <c r="C284" s="73" t="s">
        <v>1288</v>
      </c>
    </row>
    <row r="285" spans="1:3">
      <c r="A285" t="s">
        <v>1289</v>
      </c>
      <c r="B285" t="s">
        <v>1290</v>
      </c>
      <c r="C285" s="73" t="s">
        <v>1291</v>
      </c>
    </row>
    <row r="286" s="66" customFormat="1" spans="1:3">
      <c r="A286" s="71" t="s">
        <v>1292</v>
      </c>
      <c r="B286" s="71"/>
      <c r="C286" s="76"/>
    </row>
    <row r="287" spans="1:3">
      <c r="A287" t="s">
        <v>1293</v>
      </c>
      <c r="B287" t="s">
        <v>1294</v>
      </c>
      <c r="C287" s="73" t="s">
        <v>718</v>
      </c>
    </row>
    <row r="288" spans="1:4">
      <c r="A288" t="s">
        <v>1295</v>
      </c>
      <c r="B288" t="s">
        <v>1296</v>
      </c>
      <c r="C288" s="77" t="s">
        <v>1121</v>
      </c>
      <c r="D288">
        <v>1</v>
      </c>
    </row>
    <row r="289" spans="1:3">
      <c r="A289" t="s">
        <v>1297</v>
      </c>
      <c r="B289" t="s">
        <v>1294</v>
      </c>
      <c r="C289" s="73" t="s">
        <v>718</v>
      </c>
    </row>
    <row r="290" s="66" customFormat="1" spans="1:3">
      <c r="A290" s="71" t="s">
        <v>1298</v>
      </c>
      <c r="B290" s="71"/>
      <c r="C290" s="76"/>
    </row>
    <row r="291" spans="1:3">
      <c r="A291" t="s">
        <v>1299</v>
      </c>
      <c r="B291" s="5" t="s">
        <v>1300</v>
      </c>
      <c r="C291" s="73" t="s">
        <v>1141</v>
      </c>
    </row>
    <row r="292" spans="1:3">
      <c r="A292" t="s">
        <v>1301</v>
      </c>
      <c r="B292" t="s">
        <v>1302</v>
      </c>
      <c r="C292" s="73" t="s">
        <v>1144</v>
      </c>
    </row>
    <row r="293" spans="1:3">
      <c r="A293" t="s">
        <v>1303</v>
      </c>
      <c r="B293" t="s">
        <v>1304</v>
      </c>
      <c r="C293" s="73" t="s">
        <v>819</v>
      </c>
    </row>
    <row r="294" spans="1:3">
      <c r="A294" t="s">
        <v>1305</v>
      </c>
      <c r="B294" t="s">
        <v>1306</v>
      </c>
      <c r="C294" s="73" t="s">
        <v>1132</v>
      </c>
    </row>
  </sheetData>
  <mergeCells count="1">
    <mergeCell ref="A170:D170"/>
  </mergeCell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1"/>
  <sheetViews>
    <sheetView workbookViewId="0">
      <selection activeCell="A45" sqref="A45"/>
    </sheetView>
  </sheetViews>
  <sheetFormatPr defaultColWidth="9" defaultRowHeight="13.5" outlineLevelCol="3"/>
  <cols>
    <col min="1" max="1" width="28.875" customWidth="1"/>
    <col min="2" max="2" width="32.375" customWidth="1"/>
    <col min="3" max="3" width="62.5" customWidth="1"/>
    <col min="4" max="4" width="36.875" customWidth="1"/>
  </cols>
  <sheetData>
    <row r="1" spans="1:3">
      <c r="A1" s="36" t="s">
        <v>1307</v>
      </c>
      <c r="B1" s="37" t="s">
        <v>1308</v>
      </c>
      <c r="C1" s="38" t="s">
        <v>1309</v>
      </c>
    </row>
    <row r="2" spans="1:3">
      <c r="A2" s="39" t="s">
        <v>1310</v>
      </c>
      <c r="B2" s="40" t="s">
        <v>1311</v>
      </c>
      <c r="C2" s="41" t="s">
        <v>1312</v>
      </c>
    </row>
    <row r="3" spans="1:3">
      <c r="A3" s="42" t="s">
        <v>1313</v>
      </c>
      <c r="B3" s="43" t="s">
        <v>1314</v>
      </c>
      <c r="C3" s="44" t="s">
        <v>1315</v>
      </c>
    </row>
    <row r="4" spans="1:3">
      <c r="A4" s="39" t="s">
        <v>1316</v>
      </c>
      <c r="B4" s="40" t="s">
        <v>1317</v>
      </c>
      <c r="C4" s="41" t="s">
        <v>1318</v>
      </c>
    </row>
    <row r="5" spans="1:3">
      <c r="A5" s="42" t="s">
        <v>1319</v>
      </c>
      <c r="B5" s="43" t="s">
        <v>1320</v>
      </c>
      <c r="C5" s="44" t="s">
        <v>1321</v>
      </c>
    </row>
    <row r="6" spans="1:3">
      <c r="A6" s="39" t="s">
        <v>1322</v>
      </c>
      <c r="B6" s="40" t="s">
        <v>1323</v>
      </c>
      <c r="C6" s="41" t="s">
        <v>1324</v>
      </c>
    </row>
    <row r="7" spans="1:3">
      <c r="A7" s="42" t="s">
        <v>1325</v>
      </c>
      <c r="B7" s="43" t="s">
        <v>1326</v>
      </c>
      <c r="C7" s="45" t="s">
        <v>1327</v>
      </c>
    </row>
    <row r="8" spans="1:3">
      <c r="A8" s="39" t="s">
        <v>1328</v>
      </c>
      <c r="B8" s="40" t="s">
        <v>1329</v>
      </c>
      <c r="C8" s="46" t="s">
        <v>1330</v>
      </c>
    </row>
    <row r="9" customFormat="1" ht="5" customHeight="1" spans="1:3">
      <c r="A9" s="47"/>
      <c r="B9" s="48"/>
      <c r="C9" s="49"/>
    </row>
    <row r="10" spans="1:3">
      <c r="A10" s="39" t="s">
        <v>1331</v>
      </c>
      <c r="B10" s="50" t="s">
        <v>1332</v>
      </c>
      <c r="C10" s="51" t="s">
        <v>1333</v>
      </c>
    </row>
    <row r="11" spans="1:3">
      <c r="A11" s="42" t="s">
        <v>1334</v>
      </c>
      <c r="B11" s="52" t="s">
        <v>1332</v>
      </c>
      <c r="C11" s="53" t="s">
        <v>1333</v>
      </c>
    </row>
    <row r="12" customFormat="1" ht="5" customHeight="1" spans="1:3">
      <c r="A12" s="47"/>
      <c r="B12" s="48"/>
      <c r="C12" s="49"/>
    </row>
    <row r="13" spans="1:4">
      <c r="A13" s="42" t="s">
        <v>1335</v>
      </c>
      <c r="B13" s="43" t="s">
        <v>1336</v>
      </c>
      <c r="C13" s="54" t="s">
        <v>1337</v>
      </c>
      <c r="D13" s="55" t="s">
        <v>1338</v>
      </c>
    </row>
    <row r="14" spans="1:4">
      <c r="A14" s="39" t="s">
        <v>1339</v>
      </c>
      <c r="B14" s="40" t="s">
        <v>1340</v>
      </c>
      <c r="C14" s="41" t="s">
        <v>1341</v>
      </c>
      <c r="D14" s="56"/>
    </row>
    <row r="15" spans="1:4">
      <c r="A15" s="42" t="s">
        <v>1342</v>
      </c>
      <c r="B15" s="43" t="s">
        <v>1343</v>
      </c>
      <c r="C15" s="57" t="s">
        <v>1344</v>
      </c>
      <c r="D15" s="56"/>
    </row>
    <row r="16" spans="1:4">
      <c r="A16" s="39" t="s">
        <v>1345</v>
      </c>
      <c r="B16" s="40" t="s">
        <v>1346</v>
      </c>
      <c r="C16" s="41" t="s">
        <v>1347</v>
      </c>
      <c r="D16" s="56"/>
    </row>
    <row r="17" spans="1:4">
      <c r="A17" s="42" t="s">
        <v>1348</v>
      </c>
      <c r="B17" s="43" t="s">
        <v>1349</v>
      </c>
      <c r="C17" s="58" t="s">
        <v>1350</v>
      </c>
      <c r="D17" s="56"/>
    </row>
    <row r="18" ht="5" customHeight="1" spans="1:3">
      <c r="A18" s="47"/>
      <c r="B18" s="48"/>
      <c r="C18" s="49"/>
    </row>
    <row r="19" spans="1:4">
      <c r="A19" s="42" t="s">
        <v>1351</v>
      </c>
      <c r="B19" s="43" t="s">
        <v>1352</v>
      </c>
      <c r="C19" s="59" t="s">
        <v>1353</v>
      </c>
      <c r="D19" s="55" t="s">
        <v>1354</v>
      </c>
    </row>
    <row r="20" spans="1:4">
      <c r="A20" s="39" t="s">
        <v>1355</v>
      </c>
      <c r="B20" s="40" t="s">
        <v>1356</v>
      </c>
      <c r="C20" s="41" t="s">
        <v>1357</v>
      </c>
      <c r="D20" s="60"/>
    </row>
    <row r="21" spans="1:4">
      <c r="A21" s="42" t="s">
        <v>1358</v>
      </c>
      <c r="B21" s="43" t="s">
        <v>1359</v>
      </c>
      <c r="C21" s="61" t="s">
        <v>1360</v>
      </c>
      <c r="D21" s="60"/>
    </row>
    <row r="22" spans="1:4">
      <c r="A22" s="39" t="s">
        <v>1361</v>
      </c>
      <c r="B22" s="40" t="s">
        <v>1362</v>
      </c>
      <c r="C22" s="41" t="s">
        <v>1363</v>
      </c>
      <c r="D22" s="60"/>
    </row>
    <row r="23" customFormat="1" ht="5" customHeight="1" spans="1:3">
      <c r="A23" s="47"/>
      <c r="B23" s="48"/>
      <c r="C23" s="49"/>
    </row>
    <row r="24" spans="1:3">
      <c r="A24" s="39" t="s">
        <v>1364</v>
      </c>
      <c r="B24" s="40" t="s">
        <v>1365</v>
      </c>
      <c r="C24" s="41" t="s">
        <v>1366</v>
      </c>
    </row>
    <row r="25" spans="1:3">
      <c r="A25" s="42" t="s">
        <v>1367</v>
      </c>
      <c r="B25" s="43" t="s">
        <v>1368</v>
      </c>
      <c r="C25" s="44" t="s">
        <v>1369</v>
      </c>
    </row>
    <row r="26" spans="1:3">
      <c r="A26" s="39" t="s">
        <v>1370</v>
      </c>
      <c r="B26" s="40" t="s">
        <v>1371</v>
      </c>
      <c r="C26" s="41" t="s">
        <v>1372</v>
      </c>
    </row>
    <row r="27" spans="1:3">
      <c r="A27" s="42" t="s">
        <v>1373</v>
      </c>
      <c r="B27" s="43" t="s">
        <v>1374</v>
      </c>
      <c r="C27" s="44" t="s">
        <v>1375</v>
      </c>
    </row>
    <row r="28" spans="1:3">
      <c r="A28" s="39" t="s">
        <v>1376</v>
      </c>
      <c r="B28" s="40" t="s">
        <v>1377</v>
      </c>
      <c r="C28" s="41" t="s">
        <v>1378</v>
      </c>
    </row>
    <row r="29" spans="1:3">
      <c r="A29" s="42" t="s">
        <v>1379</v>
      </c>
      <c r="B29" s="43" t="s">
        <v>1380</v>
      </c>
      <c r="C29" s="44" t="s">
        <v>1381</v>
      </c>
    </row>
    <row r="30" customFormat="1" ht="5" customHeight="1" spans="1:3">
      <c r="A30" s="47"/>
      <c r="B30" s="48"/>
      <c r="C30" s="49"/>
    </row>
    <row r="31" spans="1:3">
      <c r="A31" s="42" t="s">
        <v>1382</v>
      </c>
      <c r="B31" s="43" t="s">
        <v>1383</v>
      </c>
      <c r="C31" s="44" t="s">
        <v>1384</v>
      </c>
    </row>
    <row r="32" spans="1:3">
      <c r="A32" s="39" t="s">
        <v>1385</v>
      </c>
      <c r="B32" s="40" t="s">
        <v>1386</v>
      </c>
      <c r="C32" s="41" t="s">
        <v>1387</v>
      </c>
    </row>
    <row r="33" spans="1:3">
      <c r="A33" s="42" t="s">
        <v>1388</v>
      </c>
      <c r="B33" s="43" t="s">
        <v>1389</v>
      </c>
      <c r="C33" s="44" t="s">
        <v>1390</v>
      </c>
    </row>
    <row r="34" spans="1:3">
      <c r="A34" s="39" t="s">
        <v>1391</v>
      </c>
      <c r="B34" s="40" t="s">
        <v>1392</v>
      </c>
      <c r="C34" s="41" t="s">
        <v>1393</v>
      </c>
    </row>
    <row r="35" spans="1:3">
      <c r="A35" s="42" t="s">
        <v>1394</v>
      </c>
      <c r="B35" s="43" t="s">
        <v>1395</v>
      </c>
      <c r="C35" s="44" t="s">
        <v>1396</v>
      </c>
    </row>
    <row r="36" spans="1:3">
      <c r="A36" s="39" t="s">
        <v>1397</v>
      </c>
      <c r="B36" s="40" t="s">
        <v>1398</v>
      </c>
      <c r="C36" s="41" t="s">
        <v>1399</v>
      </c>
    </row>
    <row r="37" customFormat="1" ht="5" customHeight="1" spans="1:3">
      <c r="A37" s="47"/>
      <c r="B37" s="48"/>
      <c r="C37" s="49"/>
    </row>
    <row r="38" spans="1:3">
      <c r="A38" s="39" t="s">
        <v>1400</v>
      </c>
      <c r="B38" s="40" t="s">
        <v>1401</v>
      </c>
      <c r="C38" s="41" t="s">
        <v>1402</v>
      </c>
    </row>
    <row r="39" spans="1:3">
      <c r="A39" s="42" t="s">
        <v>1403</v>
      </c>
      <c r="B39" s="43" t="s">
        <v>1404</v>
      </c>
      <c r="C39" s="44" t="s">
        <v>1405</v>
      </c>
    </row>
    <row r="40" spans="1:3">
      <c r="A40" s="39" t="s">
        <v>1406</v>
      </c>
      <c r="B40" s="40" t="s">
        <v>1407</v>
      </c>
      <c r="C40" s="41" t="s">
        <v>1408</v>
      </c>
    </row>
    <row r="41" spans="1:3">
      <c r="A41" s="62" t="s">
        <v>1409</v>
      </c>
      <c r="B41" s="63" t="s">
        <v>1410</v>
      </c>
      <c r="C41" s="64" t="s">
        <v>1411</v>
      </c>
    </row>
  </sheetData>
  <mergeCells count="2">
    <mergeCell ref="D13:D17"/>
    <mergeCell ref="D19:D2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selection activeCell="A12" sqref="A12"/>
    </sheetView>
  </sheetViews>
  <sheetFormatPr defaultColWidth="9" defaultRowHeight="13.5" outlineLevelCol="1"/>
  <cols>
    <col min="1" max="1" width="41.375" customWidth="1"/>
    <col min="2" max="2" width="40.25" customWidth="1"/>
  </cols>
  <sheetData>
    <row r="1" spans="1:2">
      <c r="A1" t="s">
        <v>1412</v>
      </c>
      <c r="B1" t="s">
        <v>1413</v>
      </c>
    </row>
    <row r="2" spans="1:2">
      <c r="A2" t="s">
        <v>1366</v>
      </c>
      <c r="B2" t="s">
        <v>1414</v>
      </c>
    </row>
    <row r="3" spans="1:2">
      <c r="A3" t="s">
        <v>1375</v>
      </c>
      <c r="B3" t="s">
        <v>1415</v>
      </c>
    </row>
    <row r="4" spans="1:2">
      <c r="A4" t="s">
        <v>1416</v>
      </c>
      <c r="B4" t="s">
        <v>1417</v>
      </c>
    </row>
    <row r="6" spans="1:2">
      <c r="A6" t="s">
        <v>1418</v>
      </c>
      <c r="B6" t="s">
        <v>1419</v>
      </c>
    </row>
    <row r="7" spans="1:2">
      <c r="A7" t="s">
        <v>1384</v>
      </c>
      <c r="B7" t="s">
        <v>1420</v>
      </c>
    </row>
    <row r="10" spans="1:2">
      <c r="A10" t="s">
        <v>1421</v>
      </c>
      <c r="B10" t="s">
        <v>1422</v>
      </c>
    </row>
    <row r="11" spans="1:2">
      <c r="A11" t="s">
        <v>1423</v>
      </c>
      <c r="B11" t="s">
        <v>1424</v>
      </c>
    </row>
    <row r="12" spans="1:2">
      <c r="A12" t="s">
        <v>1425</v>
      </c>
      <c r="B12" t="s">
        <v>1426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7"/>
  <sheetViews>
    <sheetView workbookViewId="0">
      <selection activeCell="A103" sqref="A103"/>
    </sheetView>
  </sheetViews>
  <sheetFormatPr defaultColWidth="9" defaultRowHeight="13.5"/>
  <sheetData>
    <row r="1" spans="1:1">
      <c r="A1" t="s">
        <v>1427</v>
      </c>
    </row>
    <row r="2" spans="1:10">
      <c r="A2" s="29" t="s">
        <v>1428</v>
      </c>
      <c r="B2" s="30"/>
      <c r="C2" s="30"/>
      <c r="D2" s="30"/>
      <c r="E2" s="30"/>
      <c r="F2" s="30"/>
      <c r="G2" s="30"/>
      <c r="H2" s="30"/>
      <c r="I2" s="30"/>
      <c r="J2" s="26"/>
    </row>
    <row r="3" spans="1:10">
      <c r="A3" s="31"/>
      <c r="J3" s="35"/>
    </row>
    <row r="4" spans="1:10">
      <c r="A4" s="31"/>
      <c r="J4" s="35"/>
    </row>
    <row r="5" spans="1:10">
      <c r="A5" s="31"/>
      <c r="J5" s="35"/>
    </row>
    <row r="6" spans="1:10">
      <c r="A6" s="31"/>
      <c r="J6" s="35"/>
    </row>
    <row r="7" spans="1:10">
      <c r="A7" s="31"/>
      <c r="J7" s="35"/>
    </row>
    <row r="8" spans="1:10">
      <c r="A8" s="31"/>
      <c r="J8" s="35"/>
    </row>
    <row r="9" spans="1:10">
      <c r="A9" s="31"/>
      <c r="J9" s="35"/>
    </row>
    <row r="10" spans="1:10">
      <c r="A10" s="31"/>
      <c r="J10" s="35"/>
    </row>
    <row r="11" spans="1:10">
      <c r="A11" s="31"/>
      <c r="J11" s="35"/>
    </row>
    <row r="12" spans="1:10">
      <c r="A12" s="31"/>
      <c r="J12" s="35"/>
    </row>
    <row r="13" spans="1:10">
      <c r="A13" s="31"/>
      <c r="J13" s="35"/>
    </row>
    <row r="14" spans="1:10">
      <c r="A14" s="31"/>
      <c r="J14" s="35"/>
    </row>
    <row r="15" spans="1:10">
      <c r="A15" s="31"/>
      <c r="J15" s="35"/>
    </row>
    <row r="16" spans="1:10">
      <c r="A16" s="31"/>
      <c r="J16" s="35"/>
    </row>
    <row r="17" spans="1:10">
      <c r="A17" s="31"/>
      <c r="J17" s="35"/>
    </row>
    <row r="18" spans="1:10">
      <c r="A18" s="31"/>
      <c r="J18" s="35"/>
    </row>
    <row r="19" spans="1:10">
      <c r="A19" s="31"/>
      <c r="J19" s="35"/>
    </row>
    <row r="20" spans="1:10">
      <c r="A20" s="32"/>
      <c r="B20" s="33"/>
      <c r="C20" s="33"/>
      <c r="D20" s="33"/>
      <c r="E20" s="33"/>
      <c r="F20" s="33"/>
      <c r="G20" s="33"/>
      <c r="H20" s="33"/>
      <c r="I20" s="33"/>
      <c r="J20" s="28"/>
    </row>
    <row r="21" spans="1:10">
      <c r="A21" s="29" t="s">
        <v>1429</v>
      </c>
      <c r="B21" s="25"/>
      <c r="C21" s="30"/>
      <c r="D21" s="30"/>
      <c r="E21" s="30"/>
      <c r="F21" s="30"/>
      <c r="G21" s="30"/>
      <c r="H21" s="30"/>
      <c r="I21" s="30"/>
      <c r="J21" s="26"/>
    </row>
    <row r="22" spans="1:10">
      <c r="A22" s="31"/>
      <c r="B22" s="34"/>
      <c r="J22" s="35"/>
    </row>
    <row r="23" spans="1:10">
      <c r="A23" s="31"/>
      <c r="B23" s="34"/>
      <c r="J23" s="35"/>
    </row>
    <row r="24" spans="1:10">
      <c r="A24" s="31"/>
      <c r="B24" s="34"/>
      <c r="J24" s="35"/>
    </row>
    <row r="25" spans="1:10">
      <c r="A25" s="31"/>
      <c r="B25" s="34"/>
      <c r="J25" s="35"/>
    </row>
    <row r="26" spans="1:10">
      <c r="A26" s="31"/>
      <c r="B26" s="34"/>
      <c r="J26" s="35"/>
    </row>
    <row r="27" spans="1:10">
      <c r="A27" s="31"/>
      <c r="B27" s="34"/>
      <c r="J27" s="35"/>
    </row>
    <row r="28" spans="1:10">
      <c r="A28" s="31"/>
      <c r="B28" s="34"/>
      <c r="J28" s="35"/>
    </row>
    <row r="29" spans="1:10">
      <c r="A29" s="31"/>
      <c r="B29" s="34"/>
      <c r="J29" s="35"/>
    </row>
    <row r="30" spans="1:10">
      <c r="A30" s="31"/>
      <c r="B30" s="34"/>
      <c r="J30" s="35"/>
    </row>
    <row r="31" spans="1:10">
      <c r="A31" s="31"/>
      <c r="B31" s="34"/>
      <c r="J31" s="35"/>
    </row>
    <row r="32" spans="1:10">
      <c r="A32" s="31"/>
      <c r="B32" s="34"/>
      <c r="J32" s="35"/>
    </row>
    <row r="33" spans="1:10">
      <c r="A33" s="31"/>
      <c r="B33" s="34"/>
      <c r="J33" s="35"/>
    </row>
    <row r="34" spans="1:10">
      <c r="A34" s="31"/>
      <c r="B34" s="34"/>
      <c r="J34" s="35"/>
    </row>
    <row r="35" spans="1:10">
      <c r="A35" s="31"/>
      <c r="B35" s="34"/>
      <c r="J35" s="35"/>
    </row>
    <row r="36" spans="1:10">
      <c r="A36" s="31"/>
      <c r="B36" s="34"/>
      <c r="J36" s="35"/>
    </row>
    <row r="37" spans="1:10">
      <c r="A37" s="31"/>
      <c r="B37" s="34"/>
      <c r="J37" s="35"/>
    </row>
    <row r="38" spans="1:10">
      <c r="A38" s="31"/>
      <c r="B38" s="34"/>
      <c r="J38" s="35"/>
    </row>
    <row r="39" spans="1:10">
      <c r="A39" s="32"/>
      <c r="B39" s="27"/>
      <c r="C39" s="33"/>
      <c r="D39" s="33"/>
      <c r="E39" s="33"/>
      <c r="F39" s="33"/>
      <c r="G39" s="33"/>
      <c r="H39" s="33"/>
      <c r="I39" s="33"/>
      <c r="J39" s="28"/>
    </row>
    <row r="40" spans="1:10">
      <c r="A40" s="29" t="s">
        <v>1430</v>
      </c>
      <c r="B40" s="25"/>
      <c r="C40" s="30"/>
      <c r="D40" s="30"/>
      <c r="E40" s="30"/>
      <c r="F40" s="30"/>
      <c r="G40" s="30"/>
      <c r="H40" s="30"/>
      <c r="I40" s="30"/>
      <c r="J40" s="26"/>
    </row>
    <row r="41" spans="1:10">
      <c r="A41" s="31"/>
      <c r="B41" s="34"/>
      <c r="J41" s="35"/>
    </row>
    <row r="42" spans="1:10">
      <c r="A42" s="31"/>
      <c r="B42" s="34"/>
      <c r="J42" s="35"/>
    </row>
    <row r="43" spans="1:10">
      <c r="A43" s="31"/>
      <c r="B43" s="34"/>
      <c r="J43" s="35"/>
    </row>
    <row r="44" spans="1:10">
      <c r="A44" s="31"/>
      <c r="B44" s="34"/>
      <c r="J44" s="35"/>
    </row>
    <row r="45" spans="1:10">
      <c r="A45" s="31"/>
      <c r="B45" s="34"/>
      <c r="J45" s="35"/>
    </row>
    <row r="46" spans="1:10">
      <c r="A46" s="31"/>
      <c r="B46" s="34"/>
      <c r="J46" s="35"/>
    </row>
    <row r="47" spans="1:10">
      <c r="A47" s="31"/>
      <c r="B47" s="34"/>
      <c r="J47" s="35"/>
    </row>
    <row r="48" spans="1:10">
      <c r="A48" s="31"/>
      <c r="B48" s="34"/>
      <c r="J48" s="35"/>
    </row>
    <row r="49" spans="1:10">
      <c r="A49" s="31"/>
      <c r="B49" s="34"/>
      <c r="J49" s="35"/>
    </row>
    <row r="50" spans="1:10">
      <c r="A50" s="31"/>
      <c r="B50" s="34"/>
      <c r="J50" s="35"/>
    </row>
    <row r="51" spans="1:10">
      <c r="A51" s="31"/>
      <c r="B51" s="34"/>
      <c r="J51" s="35"/>
    </row>
    <row r="52" spans="1:10">
      <c r="A52" s="31"/>
      <c r="B52" s="34"/>
      <c r="J52" s="35"/>
    </row>
    <row r="53" spans="1:10">
      <c r="A53" s="31"/>
      <c r="B53" s="34"/>
      <c r="J53" s="35"/>
    </row>
    <row r="54" spans="1:10">
      <c r="A54" s="31"/>
      <c r="B54" s="34"/>
      <c r="J54" s="35"/>
    </row>
    <row r="55" spans="1:10">
      <c r="A55" s="31"/>
      <c r="B55" s="34"/>
      <c r="J55" s="35"/>
    </row>
    <row r="56" spans="1:10">
      <c r="A56" s="31"/>
      <c r="B56" s="34"/>
      <c r="J56" s="35"/>
    </row>
    <row r="57" spans="1:10">
      <c r="A57" s="31"/>
      <c r="B57" s="34"/>
      <c r="J57" s="35"/>
    </row>
    <row r="58" spans="1:10">
      <c r="A58" s="32"/>
      <c r="B58" s="27"/>
      <c r="C58" s="33"/>
      <c r="D58" s="33"/>
      <c r="E58" s="33"/>
      <c r="F58" s="33"/>
      <c r="G58" s="33"/>
      <c r="H58" s="33"/>
      <c r="I58" s="33"/>
      <c r="J58" s="28"/>
    </row>
    <row r="59" spans="1:10">
      <c r="A59" s="29" t="s">
        <v>1431</v>
      </c>
      <c r="B59" s="25"/>
      <c r="C59" s="30"/>
      <c r="D59" s="30"/>
      <c r="E59" s="30"/>
      <c r="F59" s="30"/>
      <c r="G59" s="30"/>
      <c r="H59" s="30"/>
      <c r="I59" s="30"/>
      <c r="J59" s="26"/>
    </row>
    <row r="60" spans="1:10">
      <c r="A60" s="31"/>
      <c r="B60" s="34"/>
      <c r="J60" s="35"/>
    </row>
    <row r="61" spans="1:10">
      <c r="A61" s="31"/>
      <c r="B61" s="34"/>
      <c r="J61" s="35"/>
    </row>
    <row r="62" spans="1:10">
      <c r="A62" s="31"/>
      <c r="B62" s="34"/>
      <c r="J62" s="35"/>
    </row>
    <row r="63" spans="1:10">
      <c r="A63" s="31"/>
      <c r="B63" s="34"/>
      <c r="J63" s="35"/>
    </row>
    <row r="64" spans="1:10">
      <c r="A64" s="31"/>
      <c r="B64" s="34"/>
      <c r="J64" s="35"/>
    </row>
    <row r="65" spans="1:10">
      <c r="A65" s="31"/>
      <c r="B65" s="34"/>
      <c r="J65" s="35"/>
    </row>
    <row r="66" spans="1:10">
      <c r="A66" s="31"/>
      <c r="B66" s="34"/>
      <c r="J66" s="35"/>
    </row>
    <row r="67" spans="1:10">
      <c r="A67" s="31"/>
      <c r="B67" s="34"/>
      <c r="J67" s="35"/>
    </row>
    <row r="68" spans="1:10">
      <c r="A68" s="31"/>
      <c r="B68" s="34"/>
      <c r="J68" s="35"/>
    </row>
    <row r="69" spans="1:10">
      <c r="A69" s="31"/>
      <c r="B69" s="34"/>
      <c r="J69" s="35"/>
    </row>
    <row r="70" spans="1:10">
      <c r="A70" s="31"/>
      <c r="B70" s="34"/>
      <c r="J70" s="35"/>
    </row>
    <row r="71" spans="1:10">
      <c r="A71" s="31"/>
      <c r="B71" s="34"/>
      <c r="J71" s="35"/>
    </row>
    <row r="72" spans="1:10">
      <c r="A72" s="31"/>
      <c r="B72" s="34"/>
      <c r="J72" s="35"/>
    </row>
    <row r="73" spans="1:10">
      <c r="A73" s="31"/>
      <c r="B73" s="34"/>
      <c r="J73" s="35"/>
    </row>
    <row r="74" spans="1:10">
      <c r="A74" s="31"/>
      <c r="B74" s="34"/>
      <c r="J74" s="35"/>
    </row>
    <row r="75" spans="1:10">
      <c r="A75" s="31"/>
      <c r="B75" s="34"/>
      <c r="J75" s="35"/>
    </row>
    <row r="76" spans="1:10">
      <c r="A76" s="31"/>
      <c r="B76" s="34"/>
      <c r="J76" s="35"/>
    </row>
    <row r="77" spans="1:10">
      <c r="A77" s="32"/>
      <c r="B77" s="27"/>
      <c r="C77" s="33"/>
      <c r="D77" s="33"/>
      <c r="E77" s="33"/>
      <c r="F77" s="33"/>
      <c r="G77" s="33"/>
      <c r="H77" s="33"/>
      <c r="I77" s="33"/>
      <c r="J77" s="28"/>
    </row>
  </sheetData>
  <mergeCells count="4">
    <mergeCell ref="A2:A20"/>
    <mergeCell ref="A21:A39"/>
    <mergeCell ref="A40:A58"/>
    <mergeCell ref="A59:A77"/>
  </mergeCell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5"/>
  </sheetPr>
  <dimension ref="A1:C12"/>
  <sheetViews>
    <sheetView workbookViewId="0">
      <selection activeCell="A103" sqref="A103"/>
    </sheetView>
  </sheetViews>
  <sheetFormatPr defaultColWidth="9" defaultRowHeight="13.5" outlineLevelCol="2"/>
  <cols>
    <col min="1" max="1" width="22.25" customWidth="1"/>
    <col min="2" max="2" width="83.375" customWidth="1"/>
  </cols>
  <sheetData>
    <row r="1" spans="1:2">
      <c r="A1" s="23" t="s">
        <v>1432</v>
      </c>
      <c r="B1" s="24" t="s">
        <v>1433</v>
      </c>
    </row>
    <row r="2" spans="1:2">
      <c r="A2" s="25" t="s">
        <v>1434</v>
      </c>
      <c r="B2" s="26" t="s">
        <v>1435</v>
      </c>
    </row>
    <row r="3" spans="1:2">
      <c r="A3" s="27"/>
      <c r="B3" s="28" t="s">
        <v>1436</v>
      </c>
    </row>
    <row r="4" spans="1:2">
      <c r="A4" s="25" t="s">
        <v>1437</v>
      </c>
      <c r="B4" s="26" t="s">
        <v>1438</v>
      </c>
    </row>
    <row r="5" spans="1:2">
      <c r="A5" s="27"/>
      <c r="B5" s="28" t="s">
        <v>1439</v>
      </c>
    </row>
    <row r="6" spans="1:3">
      <c r="A6" s="25" t="s">
        <v>1440</v>
      </c>
      <c r="B6" s="26" t="s">
        <v>1441</v>
      </c>
      <c r="C6" t="s">
        <v>1442</v>
      </c>
    </row>
    <row r="7" spans="1:3">
      <c r="A7" s="27"/>
      <c r="B7" s="28" t="s">
        <v>1443</v>
      </c>
      <c r="C7" t="s">
        <v>1444</v>
      </c>
    </row>
    <row r="8" spans="1:2">
      <c r="A8" s="25" t="s">
        <v>1445</v>
      </c>
      <c r="B8" s="26" t="s">
        <v>1446</v>
      </c>
    </row>
    <row r="9" spans="1:3">
      <c r="A9" s="27"/>
      <c r="B9" s="28" t="s">
        <v>1447</v>
      </c>
      <c r="C9" t="s">
        <v>1448</v>
      </c>
    </row>
    <row r="11" spans="2:2">
      <c r="B11" t="s">
        <v>1449</v>
      </c>
    </row>
    <row r="12" spans="2:2">
      <c r="B12" t="s">
        <v>1450</v>
      </c>
    </row>
  </sheetData>
  <mergeCells count="4">
    <mergeCell ref="A2:A3"/>
    <mergeCell ref="A4:A5"/>
    <mergeCell ref="A6:A7"/>
    <mergeCell ref="A8:A9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4"/>
  <sheetViews>
    <sheetView topLeftCell="B1" workbookViewId="0">
      <selection activeCell="D21" sqref="D21"/>
    </sheetView>
  </sheetViews>
  <sheetFormatPr defaultColWidth="9" defaultRowHeight="13.5"/>
  <cols>
    <col min="1" max="1" width="63.375" customWidth="1"/>
    <col min="2" max="2" width="20.5" customWidth="1"/>
    <col min="3" max="3" width="22.375" customWidth="1"/>
    <col min="8" max="8" width="13.75" customWidth="1"/>
    <col min="9" max="9" width="17.875" customWidth="1"/>
    <col min="10" max="10" width="19.125" customWidth="1"/>
    <col min="11" max="11" width="12.875" customWidth="1"/>
    <col min="12" max="12" width="15.375" customWidth="1"/>
  </cols>
  <sheetData>
    <row r="1" spans="3:4">
      <c r="C1" t="s">
        <v>1451</v>
      </c>
      <c r="D1" t="s">
        <v>1452</v>
      </c>
    </row>
    <row r="2" spans="2:12">
      <c r="B2" t="s">
        <v>1453</v>
      </c>
      <c r="C2">
        <v>200</v>
      </c>
      <c r="D2">
        <v>100</v>
      </c>
      <c r="H2" t="s">
        <v>1454</v>
      </c>
      <c r="I2" t="s">
        <v>1455</v>
      </c>
      <c r="J2" t="s">
        <v>1456</v>
      </c>
      <c r="K2" t="s">
        <v>1457</v>
      </c>
      <c r="L2" t="s">
        <v>1458</v>
      </c>
    </row>
    <row r="3" spans="2:12">
      <c r="B3" t="s">
        <v>1459</v>
      </c>
      <c r="C3">
        <v>200</v>
      </c>
      <c r="D3">
        <v>250</v>
      </c>
      <c r="H3" t="s">
        <v>735</v>
      </c>
      <c r="I3" t="s">
        <v>1460</v>
      </c>
      <c r="J3" t="s">
        <v>1461</v>
      </c>
      <c r="K3" t="s">
        <v>1462</v>
      </c>
      <c r="L3" t="s">
        <v>1462</v>
      </c>
    </row>
    <row r="4" spans="8:12">
      <c r="H4" t="s">
        <v>1463</v>
      </c>
      <c r="I4" t="s">
        <v>1460</v>
      </c>
      <c r="J4" t="s">
        <v>1461</v>
      </c>
      <c r="K4" t="s">
        <v>1462</v>
      </c>
      <c r="L4" t="s">
        <v>1462</v>
      </c>
    </row>
    <row r="5" spans="8:12">
      <c r="H5" t="s">
        <v>1464</v>
      </c>
      <c r="I5" t="s">
        <v>1465</v>
      </c>
      <c r="J5" t="s">
        <v>1466</v>
      </c>
      <c r="K5" t="s">
        <v>1467</v>
      </c>
      <c r="L5" t="s">
        <v>1468</v>
      </c>
    </row>
    <row r="6" spans="2:12">
      <c r="B6" t="s">
        <v>1469</v>
      </c>
      <c r="C6" t="s">
        <v>1470</v>
      </c>
      <c r="D6" t="s">
        <v>1471</v>
      </c>
      <c r="E6" t="s">
        <v>1472</v>
      </c>
      <c r="H6" t="s">
        <v>1473</v>
      </c>
      <c r="I6" t="s">
        <v>1465</v>
      </c>
      <c r="J6" t="s">
        <v>1461</v>
      </c>
      <c r="K6" t="s">
        <v>1474</v>
      </c>
      <c r="L6" t="s">
        <v>1468</v>
      </c>
    </row>
    <row r="7" spans="2:12">
      <c r="B7" t="s">
        <v>1475</v>
      </c>
      <c r="C7">
        <f>C2*4-D3*2</f>
        <v>300</v>
      </c>
      <c r="D7">
        <f>C2</f>
        <v>200</v>
      </c>
      <c r="E7">
        <f>C2-D3</f>
        <v>-50</v>
      </c>
      <c r="H7" t="s">
        <v>1476</v>
      </c>
      <c r="I7" t="s">
        <v>1465</v>
      </c>
      <c r="J7" t="s">
        <v>1461</v>
      </c>
      <c r="K7" t="s">
        <v>1467</v>
      </c>
      <c r="L7" t="s">
        <v>1467</v>
      </c>
    </row>
    <row r="8" spans="8:12">
      <c r="H8" t="s">
        <v>1477</v>
      </c>
      <c r="I8" t="s">
        <v>1478</v>
      </c>
      <c r="J8" t="s">
        <v>1466</v>
      </c>
      <c r="K8" t="s">
        <v>1467</v>
      </c>
      <c r="L8" t="s">
        <v>1474</v>
      </c>
    </row>
    <row r="9" spans="2:12">
      <c r="B9" t="s">
        <v>1479</v>
      </c>
      <c r="C9">
        <f>C7</f>
        <v>300</v>
      </c>
      <c r="D9">
        <f>D7</f>
        <v>200</v>
      </c>
      <c r="E9">
        <f>E7</f>
        <v>-50</v>
      </c>
      <c r="H9" t="s">
        <v>1480</v>
      </c>
      <c r="I9" t="s">
        <v>1478</v>
      </c>
      <c r="J9" t="s">
        <v>1466</v>
      </c>
      <c r="K9" t="s">
        <v>1481</v>
      </c>
      <c r="L9" t="s">
        <v>1468</v>
      </c>
    </row>
    <row r="10" spans="2:12">
      <c r="B10" t="s">
        <v>1482</v>
      </c>
      <c r="C10">
        <f>C7*100/(100+D3)</f>
        <v>85.7142857142857</v>
      </c>
      <c r="D10">
        <f>D7*100/(100+D3)</f>
        <v>57.1428571428571</v>
      </c>
      <c r="E10">
        <f>E7*100/(100+D3)</f>
        <v>-14.2857142857143</v>
      </c>
      <c r="H10" t="s">
        <v>1483</v>
      </c>
      <c r="I10" t="s">
        <v>1478</v>
      </c>
      <c r="J10" t="s">
        <v>1466</v>
      </c>
      <c r="K10" t="s">
        <v>1467</v>
      </c>
      <c r="L10" t="s">
        <v>1468</v>
      </c>
    </row>
    <row r="11" spans="1:12">
      <c r="A11" t="s">
        <v>1484</v>
      </c>
      <c r="H11" t="s">
        <v>1485</v>
      </c>
      <c r="I11" t="s">
        <v>1478</v>
      </c>
      <c r="J11" t="s">
        <v>1466</v>
      </c>
      <c r="K11" t="s">
        <v>1481</v>
      </c>
      <c r="L11" t="s">
        <v>1474</v>
      </c>
    </row>
    <row r="12" spans="8:12">
      <c r="H12" t="s">
        <v>1486</v>
      </c>
      <c r="I12" t="s">
        <v>1465</v>
      </c>
      <c r="J12" t="s">
        <v>1461</v>
      </c>
      <c r="K12" t="s">
        <v>1481</v>
      </c>
      <c r="L12" t="s">
        <v>1467</v>
      </c>
    </row>
    <row r="13" spans="8:12">
      <c r="H13" t="s">
        <v>1487</v>
      </c>
      <c r="I13" t="s">
        <v>1465</v>
      </c>
      <c r="J13" t="s">
        <v>1461</v>
      </c>
      <c r="K13" t="s">
        <v>1481</v>
      </c>
      <c r="L13" t="s">
        <v>1468</v>
      </c>
    </row>
    <row r="14" spans="8:12">
      <c r="H14" t="s">
        <v>1488</v>
      </c>
      <c r="I14" t="s">
        <v>1478</v>
      </c>
      <c r="J14" t="s">
        <v>1461</v>
      </c>
      <c r="K14" t="s">
        <v>1467</v>
      </c>
      <c r="L14" t="s">
        <v>1468</v>
      </c>
    </row>
    <row r="15" spans="1:1">
      <c r="A15" s="2" t="s">
        <v>1489</v>
      </c>
    </row>
    <row r="16" spans="1:1">
      <c r="A16" s="3" t="s">
        <v>1490</v>
      </c>
    </row>
    <row r="18" spans="1:5">
      <c r="A18" s="3" t="s">
        <v>1491</v>
      </c>
      <c r="B18" s="3" t="s">
        <v>1492</v>
      </c>
      <c r="E18" s="4" t="s">
        <v>1493</v>
      </c>
    </row>
    <row r="19" spans="1:5">
      <c r="A19" s="3" t="s">
        <v>1494</v>
      </c>
      <c r="B19" s="5" t="s">
        <v>1495</v>
      </c>
      <c r="E19" s="6" t="s">
        <v>1496</v>
      </c>
    </row>
    <row r="20" spans="2:5">
      <c r="B20" s="5"/>
      <c r="E20" s="7" t="s">
        <v>1497</v>
      </c>
    </row>
    <row r="22" spans="2:18">
      <c r="B22" s="8" t="s">
        <v>1498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</row>
    <row r="24" ht="29" customHeight="1" spans="1:17">
      <c r="A24" s="9" t="s">
        <v>1499</v>
      </c>
      <c r="B24" s="10" t="s">
        <v>1500</v>
      </c>
      <c r="C24" s="11"/>
      <c r="D24" s="11"/>
      <c r="E24" s="11"/>
      <c r="F24" s="11"/>
      <c r="G24" s="11"/>
      <c r="H24" s="12" t="s">
        <v>1501</v>
      </c>
      <c r="I24" s="12"/>
      <c r="J24" s="12"/>
      <c r="K24" s="12"/>
      <c r="L24" s="12"/>
      <c r="M24" s="12"/>
      <c r="N24" s="12"/>
      <c r="O24" s="12"/>
      <c r="P24" s="12"/>
      <c r="Q24" s="12"/>
    </row>
    <row r="25" spans="1:17">
      <c r="A25" s="13"/>
      <c r="B25" s="10" t="s">
        <v>1502</v>
      </c>
      <c r="C25" s="11"/>
      <c r="D25" s="11"/>
      <c r="E25" s="11"/>
      <c r="F25" s="11"/>
      <c r="G25" s="11"/>
      <c r="H25" s="11" t="s">
        <v>1503</v>
      </c>
      <c r="I25" s="11"/>
      <c r="J25" s="11"/>
      <c r="K25" s="11"/>
      <c r="L25" s="11"/>
      <c r="M25" s="11"/>
      <c r="N25" s="11"/>
      <c r="O25" s="11"/>
      <c r="P25" s="11"/>
      <c r="Q25" s="11"/>
    </row>
    <row r="26" spans="1:17">
      <c r="A26" s="13"/>
      <c r="B26" s="10" t="s">
        <v>1504</v>
      </c>
      <c r="C26" s="11"/>
      <c r="D26" s="11"/>
      <c r="E26" s="11"/>
      <c r="F26" s="11"/>
      <c r="G26" s="11"/>
      <c r="H26" s="11" t="s">
        <v>1505</v>
      </c>
      <c r="I26" s="11"/>
      <c r="J26" s="11"/>
      <c r="K26" s="11"/>
      <c r="L26" s="11"/>
      <c r="M26" s="11"/>
      <c r="N26" s="11"/>
      <c r="O26" s="11"/>
      <c r="P26" s="11"/>
      <c r="Q26" s="11"/>
    </row>
    <row r="27" ht="40.5" spans="1:17">
      <c r="A27" s="14" t="s">
        <v>1506</v>
      </c>
      <c r="B27" s="11" t="s">
        <v>1507</v>
      </c>
      <c r="C27" s="11"/>
      <c r="D27" s="11"/>
      <c r="E27" s="11"/>
      <c r="F27" s="11"/>
      <c r="G27" s="11"/>
      <c r="H27" s="11" t="s">
        <v>1508</v>
      </c>
      <c r="I27" s="11"/>
      <c r="J27" s="11"/>
      <c r="K27" s="11"/>
      <c r="L27" s="11"/>
      <c r="M27" s="11"/>
      <c r="N27" s="11"/>
      <c r="O27" s="11"/>
      <c r="P27" s="11"/>
      <c r="Q27" s="11"/>
    </row>
    <row r="28" spans="1:17">
      <c r="A28" s="15" t="s">
        <v>1509</v>
      </c>
      <c r="B28" s="11" t="s">
        <v>1510</v>
      </c>
      <c r="C28" s="11"/>
      <c r="D28" s="11"/>
      <c r="E28" s="11"/>
      <c r="F28" s="11"/>
      <c r="G28" s="11"/>
      <c r="H28" s="11" t="s">
        <v>1511</v>
      </c>
      <c r="I28" s="11"/>
      <c r="J28" s="11"/>
      <c r="K28" s="11"/>
      <c r="L28" s="11"/>
      <c r="M28" s="11"/>
      <c r="N28" s="11"/>
      <c r="O28" s="11"/>
      <c r="P28" s="11"/>
      <c r="Q28" s="11"/>
    </row>
    <row r="29" spans="1:17">
      <c r="A29" t="s">
        <v>1512</v>
      </c>
      <c r="B29" s="16" t="s">
        <v>1513</v>
      </c>
      <c r="C29" s="16"/>
      <c r="D29" s="16"/>
      <c r="E29" s="16"/>
      <c r="F29" s="16"/>
      <c r="G29" s="16"/>
      <c r="H29" s="16" t="s">
        <v>1514</v>
      </c>
      <c r="I29" s="16"/>
      <c r="J29" s="16"/>
      <c r="K29" s="16"/>
      <c r="L29" s="16"/>
      <c r="M29" s="16"/>
      <c r="N29" s="16"/>
      <c r="O29" s="16"/>
      <c r="P29" s="16"/>
      <c r="Q29" s="16"/>
    </row>
    <row r="30" spans="1:17">
      <c r="A30" s="17" t="s">
        <v>1515</v>
      </c>
      <c r="B30" s="18" t="s">
        <v>1516</v>
      </c>
      <c r="C30" s="18"/>
      <c r="D30" s="18"/>
      <c r="E30" s="18"/>
      <c r="F30" s="18"/>
      <c r="G30" s="18"/>
      <c r="H30" s="18" t="s">
        <v>1517</v>
      </c>
      <c r="I30" s="18"/>
      <c r="J30" s="18"/>
      <c r="K30" s="18"/>
      <c r="L30" s="18"/>
      <c r="M30" s="18"/>
      <c r="N30" s="18"/>
      <c r="O30" s="18"/>
      <c r="P30" s="18"/>
      <c r="Q30" s="18"/>
    </row>
    <row r="31" ht="57" customHeight="1" spans="1:17">
      <c r="A31" s="19" t="s">
        <v>1518</v>
      </c>
      <c r="B31" s="11" t="s">
        <v>1519</v>
      </c>
      <c r="C31" s="11"/>
      <c r="D31" s="11"/>
      <c r="E31" s="11"/>
      <c r="F31" s="11"/>
      <c r="G31" s="11"/>
      <c r="H31" s="12" t="s">
        <v>1520</v>
      </c>
      <c r="I31" s="12"/>
      <c r="J31" s="12"/>
      <c r="K31" s="12"/>
      <c r="L31" s="12"/>
      <c r="M31" s="12"/>
      <c r="N31" s="12"/>
      <c r="O31" s="12"/>
      <c r="P31" s="12"/>
      <c r="Q31" s="12"/>
    </row>
    <row r="32" spans="1:17">
      <c r="A32" s="20" t="s">
        <v>1521</v>
      </c>
      <c r="B32" s="21" t="s">
        <v>1522</v>
      </c>
      <c r="C32" s="21"/>
      <c r="D32" s="21"/>
      <c r="E32" s="21"/>
      <c r="F32" s="21"/>
      <c r="G32" s="21"/>
      <c r="H32" s="21" t="s">
        <v>1523</v>
      </c>
      <c r="I32" s="21"/>
      <c r="J32" s="21"/>
      <c r="K32" s="21"/>
      <c r="L32" s="21"/>
      <c r="M32" s="21"/>
      <c r="N32" s="21"/>
      <c r="O32" s="21"/>
      <c r="P32" s="21"/>
      <c r="Q32" s="21"/>
    </row>
    <row r="33" spans="1:17">
      <c r="A33" s="15" t="s">
        <v>1524</v>
      </c>
      <c r="B33" s="11" t="s">
        <v>1525</v>
      </c>
      <c r="C33" s="11"/>
      <c r="D33" s="11"/>
      <c r="E33" s="11"/>
      <c r="F33" s="11"/>
      <c r="G33" s="11"/>
      <c r="H33" s="11" t="s">
        <v>1526</v>
      </c>
      <c r="I33" s="11"/>
      <c r="J33" s="11"/>
      <c r="K33" s="11"/>
      <c r="L33" s="11"/>
      <c r="M33" s="11"/>
      <c r="N33" s="11"/>
      <c r="O33" s="11"/>
      <c r="P33" s="11"/>
      <c r="Q33" s="11"/>
    </row>
    <row r="44" ht="94.5" spans="1:1">
      <c r="A44" s="22" t="s">
        <v>1527</v>
      </c>
    </row>
  </sheetData>
  <mergeCells count="22">
    <mergeCell ref="B22:R22"/>
    <mergeCell ref="B24:G24"/>
    <mergeCell ref="H24:Q24"/>
    <mergeCell ref="B25:G25"/>
    <mergeCell ref="H25:Q25"/>
    <mergeCell ref="B26:G26"/>
    <mergeCell ref="H26:Q26"/>
    <mergeCell ref="B27:G27"/>
    <mergeCell ref="H27:Q27"/>
    <mergeCell ref="B28:G28"/>
    <mergeCell ref="H28:Q28"/>
    <mergeCell ref="B29:G29"/>
    <mergeCell ref="H29:Q29"/>
    <mergeCell ref="B30:G30"/>
    <mergeCell ref="H30:Q30"/>
    <mergeCell ref="B31:G31"/>
    <mergeCell ref="H31:Q31"/>
    <mergeCell ref="B32:G32"/>
    <mergeCell ref="H32:Q32"/>
    <mergeCell ref="B33:G33"/>
    <mergeCell ref="H33:Q33"/>
    <mergeCell ref="A24:A26"/>
  </mergeCells>
  <pageMargins left="0.75" right="0.75" top="1" bottom="1" header="0.5" footer="0.5"/>
  <headerFooter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9"/>
  <sheetViews>
    <sheetView workbookViewId="0">
      <selection activeCell="E1" sqref="E1"/>
    </sheetView>
  </sheetViews>
  <sheetFormatPr defaultColWidth="9" defaultRowHeight="13.5" outlineLevelCol="7"/>
  <cols>
    <col min="1" max="16381" width="9" style="1"/>
  </cols>
  <sheetData>
    <row r="1" spans="1:8">
      <c r="A1" s="1">
        <v>1</v>
      </c>
      <c r="B1" s="1">
        <f t="shared" ref="B1:B64" si="0">A1*D1+E1</f>
        <v>0.58</v>
      </c>
      <c r="D1" s="1">
        <v>0.01</v>
      </c>
      <c r="E1" s="1">
        <v>0.57</v>
      </c>
      <c r="H1" s="1" t="s">
        <v>1528</v>
      </c>
    </row>
    <row r="2" spans="1:5">
      <c r="A2" s="1">
        <v>2</v>
      </c>
      <c r="B2" s="1">
        <f t="shared" si="0"/>
        <v>0.59</v>
      </c>
      <c r="D2" s="1">
        <f t="shared" ref="D2:D65" si="1">D1</f>
        <v>0.01</v>
      </c>
      <c r="E2" s="1">
        <f t="shared" ref="E2:E65" si="2">E1</f>
        <v>0.57</v>
      </c>
    </row>
    <row r="3" spans="1:5">
      <c r="A3" s="1">
        <v>3</v>
      </c>
      <c r="B3" s="1">
        <f t="shared" si="0"/>
        <v>0.6</v>
      </c>
      <c r="D3" s="1">
        <f t="shared" si="1"/>
        <v>0.01</v>
      </c>
      <c r="E3" s="1">
        <f t="shared" si="2"/>
        <v>0.57</v>
      </c>
    </row>
    <row r="4" spans="1:5">
      <c r="A4" s="1">
        <v>4</v>
      </c>
      <c r="B4" s="1">
        <f t="shared" si="0"/>
        <v>0.61</v>
      </c>
      <c r="D4" s="1">
        <f t="shared" si="1"/>
        <v>0.01</v>
      </c>
      <c r="E4" s="1">
        <f t="shared" si="2"/>
        <v>0.57</v>
      </c>
    </row>
    <row r="5" spans="1:5">
      <c r="A5" s="1">
        <v>5</v>
      </c>
      <c r="B5" s="1">
        <f t="shared" si="0"/>
        <v>0.62</v>
      </c>
      <c r="D5" s="1">
        <f t="shared" si="1"/>
        <v>0.01</v>
      </c>
      <c r="E5" s="1">
        <f t="shared" si="2"/>
        <v>0.57</v>
      </c>
    </row>
    <row r="6" spans="1:5">
      <c r="A6" s="1">
        <v>6</v>
      </c>
      <c r="B6" s="1">
        <f t="shared" si="0"/>
        <v>0.63</v>
      </c>
      <c r="D6" s="1">
        <f t="shared" si="1"/>
        <v>0.01</v>
      </c>
      <c r="E6" s="1">
        <f t="shared" si="2"/>
        <v>0.57</v>
      </c>
    </row>
    <row r="7" spans="1:5">
      <c r="A7" s="1">
        <v>7</v>
      </c>
      <c r="B7" s="1">
        <f t="shared" si="0"/>
        <v>0.64</v>
      </c>
      <c r="D7" s="1">
        <f t="shared" si="1"/>
        <v>0.01</v>
      </c>
      <c r="E7" s="1">
        <f t="shared" si="2"/>
        <v>0.57</v>
      </c>
    </row>
    <row r="8" spans="1:5">
      <c r="A8" s="1">
        <v>8</v>
      </c>
      <c r="B8" s="1">
        <f t="shared" si="0"/>
        <v>0.65</v>
      </c>
      <c r="D8" s="1">
        <f t="shared" si="1"/>
        <v>0.01</v>
      </c>
      <c r="E8" s="1">
        <f t="shared" si="2"/>
        <v>0.57</v>
      </c>
    </row>
    <row r="9" spans="1:5">
      <c r="A9" s="1">
        <v>9</v>
      </c>
      <c r="B9" s="1">
        <f t="shared" si="0"/>
        <v>0.66</v>
      </c>
      <c r="D9" s="1">
        <f t="shared" si="1"/>
        <v>0.01</v>
      </c>
      <c r="E9" s="1">
        <f t="shared" si="2"/>
        <v>0.57</v>
      </c>
    </row>
    <row r="10" spans="1:5">
      <c r="A10" s="1">
        <v>10</v>
      </c>
      <c r="B10" s="1">
        <f t="shared" si="0"/>
        <v>0.67</v>
      </c>
      <c r="D10" s="1">
        <f t="shared" si="1"/>
        <v>0.01</v>
      </c>
      <c r="E10" s="1">
        <f t="shared" si="2"/>
        <v>0.57</v>
      </c>
    </row>
    <row r="11" spans="1:5">
      <c r="A11" s="1">
        <v>11</v>
      </c>
      <c r="B11" s="1">
        <f t="shared" si="0"/>
        <v>0.68</v>
      </c>
      <c r="D11" s="1">
        <f t="shared" si="1"/>
        <v>0.01</v>
      </c>
      <c r="E11" s="1">
        <f t="shared" si="2"/>
        <v>0.57</v>
      </c>
    </row>
    <row r="12" spans="1:5">
      <c r="A12" s="1">
        <v>12</v>
      </c>
      <c r="B12" s="1">
        <f t="shared" si="0"/>
        <v>0.69</v>
      </c>
      <c r="D12" s="1">
        <f t="shared" si="1"/>
        <v>0.01</v>
      </c>
      <c r="E12" s="1">
        <f t="shared" si="2"/>
        <v>0.57</v>
      </c>
    </row>
    <row r="13" spans="1:5">
      <c r="A13" s="1">
        <v>13</v>
      </c>
      <c r="B13" s="1">
        <f t="shared" si="0"/>
        <v>0.7</v>
      </c>
      <c r="D13" s="1">
        <f t="shared" si="1"/>
        <v>0.01</v>
      </c>
      <c r="E13" s="1">
        <f t="shared" si="2"/>
        <v>0.57</v>
      </c>
    </row>
    <row r="14" spans="1:5">
      <c r="A14" s="1">
        <v>14</v>
      </c>
      <c r="B14" s="1">
        <f t="shared" si="0"/>
        <v>0.71</v>
      </c>
      <c r="D14" s="1">
        <f t="shared" si="1"/>
        <v>0.01</v>
      </c>
      <c r="E14" s="1">
        <f t="shared" si="2"/>
        <v>0.57</v>
      </c>
    </row>
    <row r="15" spans="1:5">
      <c r="A15" s="1">
        <v>15</v>
      </c>
      <c r="B15" s="1">
        <f t="shared" si="0"/>
        <v>0.72</v>
      </c>
      <c r="D15" s="1">
        <f t="shared" si="1"/>
        <v>0.01</v>
      </c>
      <c r="E15" s="1">
        <f t="shared" si="2"/>
        <v>0.57</v>
      </c>
    </row>
    <row r="16" spans="1:5">
      <c r="A16" s="1">
        <v>16</v>
      </c>
      <c r="B16" s="1">
        <f t="shared" si="0"/>
        <v>0.73</v>
      </c>
      <c r="D16" s="1">
        <f t="shared" si="1"/>
        <v>0.01</v>
      </c>
      <c r="E16" s="1">
        <f t="shared" si="2"/>
        <v>0.57</v>
      </c>
    </row>
    <row r="17" spans="1:5">
      <c r="A17" s="1">
        <v>17</v>
      </c>
      <c r="B17" s="1">
        <f t="shared" si="0"/>
        <v>0.74</v>
      </c>
      <c r="D17" s="1">
        <f t="shared" si="1"/>
        <v>0.01</v>
      </c>
      <c r="E17" s="1">
        <f t="shared" si="2"/>
        <v>0.57</v>
      </c>
    </row>
    <row r="18" spans="1:5">
      <c r="A18" s="1">
        <v>18</v>
      </c>
      <c r="B18" s="1">
        <f t="shared" si="0"/>
        <v>0.75</v>
      </c>
      <c r="D18" s="1">
        <f t="shared" si="1"/>
        <v>0.01</v>
      </c>
      <c r="E18" s="1">
        <f t="shared" si="2"/>
        <v>0.57</v>
      </c>
    </row>
    <row r="19" spans="1:5">
      <c r="A19" s="1">
        <v>19</v>
      </c>
      <c r="B19" s="1">
        <f t="shared" si="0"/>
        <v>0.76</v>
      </c>
      <c r="D19" s="1">
        <f t="shared" si="1"/>
        <v>0.01</v>
      </c>
      <c r="E19" s="1">
        <f t="shared" si="2"/>
        <v>0.57</v>
      </c>
    </row>
    <row r="20" spans="1:5">
      <c r="A20" s="1">
        <v>20</v>
      </c>
      <c r="B20" s="1">
        <f t="shared" si="0"/>
        <v>0.77</v>
      </c>
      <c r="D20" s="1">
        <f t="shared" si="1"/>
        <v>0.01</v>
      </c>
      <c r="E20" s="1">
        <f t="shared" si="2"/>
        <v>0.57</v>
      </c>
    </row>
    <row r="21" spans="1:5">
      <c r="A21" s="1">
        <v>21</v>
      </c>
      <c r="B21" s="1">
        <f t="shared" si="0"/>
        <v>0.78</v>
      </c>
      <c r="D21" s="1">
        <f t="shared" si="1"/>
        <v>0.01</v>
      </c>
      <c r="E21" s="1">
        <f t="shared" si="2"/>
        <v>0.57</v>
      </c>
    </row>
    <row r="22" spans="1:5">
      <c r="A22" s="1">
        <v>22</v>
      </c>
      <c r="B22" s="1">
        <f t="shared" si="0"/>
        <v>0.79</v>
      </c>
      <c r="D22" s="1">
        <f t="shared" si="1"/>
        <v>0.01</v>
      </c>
      <c r="E22" s="1">
        <f t="shared" si="2"/>
        <v>0.57</v>
      </c>
    </row>
    <row r="23" spans="1:5">
      <c r="A23" s="1">
        <v>23</v>
      </c>
      <c r="B23" s="1">
        <f t="shared" si="0"/>
        <v>0.8</v>
      </c>
      <c r="D23" s="1">
        <f t="shared" si="1"/>
        <v>0.01</v>
      </c>
      <c r="E23" s="1">
        <f t="shared" si="2"/>
        <v>0.57</v>
      </c>
    </row>
    <row r="24" spans="1:5">
      <c r="A24" s="1">
        <v>24</v>
      </c>
      <c r="B24" s="1">
        <f t="shared" si="0"/>
        <v>0.81</v>
      </c>
      <c r="D24" s="1">
        <f t="shared" si="1"/>
        <v>0.01</v>
      </c>
      <c r="E24" s="1">
        <f t="shared" si="2"/>
        <v>0.57</v>
      </c>
    </row>
    <row r="25" spans="1:5">
      <c r="A25" s="1">
        <v>25</v>
      </c>
      <c r="B25" s="1">
        <f t="shared" si="0"/>
        <v>0.82</v>
      </c>
      <c r="D25" s="1">
        <f t="shared" si="1"/>
        <v>0.01</v>
      </c>
      <c r="E25" s="1">
        <f t="shared" si="2"/>
        <v>0.57</v>
      </c>
    </row>
    <row r="26" spans="1:5">
      <c r="A26" s="1">
        <v>26</v>
      </c>
      <c r="B26" s="1">
        <f t="shared" si="0"/>
        <v>0.83</v>
      </c>
      <c r="D26" s="1">
        <f t="shared" si="1"/>
        <v>0.01</v>
      </c>
      <c r="E26" s="1">
        <f t="shared" si="2"/>
        <v>0.57</v>
      </c>
    </row>
    <row r="27" spans="1:5">
      <c r="A27" s="1">
        <v>27</v>
      </c>
      <c r="B27" s="1">
        <f t="shared" si="0"/>
        <v>0.84</v>
      </c>
      <c r="D27" s="1">
        <f t="shared" si="1"/>
        <v>0.01</v>
      </c>
      <c r="E27" s="1">
        <f t="shared" si="2"/>
        <v>0.57</v>
      </c>
    </row>
    <row r="28" spans="1:5">
      <c r="A28" s="1">
        <v>28</v>
      </c>
      <c r="B28" s="1">
        <f t="shared" si="0"/>
        <v>0.85</v>
      </c>
      <c r="D28" s="1">
        <f t="shared" si="1"/>
        <v>0.01</v>
      </c>
      <c r="E28" s="1">
        <f t="shared" si="2"/>
        <v>0.57</v>
      </c>
    </row>
    <row r="29" spans="1:5">
      <c r="A29" s="1">
        <v>29</v>
      </c>
      <c r="B29" s="1">
        <f t="shared" si="0"/>
        <v>0.86</v>
      </c>
      <c r="D29" s="1">
        <f t="shared" si="1"/>
        <v>0.01</v>
      </c>
      <c r="E29" s="1">
        <f t="shared" si="2"/>
        <v>0.57</v>
      </c>
    </row>
    <row r="30" spans="1:5">
      <c r="A30" s="1">
        <v>30</v>
      </c>
      <c r="B30" s="1">
        <f t="shared" si="0"/>
        <v>0.87</v>
      </c>
      <c r="D30" s="1">
        <f t="shared" si="1"/>
        <v>0.01</v>
      </c>
      <c r="E30" s="1">
        <f t="shared" si="2"/>
        <v>0.57</v>
      </c>
    </row>
    <row r="31" spans="1:5">
      <c r="A31" s="1">
        <v>31</v>
      </c>
      <c r="B31" s="1">
        <f t="shared" si="0"/>
        <v>0.88</v>
      </c>
      <c r="D31" s="1">
        <f t="shared" si="1"/>
        <v>0.01</v>
      </c>
      <c r="E31" s="1">
        <f t="shared" si="2"/>
        <v>0.57</v>
      </c>
    </row>
    <row r="32" spans="1:5">
      <c r="A32" s="1">
        <v>32</v>
      </c>
      <c r="B32" s="1">
        <f t="shared" si="0"/>
        <v>0.89</v>
      </c>
      <c r="D32" s="1">
        <f t="shared" si="1"/>
        <v>0.01</v>
      </c>
      <c r="E32" s="1">
        <f t="shared" si="2"/>
        <v>0.57</v>
      </c>
    </row>
    <row r="33" spans="1:5">
      <c r="A33" s="1">
        <v>33</v>
      </c>
      <c r="B33" s="1">
        <f t="shared" si="0"/>
        <v>0.9</v>
      </c>
      <c r="D33" s="1">
        <f t="shared" si="1"/>
        <v>0.01</v>
      </c>
      <c r="E33" s="1">
        <f t="shared" si="2"/>
        <v>0.57</v>
      </c>
    </row>
    <row r="34" spans="1:5">
      <c r="A34" s="1">
        <v>34</v>
      </c>
      <c r="B34" s="1">
        <f t="shared" si="0"/>
        <v>0.91</v>
      </c>
      <c r="D34" s="1">
        <f t="shared" si="1"/>
        <v>0.01</v>
      </c>
      <c r="E34" s="1">
        <f t="shared" si="2"/>
        <v>0.57</v>
      </c>
    </row>
    <row r="35" spans="1:5">
      <c r="A35" s="1">
        <v>35</v>
      </c>
      <c r="B35" s="1">
        <f t="shared" si="0"/>
        <v>0.92</v>
      </c>
      <c r="D35" s="1">
        <f t="shared" si="1"/>
        <v>0.01</v>
      </c>
      <c r="E35" s="1">
        <f t="shared" si="2"/>
        <v>0.57</v>
      </c>
    </row>
    <row r="36" spans="1:5">
      <c r="A36" s="1">
        <v>36</v>
      </c>
      <c r="B36" s="1">
        <f t="shared" si="0"/>
        <v>0.93</v>
      </c>
      <c r="D36" s="1">
        <f t="shared" si="1"/>
        <v>0.01</v>
      </c>
      <c r="E36" s="1">
        <f t="shared" si="2"/>
        <v>0.57</v>
      </c>
    </row>
    <row r="37" spans="1:5">
      <c r="A37" s="1">
        <v>37</v>
      </c>
      <c r="B37" s="1">
        <f t="shared" si="0"/>
        <v>0.94</v>
      </c>
      <c r="D37" s="1">
        <f t="shared" si="1"/>
        <v>0.01</v>
      </c>
      <c r="E37" s="1">
        <f t="shared" si="2"/>
        <v>0.57</v>
      </c>
    </row>
    <row r="38" spans="1:5">
      <c r="A38" s="1">
        <v>38</v>
      </c>
      <c r="B38" s="1">
        <f t="shared" si="0"/>
        <v>0.95</v>
      </c>
      <c r="D38" s="1">
        <f t="shared" si="1"/>
        <v>0.01</v>
      </c>
      <c r="E38" s="1">
        <f t="shared" si="2"/>
        <v>0.57</v>
      </c>
    </row>
    <row r="39" spans="1:5">
      <c r="A39" s="1">
        <v>39</v>
      </c>
      <c r="B39" s="1">
        <f t="shared" si="0"/>
        <v>0.96</v>
      </c>
      <c r="D39" s="1">
        <f t="shared" si="1"/>
        <v>0.01</v>
      </c>
      <c r="E39" s="1">
        <f t="shared" si="2"/>
        <v>0.57</v>
      </c>
    </row>
    <row r="40" spans="1:5">
      <c r="A40" s="1">
        <v>40</v>
      </c>
      <c r="B40" s="1">
        <f t="shared" si="0"/>
        <v>0.97</v>
      </c>
      <c r="D40" s="1">
        <f t="shared" si="1"/>
        <v>0.01</v>
      </c>
      <c r="E40" s="1">
        <f t="shared" si="2"/>
        <v>0.57</v>
      </c>
    </row>
    <row r="41" spans="1:5">
      <c r="A41" s="1">
        <v>41</v>
      </c>
      <c r="B41" s="1">
        <f t="shared" si="0"/>
        <v>0.98</v>
      </c>
      <c r="D41" s="1">
        <f t="shared" si="1"/>
        <v>0.01</v>
      </c>
      <c r="E41" s="1">
        <f t="shared" si="2"/>
        <v>0.57</v>
      </c>
    </row>
    <row r="42" spans="1:5">
      <c r="A42" s="1">
        <v>42</v>
      </c>
      <c r="B42" s="1">
        <f t="shared" si="0"/>
        <v>0.99</v>
      </c>
      <c r="D42" s="1">
        <f t="shared" si="1"/>
        <v>0.01</v>
      </c>
      <c r="E42" s="1">
        <f t="shared" si="2"/>
        <v>0.57</v>
      </c>
    </row>
    <row r="43" spans="1:5">
      <c r="A43" s="1">
        <v>43</v>
      </c>
      <c r="B43" s="1">
        <f t="shared" si="0"/>
        <v>1</v>
      </c>
      <c r="D43" s="1">
        <f t="shared" si="1"/>
        <v>0.01</v>
      </c>
      <c r="E43" s="1">
        <f t="shared" si="2"/>
        <v>0.57</v>
      </c>
    </row>
    <row r="44" spans="1:5">
      <c r="A44" s="1">
        <v>44</v>
      </c>
      <c r="B44" s="1">
        <f t="shared" si="0"/>
        <v>1.01</v>
      </c>
      <c r="D44" s="1">
        <f t="shared" si="1"/>
        <v>0.01</v>
      </c>
      <c r="E44" s="1">
        <f t="shared" si="2"/>
        <v>0.57</v>
      </c>
    </row>
    <row r="45" spans="1:5">
      <c r="A45" s="1">
        <v>45</v>
      </c>
      <c r="B45" s="1">
        <f t="shared" si="0"/>
        <v>1.02</v>
      </c>
      <c r="D45" s="1">
        <f t="shared" si="1"/>
        <v>0.01</v>
      </c>
      <c r="E45" s="1">
        <f t="shared" si="2"/>
        <v>0.57</v>
      </c>
    </row>
    <row r="46" spans="1:5">
      <c r="A46" s="1">
        <v>46</v>
      </c>
      <c r="B46" s="1">
        <f t="shared" si="0"/>
        <v>1.03</v>
      </c>
      <c r="D46" s="1">
        <f t="shared" si="1"/>
        <v>0.01</v>
      </c>
      <c r="E46" s="1">
        <f t="shared" si="2"/>
        <v>0.57</v>
      </c>
    </row>
    <row r="47" spans="1:5">
      <c r="A47" s="1">
        <v>47</v>
      </c>
      <c r="B47" s="1">
        <f t="shared" si="0"/>
        <v>1.04</v>
      </c>
      <c r="D47" s="1">
        <f t="shared" si="1"/>
        <v>0.01</v>
      </c>
      <c r="E47" s="1">
        <f t="shared" si="2"/>
        <v>0.57</v>
      </c>
    </row>
    <row r="48" spans="1:5">
      <c r="A48" s="1">
        <v>48</v>
      </c>
      <c r="B48" s="1">
        <f t="shared" si="0"/>
        <v>1.05</v>
      </c>
      <c r="D48" s="1">
        <f t="shared" si="1"/>
        <v>0.01</v>
      </c>
      <c r="E48" s="1">
        <f t="shared" si="2"/>
        <v>0.57</v>
      </c>
    </row>
    <row r="49" spans="1:5">
      <c r="A49" s="1">
        <v>49</v>
      </c>
      <c r="B49" s="1">
        <f t="shared" si="0"/>
        <v>1.06</v>
      </c>
      <c r="D49" s="1">
        <f t="shared" si="1"/>
        <v>0.01</v>
      </c>
      <c r="E49" s="1">
        <f t="shared" si="2"/>
        <v>0.57</v>
      </c>
    </row>
    <row r="50" spans="1:5">
      <c r="A50" s="1">
        <v>50</v>
      </c>
      <c r="B50" s="1">
        <f t="shared" si="0"/>
        <v>1.07</v>
      </c>
      <c r="D50" s="1">
        <f t="shared" si="1"/>
        <v>0.01</v>
      </c>
      <c r="E50" s="1">
        <f t="shared" si="2"/>
        <v>0.57</v>
      </c>
    </row>
    <row r="51" spans="1:5">
      <c r="A51" s="1">
        <v>51</v>
      </c>
      <c r="B51" s="1">
        <f t="shared" si="0"/>
        <v>1.08</v>
      </c>
      <c r="D51" s="1">
        <f t="shared" si="1"/>
        <v>0.01</v>
      </c>
      <c r="E51" s="1">
        <f t="shared" si="2"/>
        <v>0.57</v>
      </c>
    </row>
    <row r="52" spans="1:5">
      <c r="A52" s="1">
        <v>52</v>
      </c>
      <c r="B52" s="1">
        <f t="shared" si="0"/>
        <v>1.09</v>
      </c>
      <c r="D52" s="1">
        <f t="shared" si="1"/>
        <v>0.01</v>
      </c>
      <c r="E52" s="1">
        <f t="shared" si="2"/>
        <v>0.57</v>
      </c>
    </row>
    <row r="53" spans="1:5">
      <c r="A53" s="1">
        <v>53</v>
      </c>
      <c r="B53" s="1">
        <f t="shared" si="0"/>
        <v>1.1</v>
      </c>
      <c r="D53" s="1">
        <f t="shared" si="1"/>
        <v>0.01</v>
      </c>
      <c r="E53" s="1">
        <f t="shared" si="2"/>
        <v>0.57</v>
      </c>
    </row>
    <row r="54" spans="1:5">
      <c r="A54" s="1">
        <v>54</v>
      </c>
      <c r="B54" s="1">
        <f t="shared" si="0"/>
        <v>1.11</v>
      </c>
      <c r="D54" s="1">
        <f t="shared" si="1"/>
        <v>0.01</v>
      </c>
      <c r="E54" s="1">
        <f t="shared" si="2"/>
        <v>0.57</v>
      </c>
    </row>
    <row r="55" spans="1:5">
      <c r="A55" s="1">
        <v>55</v>
      </c>
      <c r="B55" s="1">
        <f t="shared" si="0"/>
        <v>1.12</v>
      </c>
      <c r="D55" s="1">
        <f t="shared" si="1"/>
        <v>0.01</v>
      </c>
      <c r="E55" s="1">
        <f t="shared" si="2"/>
        <v>0.57</v>
      </c>
    </row>
    <row r="56" spans="1:5">
      <c r="A56" s="1">
        <v>56</v>
      </c>
      <c r="B56" s="1">
        <f t="shared" si="0"/>
        <v>1.13</v>
      </c>
      <c r="D56" s="1">
        <f t="shared" si="1"/>
        <v>0.01</v>
      </c>
      <c r="E56" s="1">
        <f t="shared" si="2"/>
        <v>0.57</v>
      </c>
    </row>
    <row r="57" spans="1:5">
      <c r="A57" s="1">
        <v>57</v>
      </c>
      <c r="B57" s="1">
        <f t="shared" si="0"/>
        <v>1.14</v>
      </c>
      <c r="D57" s="1">
        <f t="shared" si="1"/>
        <v>0.01</v>
      </c>
      <c r="E57" s="1">
        <f t="shared" si="2"/>
        <v>0.57</v>
      </c>
    </row>
    <row r="58" spans="1:5">
      <c r="A58" s="1">
        <v>58</v>
      </c>
      <c r="B58" s="1">
        <f t="shared" si="0"/>
        <v>1.15</v>
      </c>
      <c r="D58" s="1">
        <f t="shared" si="1"/>
        <v>0.01</v>
      </c>
      <c r="E58" s="1">
        <f t="shared" si="2"/>
        <v>0.57</v>
      </c>
    </row>
    <row r="59" spans="1:5">
      <c r="A59" s="1">
        <v>59</v>
      </c>
      <c r="B59" s="1">
        <f t="shared" si="0"/>
        <v>1.16</v>
      </c>
      <c r="D59" s="1">
        <f t="shared" si="1"/>
        <v>0.01</v>
      </c>
      <c r="E59" s="1">
        <f t="shared" si="2"/>
        <v>0.57</v>
      </c>
    </row>
    <row r="60" spans="1:5">
      <c r="A60" s="1">
        <v>60</v>
      </c>
      <c r="B60" s="1">
        <f t="shared" si="0"/>
        <v>1.17</v>
      </c>
      <c r="D60" s="1">
        <f t="shared" si="1"/>
        <v>0.01</v>
      </c>
      <c r="E60" s="1">
        <f t="shared" si="2"/>
        <v>0.57</v>
      </c>
    </row>
    <row r="61" spans="1:5">
      <c r="A61" s="1">
        <v>61</v>
      </c>
      <c r="B61" s="1">
        <f t="shared" si="0"/>
        <v>1.18</v>
      </c>
      <c r="D61" s="1">
        <f t="shared" si="1"/>
        <v>0.01</v>
      </c>
      <c r="E61" s="1">
        <f t="shared" si="2"/>
        <v>0.57</v>
      </c>
    </row>
    <row r="62" spans="1:5">
      <c r="A62" s="1">
        <v>62</v>
      </c>
      <c r="B62" s="1">
        <f t="shared" si="0"/>
        <v>1.19</v>
      </c>
      <c r="D62" s="1">
        <f t="shared" si="1"/>
        <v>0.01</v>
      </c>
      <c r="E62" s="1">
        <f t="shared" si="2"/>
        <v>0.57</v>
      </c>
    </row>
    <row r="63" spans="1:5">
      <c r="A63" s="1">
        <v>63</v>
      </c>
      <c r="B63" s="1">
        <f t="shared" si="0"/>
        <v>1.2</v>
      </c>
      <c r="D63" s="1">
        <f t="shared" si="1"/>
        <v>0.01</v>
      </c>
      <c r="E63" s="1">
        <f t="shared" si="2"/>
        <v>0.57</v>
      </c>
    </row>
    <row r="64" spans="1:5">
      <c r="A64" s="1">
        <v>64</v>
      </c>
      <c r="B64" s="1">
        <f t="shared" si="0"/>
        <v>1.21</v>
      </c>
      <c r="D64" s="1">
        <f t="shared" si="1"/>
        <v>0.01</v>
      </c>
      <c r="E64" s="1">
        <f t="shared" si="2"/>
        <v>0.57</v>
      </c>
    </row>
    <row r="65" spans="1:5">
      <c r="A65" s="1">
        <v>65</v>
      </c>
      <c r="B65" s="1">
        <f t="shared" ref="B65:B99" si="3">A65*D65+E65</f>
        <v>1.22</v>
      </c>
      <c r="D65" s="1">
        <f t="shared" si="1"/>
        <v>0.01</v>
      </c>
      <c r="E65" s="1">
        <f t="shared" si="2"/>
        <v>0.57</v>
      </c>
    </row>
    <row r="66" spans="1:5">
      <c r="A66" s="1">
        <v>66</v>
      </c>
      <c r="B66" s="1">
        <f t="shared" si="3"/>
        <v>1.23</v>
      </c>
      <c r="D66" s="1">
        <f t="shared" ref="D66:D99" si="4">D65</f>
        <v>0.01</v>
      </c>
      <c r="E66" s="1">
        <f t="shared" ref="E66:E99" si="5">E65</f>
        <v>0.57</v>
      </c>
    </row>
    <row r="67" spans="1:5">
      <c r="A67" s="1">
        <v>67</v>
      </c>
      <c r="B67" s="1">
        <f t="shared" si="3"/>
        <v>1.24</v>
      </c>
      <c r="D67" s="1">
        <f t="shared" si="4"/>
        <v>0.01</v>
      </c>
      <c r="E67" s="1">
        <f t="shared" si="5"/>
        <v>0.57</v>
      </c>
    </row>
    <row r="68" spans="1:5">
      <c r="A68" s="1">
        <v>68</v>
      </c>
      <c r="B68" s="1">
        <f t="shared" si="3"/>
        <v>1.25</v>
      </c>
      <c r="D68" s="1">
        <f t="shared" si="4"/>
        <v>0.01</v>
      </c>
      <c r="E68" s="1">
        <f t="shared" si="5"/>
        <v>0.57</v>
      </c>
    </row>
    <row r="69" spans="1:5">
      <c r="A69" s="1">
        <v>69</v>
      </c>
      <c r="B69" s="1">
        <f t="shared" si="3"/>
        <v>1.26</v>
      </c>
      <c r="D69" s="1">
        <f t="shared" si="4"/>
        <v>0.01</v>
      </c>
      <c r="E69" s="1">
        <f t="shared" si="5"/>
        <v>0.57</v>
      </c>
    </row>
    <row r="70" spans="1:5">
      <c r="A70" s="1">
        <v>70</v>
      </c>
      <c r="B70" s="1">
        <f t="shared" si="3"/>
        <v>1.27</v>
      </c>
      <c r="D70" s="1">
        <f t="shared" si="4"/>
        <v>0.01</v>
      </c>
      <c r="E70" s="1">
        <f t="shared" si="5"/>
        <v>0.57</v>
      </c>
    </row>
    <row r="71" spans="1:5">
      <c r="A71" s="1">
        <v>71</v>
      </c>
      <c r="B71" s="1">
        <f t="shared" si="3"/>
        <v>1.28</v>
      </c>
      <c r="D71" s="1">
        <f t="shared" si="4"/>
        <v>0.01</v>
      </c>
      <c r="E71" s="1">
        <f t="shared" si="5"/>
        <v>0.57</v>
      </c>
    </row>
    <row r="72" spans="1:5">
      <c r="A72" s="1">
        <v>72</v>
      </c>
      <c r="B72" s="1">
        <f t="shared" si="3"/>
        <v>1.29</v>
      </c>
      <c r="D72" s="1">
        <f t="shared" si="4"/>
        <v>0.01</v>
      </c>
      <c r="E72" s="1">
        <f t="shared" si="5"/>
        <v>0.57</v>
      </c>
    </row>
    <row r="73" spans="1:5">
      <c r="A73" s="1">
        <v>73</v>
      </c>
      <c r="B73" s="1">
        <f t="shared" si="3"/>
        <v>1.3</v>
      </c>
      <c r="D73" s="1">
        <f t="shared" si="4"/>
        <v>0.01</v>
      </c>
      <c r="E73" s="1">
        <f t="shared" si="5"/>
        <v>0.57</v>
      </c>
    </row>
    <row r="74" spans="1:5">
      <c r="A74" s="1">
        <v>74</v>
      </c>
      <c r="B74" s="1">
        <f t="shared" si="3"/>
        <v>1.31</v>
      </c>
      <c r="D74" s="1">
        <f t="shared" si="4"/>
        <v>0.01</v>
      </c>
      <c r="E74" s="1">
        <f t="shared" si="5"/>
        <v>0.57</v>
      </c>
    </row>
    <row r="75" spans="1:5">
      <c r="A75" s="1">
        <v>75</v>
      </c>
      <c r="B75" s="1">
        <f t="shared" si="3"/>
        <v>1.32</v>
      </c>
      <c r="D75" s="1">
        <f t="shared" si="4"/>
        <v>0.01</v>
      </c>
      <c r="E75" s="1">
        <f t="shared" si="5"/>
        <v>0.57</v>
      </c>
    </row>
    <row r="76" spans="1:5">
      <c r="A76" s="1">
        <v>76</v>
      </c>
      <c r="B76" s="1">
        <f t="shared" si="3"/>
        <v>1.33</v>
      </c>
      <c r="D76" s="1">
        <f t="shared" si="4"/>
        <v>0.01</v>
      </c>
      <c r="E76" s="1">
        <f t="shared" si="5"/>
        <v>0.57</v>
      </c>
    </row>
    <row r="77" spans="1:5">
      <c r="A77" s="1">
        <v>77</v>
      </c>
      <c r="B77" s="1">
        <f t="shared" si="3"/>
        <v>1.34</v>
      </c>
      <c r="D77" s="1">
        <f t="shared" si="4"/>
        <v>0.01</v>
      </c>
      <c r="E77" s="1">
        <f t="shared" si="5"/>
        <v>0.57</v>
      </c>
    </row>
    <row r="78" spans="1:5">
      <c r="A78" s="1">
        <v>78</v>
      </c>
      <c r="B78" s="1">
        <f t="shared" si="3"/>
        <v>1.35</v>
      </c>
      <c r="D78" s="1">
        <f t="shared" si="4"/>
        <v>0.01</v>
      </c>
      <c r="E78" s="1">
        <f t="shared" si="5"/>
        <v>0.57</v>
      </c>
    </row>
    <row r="79" spans="1:5">
      <c r="A79" s="1">
        <v>79</v>
      </c>
      <c r="B79" s="1">
        <f t="shared" si="3"/>
        <v>1.36</v>
      </c>
      <c r="D79" s="1">
        <f t="shared" si="4"/>
        <v>0.01</v>
      </c>
      <c r="E79" s="1">
        <f t="shared" si="5"/>
        <v>0.57</v>
      </c>
    </row>
    <row r="80" spans="1:5">
      <c r="A80" s="1">
        <v>80</v>
      </c>
      <c r="B80" s="1">
        <f t="shared" si="3"/>
        <v>1.37</v>
      </c>
      <c r="D80" s="1">
        <f t="shared" si="4"/>
        <v>0.01</v>
      </c>
      <c r="E80" s="1">
        <f t="shared" si="5"/>
        <v>0.57</v>
      </c>
    </row>
    <row r="81" spans="1:5">
      <c r="A81" s="1">
        <v>81</v>
      </c>
      <c r="B81" s="1">
        <f t="shared" si="3"/>
        <v>1.38</v>
      </c>
      <c r="D81" s="1">
        <f t="shared" si="4"/>
        <v>0.01</v>
      </c>
      <c r="E81" s="1">
        <f t="shared" si="5"/>
        <v>0.57</v>
      </c>
    </row>
    <row r="82" spans="1:5">
      <c r="A82" s="1">
        <v>82</v>
      </c>
      <c r="B82" s="1">
        <f t="shared" si="3"/>
        <v>1.39</v>
      </c>
      <c r="D82" s="1">
        <f t="shared" si="4"/>
        <v>0.01</v>
      </c>
      <c r="E82" s="1">
        <f t="shared" si="5"/>
        <v>0.57</v>
      </c>
    </row>
    <row r="83" spans="1:5">
      <c r="A83" s="1">
        <v>83</v>
      </c>
      <c r="B83" s="1">
        <f t="shared" si="3"/>
        <v>1.4</v>
      </c>
      <c r="D83" s="1">
        <f t="shared" si="4"/>
        <v>0.01</v>
      </c>
      <c r="E83" s="1">
        <f t="shared" si="5"/>
        <v>0.57</v>
      </c>
    </row>
    <row r="84" spans="1:5">
      <c r="A84" s="1">
        <v>84</v>
      </c>
      <c r="B84" s="1">
        <f t="shared" si="3"/>
        <v>1.41</v>
      </c>
      <c r="D84" s="1">
        <f t="shared" si="4"/>
        <v>0.01</v>
      </c>
      <c r="E84" s="1">
        <f t="shared" si="5"/>
        <v>0.57</v>
      </c>
    </row>
    <row r="85" spans="1:5">
      <c r="A85" s="1">
        <v>85</v>
      </c>
      <c r="B85" s="1">
        <f t="shared" si="3"/>
        <v>1.42</v>
      </c>
      <c r="D85" s="1">
        <f t="shared" si="4"/>
        <v>0.01</v>
      </c>
      <c r="E85" s="1">
        <f t="shared" si="5"/>
        <v>0.57</v>
      </c>
    </row>
    <row r="86" spans="1:5">
      <c r="A86" s="1">
        <v>86</v>
      </c>
      <c r="B86" s="1">
        <f t="shared" si="3"/>
        <v>1.43</v>
      </c>
      <c r="D86" s="1">
        <f t="shared" si="4"/>
        <v>0.01</v>
      </c>
      <c r="E86" s="1">
        <f t="shared" si="5"/>
        <v>0.57</v>
      </c>
    </row>
    <row r="87" spans="1:5">
      <c r="A87" s="1">
        <v>87</v>
      </c>
      <c r="B87" s="1">
        <f t="shared" si="3"/>
        <v>1.44</v>
      </c>
      <c r="D87" s="1">
        <f t="shared" si="4"/>
        <v>0.01</v>
      </c>
      <c r="E87" s="1">
        <f t="shared" si="5"/>
        <v>0.57</v>
      </c>
    </row>
    <row r="88" spans="1:5">
      <c r="A88" s="1">
        <v>88</v>
      </c>
      <c r="B88" s="1">
        <f t="shared" si="3"/>
        <v>1.45</v>
      </c>
      <c r="D88" s="1">
        <f t="shared" si="4"/>
        <v>0.01</v>
      </c>
      <c r="E88" s="1">
        <f t="shared" si="5"/>
        <v>0.57</v>
      </c>
    </row>
    <row r="89" spans="1:5">
      <c r="A89" s="1">
        <v>89</v>
      </c>
      <c r="B89" s="1">
        <f t="shared" si="3"/>
        <v>1.46</v>
      </c>
      <c r="D89" s="1">
        <f t="shared" si="4"/>
        <v>0.01</v>
      </c>
      <c r="E89" s="1">
        <f t="shared" si="5"/>
        <v>0.57</v>
      </c>
    </row>
    <row r="90" spans="1:5">
      <c r="A90" s="1">
        <v>90</v>
      </c>
      <c r="B90" s="1">
        <f t="shared" si="3"/>
        <v>1.47</v>
      </c>
      <c r="D90" s="1">
        <f t="shared" si="4"/>
        <v>0.01</v>
      </c>
      <c r="E90" s="1">
        <f t="shared" si="5"/>
        <v>0.57</v>
      </c>
    </row>
    <row r="91" spans="1:5">
      <c r="A91" s="1">
        <v>91</v>
      </c>
      <c r="B91" s="1">
        <f t="shared" si="3"/>
        <v>1.48</v>
      </c>
      <c r="D91" s="1">
        <f t="shared" si="4"/>
        <v>0.01</v>
      </c>
      <c r="E91" s="1">
        <f t="shared" si="5"/>
        <v>0.57</v>
      </c>
    </row>
    <row r="92" spans="1:5">
      <c r="A92" s="1">
        <v>92</v>
      </c>
      <c r="B92" s="1">
        <f t="shared" si="3"/>
        <v>1.49</v>
      </c>
      <c r="D92" s="1">
        <f t="shared" si="4"/>
        <v>0.01</v>
      </c>
      <c r="E92" s="1">
        <f t="shared" si="5"/>
        <v>0.57</v>
      </c>
    </row>
    <row r="93" spans="1:5">
      <c r="A93" s="1">
        <v>93</v>
      </c>
      <c r="B93" s="1">
        <f t="shared" si="3"/>
        <v>1.5</v>
      </c>
      <c r="D93" s="1">
        <f t="shared" si="4"/>
        <v>0.01</v>
      </c>
      <c r="E93" s="1">
        <f t="shared" si="5"/>
        <v>0.57</v>
      </c>
    </row>
    <row r="94" spans="1:5">
      <c r="A94" s="1">
        <v>94</v>
      </c>
      <c r="B94" s="1">
        <f t="shared" si="3"/>
        <v>1.51</v>
      </c>
      <c r="D94" s="1">
        <f t="shared" si="4"/>
        <v>0.01</v>
      </c>
      <c r="E94" s="1">
        <f t="shared" si="5"/>
        <v>0.57</v>
      </c>
    </row>
    <row r="95" spans="1:5">
      <c r="A95" s="1">
        <v>95</v>
      </c>
      <c r="B95" s="1">
        <f t="shared" si="3"/>
        <v>1.52</v>
      </c>
      <c r="D95" s="1">
        <f t="shared" si="4"/>
        <v>0.01</v>
      </c>
      <c r="E95" s="1">
        <f t="shared" si="5"/>
        <v>0.57</v>
      </c>
    </row>
    <row r="96" spans="1:5">
      <c r="A96" s="1">
        <v>96</v>
      </c>
      <c r="B96" s="1">
        <f t="shared" si="3"/>
        <v>1.53</v>
      </c>
      <c r="D96" s="1">
        <f t="shared" si="4"/>
        <v>0.01</v>
      </c>
      <c r="E96" s="1">
        <f t="shared" si="5"/>
        <v>0.57</v>
      </c>
    </row>
    <row r="97" spans="1:5">
      <c r="A97" s="1">
        <v>97</v>
      </c>
      <c r="B97" s="1">
        <f t="shared" si="3"/>
        <v>1.54</v>
      </c>
      <c r="D97" s="1">
        <f t="shared" si="4"/>
        <v>0.01</v>
      </c>
      <c r="E97" s="1">
        <f t="shared" si="5"/>
        <v>0.57</v>
      </c>
    </row>
    <row r="98" spans="1:5">
      <c r="A98" s="1">
        <v>98</v>
      </c>
      <c r="B98" s="1">
        <f t="shared" si="3"/>
        <v>1.55</v>
      </c>
      <c r="D98" s="1">
        <f t="shared" si="4"/>
        <v>0.01</v>
      </c>
      <c r="E98" s="1">
        <f t="shared" si="5"/>
        <v>0.57</v>
      </c>
    </row>
    <row r="99" spans="1:5">
      <c r="A99" s="1">
        <v>99</v>
      </c>
      <c r="B99" s="1">
        <f t="shared" si="3"/>
        <v>1.56</v>
      </c>
      <c r="D99" s="1">
        <f t="shared" si="4"/>
        <v>0.01</v>
      </c>
      <c r="E99" s="1">
        <f t="shared" si="5"/>
        <v>0.57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8 " > < c o m m e n t   s : r e f = " B 1 8 "   r g b C l r = " 2 B C 7 1 0 " / > < c o m m e n t   s : r e f = " B 1 0 4 "   r g b C l r = " 2 B C 6 2 C " / > < / c o m m e n t L i s t > < c o m m e n t L i s t   s h e e t S t i d = " 5 " /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标签</vt:lpstr>
      <vt:lpstr>动作序列（插件顺序）</vt:lpstr>
      <vt:lpstr>插件参数</vt:lpstr>
      <vt:lpstr>targets研究</vt:lpstr>
      <vt:lpstr>一些函数</vt:lpstr>
      <vt:lpstr>一些配图</vt:lpstr>
      <vt:lpstr>【废】MV 战斗序列</vt:lpstr>
      <vt:lpstr>Damage Settings</vt:lpstr>
      <vt:lpstr>等级倍率调试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刘鹏</cp:lastModifiedBy>
  <dcterms:created xsi:type="dcterms:W3CDTF">2021-02-08T10:04:00Z</dcterms:created>
  <dcterms:modified xsi:type="dcterms:W3CDTF">2025-07-26T06:29:08Z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51C10B7DEA934671B00C0DDC11ACBCD6</vt:lpwstr>
  </property>
</Properties>
</file>