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enner\Desktop\"/>
    </mc:Choice>
  </mc:AlternateContent>
  <xr:revisionPtr revIDLastSave="0" documentId="8_{AD38BE6C-5661-4651-BCAE-B2FF52FDC037}" xr6:coauthVersionLast="47" xr6:coauthVersionMax="47" xr10:uidLastSave="{00000000-0000-0000-0000-000000000000}"/>
  <bookViews>
    <workbookView xWindow="-108" yWindow="-108" windowWidth="23256" windowHeight="13896" xr2:uid="{392CC613-4D22-40CD-84DA-BCF3765F6B35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3" l="1"/>
  <c r="E29" i="3"/>
  <c r="F29" i="3"/>
  <c r="C29" i="3"/>
  <c r="F9" i="3"/>
  <c r="F10" i="3"/>
  <c r="F11" i="3"/>
  <c r="F13" i="3"/>
  <c r="F14" i="3"/>
  <c r="F15" i="3"/>
  <c r="F17" i="3"/>
  <c r="F18" i="3"/>
  <c r="F19" i="3"/>
  <c r="F21" i="3"/>
  <c r="F22" i="3"/>
  <c r="F23" i="3"/>
  <c r="F25" i="3"/>
  <c r="F26" i="3"/>
  <c r="F27" i="3"/>
  <c r="F6" i="3"/>
  <c r="F7" i="3"/>
  <c r="F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C5562-BD36-423F-9979-F96E14FA836E}" keepAlive="1" name="PowerBIReportDAX2" type="5" refreshedVersion="8" background="1">
    <dbPr connection="Provider=MSOLAP.8;Integrated Security=ClaimsToken;Persist Security Info=True;Initial Catalog=sobe_wowvirtualserver-bd48b844-dba0-40f3-9c2f-dd999adc4dd1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<sst xmlns="http://schemas.openxmlformats.org/spreadsheetml/2006/main" count="32" uniqueCount="17">
  <si>
    <t>2015</t>
  </si>
  <si>
    <t>2016</t>
  </si>
  <si>
    <t>2017</t>
  </si>
  <si>
    <t>Australia</t>
  </si>
  <si>
    <t>Canada</t>
  </si>
  <si>
    <t>France</t>
  </si>
  <si>
    <t>Germany</t>
  </si>
  <si>
    <t>United Kingdom</t>
  </si>
  <si>
    <t>United States</t>
  </si>
  <si>
    <t>Accessories</t>
  </si>
  <si>
    <t>Bikes</t>
  </si>
  <si>
    <t>Clothing</t>
  </si>
  <si>
    <t>Country/CAT</t>
  </si>
  <si>
    <t>Average</t>
  </si>
  <si>
    <t>Total</t>
  </si>
  <si>
    <t xml:space="preserve">Marktdaten zur Berechnung der Marktanteile </t>
  </si>
  <si>
    <t>im Internet Handel bei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</si>
</sst>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2" xfId="0" applyBorder="1"/>
    <xf numFmtId="43" fontId="0" fillId="0" borderId="2" xfId="1" applyFont="1" applyBorder="1"/>
    <xf numFmtId="0" fontId="0" fillId="2" borderId="1" xfId="0" applyFill="1" applyBorder="1"/>
    <xf numFmtId="0" fontId="0" fillId="2" borderId="3" xfId="0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26BD-523E-495F-88CB-AF48759C3A73}">
  <dimension ref="B2:H30"/>
  <sheetViews>
    <sheetView tabSelected="1" workbookViewId="0">
      <selection activeCell="H5" sqref="H5"/>
    </sheetView>
  </sheetViews>
  <sheetFormatPr baseColWidth="10" defaultRowHeight="14.4" x14ac:dyDescent="0.3"/>
  <cols>
    <col min="1" max="1" width="3.77734375" customWidth="1"/>
    <col min="2" max="2" width="21.44140625" customWidth="1"/>
    <col min="3" max="6" width="14.88671875" bestFit="1" customWidth="1"/>
  </cols>
  <sheetData>
    <row r="2" spans="2:8" ht="6" customHeight="1" x14ac:dyDescent="0.3"/>
    <row r="3" spans="2:8" x14ac:dyDescent="0.3">
      <c r="B3" s="5" t="s">
        <v>12</v>
      </c>
      <c r="C3" s="5" t="s">
        <v>0</v>
      </c>
      <c r="D3" s="5" t="s">
        <v>1</v>
      </c>
      <c r="E3" s="5" t="s">
        <v>2</v>
      </c>
      <c r="F3" s="5" t="s">
        <v>13</v>
      </c>
      <c r="H3" s="6" t="s">
        <v>15</v>
      </c>
    </row>
    <row r="4" spans="2:8" x14ac:dyDescent="0.3">
      <c r="B4" s="1" t="s">
        <v>3</v>
      </c>
      <c r="C4" s="1"/>
      <c r="D4" s="1"/>
      <c r="E4" s="1"/>
      <c r="F4" s="1"/>
      <c r="H4" t="s">
        <v>16</v>
      </c>
    </row>
    <row r="5" spans="2:8" x14ac:dyDescent="0.3">
      <c r="B5" s="1" t="s">
        <v>9</v>
      </c>
      <c r="C5" s="2">
        <v>1393992.271560004</v>
      </c>
      <c r="D5" s="2">
        <v>1566890.5378000047</v>
      </c>
      <c r="E5" s="2">
        <v>3265878.1805020059</v>
      </c>
      <c r="F5" s="2">
        <f>AVERAGE(C5:E5)</f>
        <v>2075586.9966206716</v>
      </c>
    </row>
    <row r="6" spans="2:8" x14ac:dyDescent="0.3">
      <c r="B6" s="1" t="s">
        <v>10</v>
      </c>
      <c r="C6" s="2">
        <v>45318603.626061946</v>
      </c>
      <c r="D6" s="2">
        <v>59225205.538824305</v>
      </c>
      <c r="E6" s="2">
        <v>73337210.447584376</v>
      </c>
      <c r="F6" s="2">
        <f t="shared" ref="F6:F27" si="0">AVERAGE(C6:E6)</f>
        <v>59293673.204156876</v>
      </c>
    </row>
    <row r="7" spans="2:8" x14ac:dyDescent="0.3">
      <c r="B7" s="1" t="s">
        <v>11</v>
      </c>
      <c r="C7" s="2">
        <v>633398.790312003</v>
      </c>
      <c r="D7" s="2">
        <v>591041.8753220028</v>
      </c>
      <c r="E7" s="2">
        <v>1494980.1960030161</v>
      </c>
      <c r="F7" s="2">
        <f t="shared" si="0"/>
        <v>906473.620545674</v>
      </c>
    </row>
    <row r="8" spans="2:8" x14ac:dyDescent="0.3">
      <c r="B8" s="1" t="s">
        <v>4</v>
      </c>
      <c r="C8" s="2"/>
      <c r="D8" s="2"/>
      <c r="E8" s="2"/>
      <c r="F8" s="2"/>
    </row>
    <row r="9" spans="2:8" x14ac:dyDescent="0.3">
      <c r="B9" s="1" t="s">
        <v>9</v>
      </c>
      <c r="C9" s="2">
        <v>1194209.6793000135</v>
      </c>
      <c r="D9" s="2">
        <v>1136330.0806000128</v>
      </c>
      <c r="E9" s="2">
        <v>2490374.8410319858</v>
      </c>
      <c r="F9" s="2">
        <f t="shared" si="0"/>
        <v>1606971.5336440038</v>
      </c>
    </row>
    <row r="10" spans="2:8" x14ac:dyDescent="0.3">
      <c r="B10" s="1" t="s">
        <v>10</v>
      </c>
      <c r="C10" s="2">
        <v>11446733.248124998</v>
      </c>
      <c r="D10" s="2">
        <v>8630386.9966049735</v>
      </c>
      <c r="E10" s="2">
        <v>16327566.436007949</v>
      </c>
      <c r="F10" s="2">
        <f t="shared" si="0"/>
        <v>12134895.560245974</v>
      </c>
    </row>
    <row r="11" spans="2:8" x14ac:dyDescent="0.3">
      <c r="B11" s="1" t="s">
        <v>11</v>
      </c>
      <c r="C11" s="2">
        <v>464467.67020200059</v>
      </c>
      <c r="D11" s="2">
        <v>465166.46810100053</v>
      </c>
      <c r="E11" s="2">
        <v>1086364.2762490038</v>
      </c>
      <c r="F11" s="2">
        <f t="shared" si="0"/>
        <v>671999.47151733504</v>
      </c>
    </row>
    <row r="12" spans="2:8" x14ac:dyDescent="0.3">
      <c r="B12" s="1" t="s">
        <v>5</v>
      </c>
      <c r="C12" s="2"/>
      <c r="D12" s="2"/>
      <c r="E12" s="2"/>
      <c r="F12" s="2"/>
    </row>
    <row r="13" spans="2:8" x14ac:dyDescent="0.3">
      <c r="B13" s="1" t="s">
        <v>9</v>
      </c>
      <c r="C13" s="2">
        <v>748937.96331200108</v>
      </c>
      <c r="D13" s="2">
        <v>697611.13378000108</v>
      </c>
      <c r="E13" s="2">
        <v>1758801.3788460083</v>
      </c>
      <c r="F13" s="2">
        <f t="shared" si="0"/>
        <v>1068450.1586460036</v>
      </c>
    </row>
    <row r="14" spans="2:8" x14ac:dyDescent="0.3">
      <c r="B14" s="1" t="s">
        <v>10</v>
      </c>
      <c r="C14" s="2">
        <v>10982491.634648001</v>
      </c>
      <c r="D14" s="2">
        <v>17593850.643831007</v>
      </c>
      <c r="E14" s="2">
        <v>29017673.587499939</v>
      </c>
      <c r="F14" s="2">
        <f t="shared" si="0"/>
        <v>19198005.288659651</v>
      </c>
    </row>
    <row r="15" spans="2:8" x14ac:dyDescent="0.3">
      <c r="B15" s="1" t="s">
        <v>11</v>
      </c>
      <c r="C15" s="2">
        <v>261101.08335499954</v>
      </c>
      <c r="D15" s="2">
        <v>263916.18937499949</v>
      </c>
      <c r="E15" s="2">
        <v>570259.63656500226</v>
      </c>
      <c r="F15" s="2">
        <f t="shared" si="0"/>
        <v>365092.30309833377</v>
      </c>
    </row>
    <row r="16" spans="2:8" x14ac:dyDescent="0.3">
      <c r="B16" s="1" t="s">
        <v>6</v>
      </c>
      <c r="C16" s="2"/>
      <c r="D16" s="2"/>
      <c r="E16" s="2"/>
      <c r="F16" s="2"/>
    </row>
    <row r="17" spans="2:6" x14ac:dyDescent="0.3">
      <c r="B17" s="1" t="s">
        <v>9</v>
      </c>
      <c r="C17" s="2">
        <v>703883.43327600113</v>
      </c>
      <c r="D17" s="2">
        <v>674599.59688400105</v>
      </c>
      <c r="E17" s="2">
        <v>1720206.6831180262</v>
      </c>
      <c r="F17" s="2">
        <f t="shared" si="0"/>
        <v>1032896.571092676</v>
      </c>
    </row>
    <row r="18" spans="2:6" x14ac:dyDescent="0.3">
      <c r="B18" s="1" t="s">
        <v>10</v>
      </c>
      <c r="C18" s="2">
        <v>9304095.6580779944</v>
      </c>
      <c r="D18" s="2">
        <v>19291637.743388999</v>
      </c>
      <c r="E18" s="2">
        <v>32494068.825483926</v>
      </c>
      <c r="F18" s="2">
        <f t="shared" si="0"/>
        <v>20363267.40898364</v>
      </c>
    </row>
    <row r="19" spans="2:6" x14ac:dyDescent="0.3">
      <c r="B19" s="1" t="s">
        <v>11</v>
      </c>
      <c r="C19" s="2">
        <v>205641.49357299981</v>
      </c>
      <c r="D19" s="2">
        <v>237270.22781599977</v>
      </c>
      <c r="E19" s="2">
        <v>506667.10438400105</v>
      </c>
      <c r="F19" s="2">
        <f t="shared" si="0"/>
        <v>316526.27525766689</v>
      </c>
    </row>
    <row r="20" spans="2:6" x14ac:dyDescent="0.3">
      <c r="B20" s="1" t="s">
        <v>7</v>
      </c>
      <c r="C20" s="2"/>
      <c r="D20" s="2"/>
      <c r="E20" s="2"/>
      <c r="F20" s="2"/>
    </row>
    <row r="21" spans="2:6" x14ac:dyDescent="0.3">
      <c r="B21" s="1" t="s">
        <v>9</v>
      </c>
      <c r="C21" s="2">
        <v>918124.37792000291</v>
      </c>
      <c r="D21" s="2">
        <v>972897.56819200318</v>
      </c>
      <c r="E21" s="2">
        <v>2132749.8787720003</v>
      </c>
      <c r="F21" s="2">
        <f t="shared" si="0"/>
        <v>1341257.2749613354</v>
      </c>
    </row>
    <row r="22" spans="2:6" x14ac:dyDescent="0.3">
      <c r="B22" s="1" t="s">
        <v>10</v>
      </c>
      <c r="C22" s="2">
        <v>11850991.200619992</v>
      </c>
      <c r="D22" s="2">
        <v>21536862.210592017</v>
      </c>
      <c r="E22" s="2">
        <v>39171863.073537841</v>
      </c>
      <c r="F22" s="2">
        <f t="shared" si="0"/>
        <v>24186572.161583286</v>
      </c>
    </row>
    <row r="23" spans="2:6" x14ac:dyDescent="0.3">
      <c r="B23" s="1" t="s">
        <v>11</v>
      </c>
      <c r="C23" s="2">
        <v>309936.82171599998</v>
      </c>
      <c r="D23" s="2">
        <v>317358.52593200002</v>
      </c>
      <c r="E23" s="2">
        <v>744059.32415600086</v>
      </c>
      <c r="F23" s="2">
        <f t="shared" si="0"/>
        <v>457118.22393466695</v>
      </c>
    </row>
    <row r="24" spans="2:6" x14ac:dyDescent="0.3">
      <c r="B24" s="1" t="s">
        <v>8</v>
      </c>
      <c r="C24" s="2"/>
      <c r="D24" s="2"/>
      <c r="E24" s="2"/>
      <c r="F24" s="2"/>
    </row>
    <row r="25" spans="2:6" x14ac:dyDescent="0.3">
      <c r="B25" s="1" t="s">
        <v>9</v>
      </c>
      <c r="C25" s="2">
        <v>2994134.1797399968</v>
      </c>
      <c r="D25" s="2">
        <v>2830232.4064599969</v>
      </c>
      <c r="E25" s="2">
        <v>6212374.9706598995</v>
      </c>
      <c r="F25" s="2">
        <f t="shared" si="0"/>
        <v>4012247.1856199638</v>
      </c>
    </row>
    <row r="26" spans="2:6" x14ac:dyDescent="0.3">
      <c r="B26" s="1" t="s">
        <v>10</v>
      </c>
      <c r="C26" s="2">
        <v>38419153.778490089</v>
      </c>
      <c r="D26" s="2">
        <v>53196544.90375036</v>
      </c>
      <c r="E26" s="2">
        <v>96300309.750665531</v>
      </c>
      <c r="F26" s="2">
        <f t="shared" si="0"/>
        <v>62638669.477635324</v>
      </c>
    </row>
    <row r="27" spans="2:6" x14ac:dyDescent="0.3">
      <c r="B27" s="1" t="s">
        <v>11</v>
      </c>
      <c r="C27" s="2">
        <v>1171272.4901500067</v>
      </c>
      <c r="D27" s="2">
        <v>1243996.6276000072</v>
      </c>
      <c r="E27" s="2">
        <v>2959379.9563899697</v>
      </c>
      <c r="F27" s="2">
        <f t="shared" si="0"/>
        <v>1791549.6913799949</v>
      </c>
    </row>
    <row r="28" spans="2:6" x14ac:dyDescent="0.3">
      <c r="B28" s="1"/>
      <c r="C28" s="1"/>
      <c r="D28" s="1"/>
      <c r="E28" s="1"/>
      <c r="F28" s="1"/>
    </row>
    <row r="29" spans="2:6" ht="15" thickBot="1" x14ac:dyDescent="0.35">
      <c r="B29" s="3" t="s">
        <v>14</v>
      </c>
      <c r="C29" s="4">
        <f>SUM(C5:C27)</f>
        <v>138321169.40043902</v>
      </c>
      <c r="D29" s="4">
        <f t="shared" ref="D29:F29" si="1">SUM(D5:D27)</f>
        <v>190471799.27485368</v>
      </c>
      <c r="E29" s="4">
        <f t="shared" si="1"/>
        <v>311590788.5474565</v>
      </c>
      <c r="F29" s="4">
        <f t="shared" si="1"/>
        <v>213461252.40758306</v>
      </c>
    </row>
    <row r="30" spans="2:6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2023-10-20T06:32:25Z</dcterms:created>
  <dcterms:modified xsi:type="dcterms:W3CDTF">2023-10-20T06:42:47Z</dcterms:modified>
</cp:coreProperties>
</file>