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200" yWindow="0" windowWidth="33180" windowHeight="18640" tabRatio="500"/>
  </bookViews>
  <sheets>
    <sheet name="time_series_covid19_confirmed_U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G381" i="1" l="1"/>
  <c r="CG380" i="1"/>
  <c r="CG379" i="1"/>
  <c r="CG378" i="1"/>
  <c r="CG377" i="1"/>
  <c r="CG376" i="1"/>
  <c r="CG375" i="1"/>
  <c r="CG374" i="1"/>
  <c r="CG373" i="1"/>
  <c r="CG372" i="1"/>
  <c r="CG371" i="1"/>
  <c r="CG370" i="1"/>
  <c r="CG369" i="1"/>
  <c r="CG368" i="1"/>
  <c r="CG367" i="1"/>
  <c r="CG366" i="1"/>
  <c r="CG365" i="1"/>
  <c r="CG364" i="1"/>
  <c r="CG363" i="1"/>
  <c r="CG362" i="1"/>
  <c r="CG361" i="1"/>
  <c r="CG360" i="1"/>
  <c r="CG359" i="1"/>
  <c r="CG358" i="1"/>
  <c r="CG357" i="1"/>
  <c r="CG356" i="1"/>
  <c r="CG355" i="1"/>
  <c r="CG354" i="1"/>
  <c r="CG353" i="1"/>
  <c r="CG352" i="1"/>
  <c r="CG351" i="1"/>
  <c r="CG350" i="1"/>
  <c r="CG349" i="1"/>
  <c r="CG348" i="1"/>
  <c r="CG347" i="1"/>
  <c r="CG346" i="1"/>
  <c r="CG345" i="1"/>
  <c r="CG344" i="1"/>
  <c r="CG343" i="1"/>
  <c r="CG342" i="1"/>
  <c r="CG341" i="1"/>
  <c r="CG340" i="1"/>
  <c r="CG339" i="1"/>
  <c r="CG338" i="1"/>
  <c r="CG337" i="1"/>
  <c r="CG336" i="1"/>
  <c r="CG335" i="1"/>
  <c r="CG334" i="1"/>
  <c r="CG333" i="1"/>
  <c r="CG332" i="1"/>
  <c r="CG331" i="1"/>
  <c r="CG330" i="1"/>
  <c r="CG329" i="1"/>
  <c r="CG328" i="1"/>
  <c r="CG327" i="1"/>
  <c r="CG326" i="1"/>
  <c r="CG325" i="1"/>
  <c r="CG324" i="1"/>
  <c r="CG323" i="1"/>
  <c r="CG322" i="1"/>
  <c r="CG321" i="1"/>
  <c r="CG320" i="1"/>
  <c r="CG319" i="1"/>
  <c r="CG318" i="1"/>
  <c r="CG317" i="1"/>
  <c r="CG316" i="1"/>
  <c r="CG315" i="1"/>
  <c r="CG314" i="1"/>
  <c r="CG313" i="1"/>
  <c r="CG312" i="1"/>
  <c r="CG311" i="1"/>
  <c r="CG310" i="1"/>
  <c r="CG309" i="1"/>
  <c r="CG308" i="1"/>
  <c r="CG307" i="1"/>
  <c r="CG306" i="1"/>
  <c r="CG305" i="1"/>
  <c r="CG304" i="1"/>
  <c r="CG303" i="1"/>
  <c r="CG302" i="1"/>
  <c r="CG301" i="1"/>
  <c r="CG300" i="1"/>
  <c r="CG299" i="1"/>
  <c r="CG298" i="1"/>
  <c r="CG297" i="1"/>
  <c r="CG296" i="1"/>
  <c r="CG295" i="1"/>
  <c r="CG294" i="1"/>
  <c r="CG293" i="1"/>
  <c r="CG292" i="1"/>
  <c r="CG291" i="1"/>
  <c r="CG290" i="1"/>
  <c r="CG289" i="1"/>
  <c r="CG288" i="1"/>
  <c r="CG287" i="1"/>
  <c r="CG286" i="1"/>
  <c r="CG285" i="1"/>
  <c r="CG284" i="1"/>
  <c r="CG283" i="1"/>
  <c r="CG282" i="1"/>
  <c r="CG281" i="1"/>
  <c r="CG280" i="1"/>
  <c r="CG279" i="1"/>
  <c r="CG278" i="1"/>
  <c r="CG277" i="1"/>
  <c r="CG276" i="1"/>
  <c r="CG275" i="1"/>
  <c r="CG274" i="1"/>
  <c r="CG273" i="1"/>
  <c r="CG272" i="1"/>
  <c r="CG271" i="1"/>
  <c r="CG270" i="1"/>
  <c r="CG269" i="1"/>
  <c r="CG268" i="1"/>
  <c r="CG267" i="1"/>
  <c r="CG266" i="1"/>
  <c r="CG265" i="1"/>
  <c r="CG264" i="1"/>
  <c r="CG263" i="1"/>
  <c r="CG262" i="1"/>
  <c r="CG261" i="1"/>
  <c r="CG260" i="1"/>
  <c r="CG259" i="1"/>
  <c r="CG258" i="1"/>
  <c r="CG257" i="1"/>
  <c r="CG256" i="1"/>
  <c r="CG255" i="1"/>
  <c r="CG254" i="1"/>
  <c r="CG253" i="1"/>
  <c r="CG252" i="1"/>
  <c r="CG251" i="1"/>
  <c r="CG250" i="1"/>
  <c r="CG249" i="1"/>
  <c r="CG248" i="1"/>
  <c r="CG247" i="1"/>
  <c r="CG246" i="1"/>
  <c r="CG245" i="1"/>
  <c r="CG244" i="1"/>
  <c r="CG243" i="1"/>
  <c r="CG242" i="1"/>
  <c r="CG241" i="1"/>
  <c r="CG240" i="1"/>
  <c r="CG239" i="1"/>
  <c r="CG238" i="1"/>
  <c r="CG237" i="1"/>
  <c r="CG236" i="1"/>
  <c r="CG235" i="1"/>
  <c r="CG234" i="1"/>
  <c r="CG233" i="1"/>
  <c r="CG232" i="1"/>
  <c r="CG231" i="1"/>
  <c r="CG230" i="1"/>
  <c r="CG229" i="1"/>
  <c r="CG228" i="1"/>
  <c r="CG227" i="1"/>
  <c r="CG226" i="1"/>
  <c r="CG225" i="1"/>
  <c r="CG224" i="1"/>
  <c r="CG223" i="1"/>
  <c r="CG222" i="1"/>
  <c r="CG221" i="1"/>
  <c r="CG220" i="1"/>
  <c r="CG219" i="1"/>
  <c r="CG218" i="1"/>
  <c r="CG217" i="1"/>
  <c r="CG216" i="1"/>
  <c r="CG215" i="1"/>
  <c r="CG214" i="1"/>
  <c r="CG213" i="1"/>
  <c r="CG212" i="1"/>
  <c r="CG211" i="1"/>
  <c r="CG210" i="1"/>
  <c r="CG209" i="1"/>
  <c r="CG208" i="1"/>
  <c r="CG207" i="1"/>
  <c r="CG206" i="1"/>
  <c r="CG205" i="1"/>
  <c r="CG204" i="1"/>
  <c r="CG203" i="1"/>
  <c r="CG202" i="1"/>
  <c r="CG201" i="1"/>
  <c r="CG200" i="1"/>
  <c r="CG199" i="1"/>
  <c r="CG198" i="1"/>
  <c r="CG197" i="1"/>
  <c r="CG196" i="1"/>
  <c r="CG195" i="1"/>
  <c r="CG194" i="1"/>
  <c r="CG193" i="1"/>
  <c r="CG192" i="1"/>
  <c r="CG191" i="1"/>
  <c r="CG190" i="1"/>
  <c r="CG189" i="1"/>
  <c r="CG188" i="1"/>
  <c r="CG187" i="1"/>
  <c r="CG186" i="1"/>
  <c r="CG185" i="1"/>
  <c r="CG184" i="1"/>
  <c r="CG183" i="1"/>
  <c r="CG182" i="1"/>
  <c r="CG181" i="1"/>
  <c r="CG180" i="1"/>
  <c r="CG179" i="1"/>
  <c r="CG178" i="1"/>
  <c r="CG177" i="1"/>
  <c r="CG176" i="1"/>
  <c r="CG175" i="1"/>
  <c r="CG174" i="1"/>
  <c r="CG173" i="1"/>
  <c r="CG172" i="1"/>
  <c r="CG171" i="1"/>
  <c r="CG170" i="1"/>
  <c r="CG169" i="1"/>
  <c r="CG168" i="1"/>
  <c r="CG167" i="1"/>
  <c r="CG166" i="1"/>
  <c r="CG165" i="1"/>
  <c r="CG164" i="1"/>
  <c r="CG163" i="1"/>
  <c r="CG162" i="1"/>
  <c r="CG161" i="1"/>
  <c r="CG160" i="1"/>
  <c r="CG159" i="1"/>
  <c r="CG158" i="1"/>
  <c r="CG157" i="1"/>
  <c r="CG156" i="1"/>
  <c r="CG155" i="1"/>
  <c r="CG154" i="1"/>
  <c r="CG153" i="1"/>
  <c r="CG152" i="1"/>
  <c r="CG151" i="1"/>
  <c r="CG150" i="1"/>
  <c r="CG149" i="1"/>
  <c r="CG148" i="1"/>
  <c r="CG147" i="1"/>
  <c r="CG146" i="1"/>
  <c r="CG145" i="1"/>
  <c r="CG144" i="1"/>
  <c r="CG143" i="1"/>
  <c r="CG142" i="1"/>
  <c r="CG141" i="1"/>
  <c r="CG140" i="1"/>
  <c r="CG139" i="1"/>
  <c r="CG138" i="1"/>
  <c r="CG137" i="1"/>
  <c r="CG136" i="1"/>
  <c r="CG135" i="1"/>
  <c r="CG134" i="1"/>
  <c r="CG133" i="1"/>
  <c r="CG132" i="1"/>
  <c r="CG131" i="1"/>
  <c r="CG130" i="1"/>
  <c r="CG129" i="1"/>
  <c r="CG128" i="1"/>
  <c r="CG127" i="1"/>
  <c r="CG126" i="1"/>
  <c r="CG125" i="1"/>
  <c r="CG124" i="1"/>
  <c r="CG123" i="1"/>
  <c r="CG122" i="1"/>
  <c r="CG121" i="1"/>
  <c r="CG120" i="1"/>
  <c r="CG119" i="1"/>
  <c r="CG118" i="1"/>
  <c r="CG117" i="1"/>
  <c r="CG116" i="1"/>
  <c r="CG115" i="1"/>
  <c r="CG114" i="1"/>
  <c r="CG113" i="1"/>
  <c r="CG112" i="1"/>
  <c r="CG111" i="1"/>
  <c r="CG110" i="1"/>
  <c r="CG109" i="1"/>
  <c r="CG108" i="1"/>
  <c r="CG107" i="1"/>
  <c r="CG106" i="1"/>
  <c r="CG105" i="1"/>
  <c r="CG104" i="1"/>
  <c r="CG103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</calcChain>
</file>

<file path=xl/sharedStrings.xml><?xml version="1.0" encoding="utf-8"?>
<sst xmlns="http://schemas.openxmlformats.org/spreadsheetml/2006/main" count="2288" uniqueCount="759">
  <si>
    <t>UID</t>
  </si>
  <si>
    <t>iso2</t>
  </si>
  <si>
    <t>iso3</t>
  </si>
  <si>
    <t>code3</t>
  </si>
  <si>
    <t>FIPS</t>
  </si>
  <si>
    <t>Admin2</t>
  </si>
  <si>
    <t>Province_State</t>
  </si>
  <si>
    <t>Country_Region</t>
  </si>
  <si>
    <t>Lat</t>
  </si>
  <si>
    <t>Long_</t>
  </si>
  <si>
    <t>Combined_Key</t>
  </si>
  <si>
    <t>US</t>
  </si>
  <si>
    <t>GU</t>
  </si>
  <si>
    <t>GUM</t>
  </si>
  <si>
    <t>Guam</t>
  </si>
  <si>
    <t>Guam, US</t>
  </si>
  <si>
    <t>PR</t>
  </si>
  <si>
    <t>PRI</t>
  </si>
  <si>
    <t>Puerto Rico</t>
  </si>
  <si>
    <t>Puerto Rico, US</t>
  </si>
  <si>
    <t>USA</t>
  </si>
  <si>
    <t>Alabama</t>
  </si>
  <si>
    <t>Butler</t>
  </si>
  <si>
    <t>Chambers</t>
  </si>
  <si>
    <t>Chambers, Alabama, US</t>
  </si>
  <si>
    <t>Cherokee</t>
  </si>
  <si>
    <t>Clay</t>
  </si>
  <si>
    <t>Cleburne</t>
  </si>
  <si>
    <t>Dallas</t>
  </si>
  <si>
    <t>DeKalb</t>
  </si>
  <si>
    <t>Escambia</t>
  </si>
  <si>
    <t>Fayette</t>
  </si>
  <si>
    <t>Franklin</t>
  </si>
  <si>
    <t>Henry</t>
  </si>
  <si>
    <t>Jackson</t>
  </si>
  <si>
    <t>Jefferson</t>
  </si>
  <si>
    <t>Jefferson, Alabama, US</t>
  </si>
  <si>
    <t>Lee</t>
  </si>
  <si>
    <t>Lee, Alabama, US</t>
  </si>
  <si>
    <t>Madison</t>
  </si>
  <si>
    <t>Madison, Alabama, US</t>
  </si>
  <si>
    <t>Marion</t>
  </si>
  <si>
    <t>Mobile</t>
  </si>
  <si>
    <t>Mobile, Alabama, US</t>
  </si>
  <si>
    <t>Monroe</t>
  </si>
  <si>
    <t>Montgomery</t>
  </si>
  <si>
    <t>Montgomery, Alabama, US</t>
  </si>
  <si>
    <t>Pike</t>
  </si>
  <si>
    <t>St. Clair</t>
  </si>
  <si>
    <t>Shelby</t>
  </si>
  <si>
    <t>Shelby, Alabama, US</t>
  </si>
  <si>
    <t>Sumter</t>
  </si>
  <si>
    <t>Washington</t>
  </si>
  <si>
    <t>Alaska</t>
  </si>
  <si>
    <t>Anchorage</t>
  </si>
  <si>
    <t>Anchorage,Alaska,US</t>
  </si>
  <si>
    <t>Arizona</t>
  </si>
  <si>
    <t>Coconino</t>
  </si>
  <si>
    <t>Coconino, Arizona, US</t>
  </si>
  <si>
    <t>Maricopa</t>
  </si>
  <si>
    <t>Maricopa, Arizona, US</t>
  </si>
  <si>
    <t>Navajo</t>
  </si>
  <si>
    <t>Navajo, Arizona, US</t>
  </si>
  <si>
    <t>Pima</t>
  </si>
  <si>
    <t>Pima, Arizona, US</t>
  </si>
  <si>
    <t>Pinal</t>
  </si>
  <si>
    <t>Pinal, Arizona, US</t>
  </si>
  <si>
    <t>Arkansas</t>
  </si>
  <si>
    <t>Benton</t>
  </si>
  <si>
    <t>Boone</t>
  </si>
  <si>
    <t>Carroll</t>
  </si>
  <si>
    <t>Clark</t>
  </si>
  <si>
    <t>Cleburne, Arkansas, US</t>
  </si>
  <si>
    <t>Cleveland</t>
  </si>
  <si>
    <t>Fulton</t>
  </si>
  <si>
    <t>Grant</t>
  </si>
  <si>
    <t>Howard</t>
  </si>
  <si>
    <t>Johnson</t>
  </si>
  <si>
    <t>Lafayette</t>
  </si>
  <si>
    <t>Mississippi</t>
  </si>
  <si>
    <t>Nevada</t>
  </si>
  <si>
    <t>Ouachita</t>
  </si>
  <si>
    <t>Polk</t>
  </si>
  <si>
    <t>Pulaski</t>
  </si>
  <si>
    <t>Pulaski, Arkansas, US</t>
  </si>
  <si>
    <t>Union</t>
  </si>
  <si>
    <t>Alameda</t>
  </si>
  <si>
    <t>California</t>
  </si>
  <si>
    <t>Alameda, California, US</t>
  </si>
  <si>
    <t>Contra Costa</t>
  </si>
  <si>
    <t>Contra Costa, California, US</t>
  </si>
  <si>
    <t>Fresno</t>
  </si>
  <si>
    <t>Fresno, California, US</t>
  </si>
  <si>
    <t>Kern</t>
  </si>
  <si>
    <t>Kern, California, US</t>
  </si>
  <si>
    <t>Lake</t>
  </si>
  <si>
    <t>Los Angeles</t>
  </si>
  <si>
    <t>Los Angeles, California, US</t>
  </si>
  <si>
    <t>Marin</t>
  </si>
  <si>
    <t>Marin, California, US</t>
  </si>
  <si>
    <t>Orange</t>
  </si>
  <si>
    <t>Orange, California, US</t>
  </si>
  <si>
    <t>Placer</t>
  </si>
  <si>
    <t>Placer, California, US</t>
  </si>
  <si>
    <t>Riverside</t>
  </si>
  <si>
    <t>Riverside, California, US</t>
  </si>
  <si>
    <t>Sacramento</t>
  </si>
  <si>
    <t>Sacramento, California, US</t>
  </si>
  <si>
    <t>San Bernardino</t>
  </si>
  <si>
    <t>San Bernardino, California, US</t>
  </si>
  <si>
    <t>San Diego</t>
  </si>
  <si>
    <t>San Diego, California, US</t>
  </si>
  <si>
    <t>San Francisco</t>
  </si>
  <si>
    <t>San Francisco, California, US</t>
  </si>
  <si>
    <t>San Joaquin</t>
  </si>
  <si>
    <t>San Joaquin, California, US</t>
  </si>
  <si>
    <t>San Luis Obispo</t>
  </si>
  <si>
    <t>San Luis Obispo, California, US</t>
  </si>
  <si>
    <t>San Mateo</t>
  </si>
  <si>
    <t>San Mateo, California, US</t>
  </si>
  <si>
    <t>Santa Barbara</t>
  </si>
  <si>
    <t>Santa Barbara, California, US</t>
  </si>
  <si>
    <t>Santa Clara</t>
  </si>
  <si>
    <t>Santa Clara, California, US</t>
  </si>
  <si>
    <t>Solano</t>
  </si>
  <si>
    <t>Solano, California, US</t>
  </si>
  <si>
    <t>Sonoma</t>
  </si>
  <si>
    <t>Sonoma, California, US</t>
  </si>
  <si>
    <t>Tulare</t>
  </si>
  <si>
    <t>Tulare, California, US</t>
  </si>
  <si>
    <t>Ventura</t>
  </si>
  <si>
    <t>Ventura, California, US</t>
  </si>
  <si>
    <t>Adams</t>
  </si>
  <si>
    <t>Colorado</t>
  </si>
  <si>
    <t>Adams, Colorado, US</t>
  </si>
  <si>
    <t>Arapahoe</t>
  </si>
  <si>
    <t>Arapahoe, Colorado, US</t>
  </si>
  <si>
    <t>Boulder</t>
  </si>
  <si>
    <t>Boulder, Colorado, US</t>
  </si>
  <si>
    <t>Denver</t>
  </si>
  <si>
    <t>Denver, Colorado, US</t>
  </si>
  <si>
    <t>Douglas</t>
  </si>
  <si>
    <t>Douglas, Colorado, US</t>
  </si>
  <si>
    <t>Eagle</t>
  </si>
  <si>
    <t>Eagle, Colorado, US</t>
  </si>
  <si>
    <t>El Paso</t>
  </si>
  <si>
    <t>El Paso, Colorado, US</t>
  </si>
  <si>
    <t>Gunnison</t>
  </si>
  <si>
    <t>Gunnison, Colorado, US</t>
  </si>
  <si>
    <t>Jefferson, Colorado, US</t>
  </si>
  <si>
    <t>Larimer</t>
  </si>
  <si>
    <t>Larimer, Colorado, US</t>
  </si>
  <si>
    <t>San Juan</t>
  </si>
  <si>
    <t>Sedgwick</t>
  </si>
  <si>
    <t>Summit</t>
  </si>
  <si>
    <t>Weld</t>
  </si>
  <si>
    <t>Weld, Colorado, US</t>
  </si>
  <si>
    <t>Fairfield</t>
  </si>
  <si>
    <t>Connecticut</t>
  </si>
  <si>
    <t>Fairfield, Connecticut, US</t>
  </si>
  <si>
    <t>Hartford</t>
  </si>
  <si>
    <t>Hartford, Connecticut, US</t>
  </si>
  <si>
    <t>Litchfield</t>
  </si>
  <si>
    <t>Litchfield, Connecticut, US</t>
  </si>
  <si>
    <t>Middlesex</t>
  </si>
  <si>
    <t>Middlesex, Connecticut, US</t>
  </si>
  <si>
    <t>New Haven</t>
  </si>
  <si>
    <t>New Haven, Connecticut, US</t>
  </si>
  <si>
    <t>Tolland</t>
  </si>
  <si>
    <t>Tolland, Connecticut, US</t>
  </si>
  <si>
    <t>Kent</t>
  </si>
  <si>
    <t>Delaware</t>
  </si>
  <si>
    <t>New Castle</t>
  </si>
  <si>
    <t>New Castle, Delaware, US</t>
  </si>
  <si>
    <t>Sussex</t>
  </si>
  <si>
    <t>Sussex, Delaware, US</t>
  </si>
  <si>
    <t>District of Columbia</t>
  </si>
  <si>
    <t>District of Columbia,District of Columbia,US</t>
  </si>
  <si>
    <t>Alachua</t>
  </si>
  <si>
    <t>Florida</t>
  </si>
  <si>
    <t>Alachua, Florida, US</t>
  </si>
  <si>
    <t>Brevard</t>
  </si>
  <si>
    <t>Brevard, Florida, US</t>
  </si>
  <si>
    <t>Broward</t>
  </si>
  <si>
    <t>Broward, Florida, US</t>
  </si>
  <si>
    <t>Clay, Florida, US</t>
  </si>
  <si>
    <t>Collier</t>
  </si>
  <si>
    <t>Collier, Florida, US</t>
  </si>
  <si>
    <t>DeSoto</t>
  </si>
  <si>
    <t>Duval</t>
  </si>
  <si>
    <t>Duval, Florida, US</t>
  </si>
  <si>
    <t>Escambia, Florida, US</t>
  </si>
  <si>
    <t>Hamilton</t>
  </si>
  <si>
    <t>Hillsborough</t>
  </si>
  <si>
    <t>Hillsborough, Florida, US</t>
  </si>
  <si>
    <t>Lake, Florida, US</t>
  </si>
  <si>
    <t>Lee, Florida, US</t>
  </si>
  <si>
    <t>Manatee</t>
  </si>
  <si>
    <t>Manatee, Florida, US</t>
  </si>
  <si>
    <t>Miami-Dade</t>
  </si>
  <si>
    <t>Miami-Dade, Florida, US</t>
  </si>
  <si>
    <t>Nassau</t>
  </si>
  <si>
    <t>Orange, Florida, US</t>
  </si>
  <si>
    <t>Osceola</t>
  </si>
  <si>
    <t>Osceola, Florida, US</t>
  </si>
  <si>
    <t>Palm Beach</t>
  </si>
  <si>
    <t>Palm Beach, Florida, US</t>
  </si>
  <si>
    <t>Pasco</t>
  </si>
  <si>
    <t>Pasco, Florida, US</t>
  </si>
  <si>
    <t>Pinellas</t>
  </si>
  <si>
    <t>Pinellas, Florida, US</t>
  </si>
  <si>
    <t>Polk, Florida, US</t>
  </si>
  <si>
    <t>Putnam</t>
  </si>
  <si>
    <t>St. Johns</t>
  </si>
  <si>
    <t>St. Johns, Florida, US</t>
  </si>
  <si>
    <t>St. Lucie</t>
  </si>
  <si>
    <t>St. Lucie, Florida, US</t>
  </si>
  <si>
    <t>Sarasota</t>
  </si>
  <si>
    <t>Sarasota, Florida, US</t>
  </si>
  <si>
    <t>Seminole</t>
  </si>
  <si>
    <t>Seminole, Florida, US</t>
  </si>
  <si>
    <t>Sumter, Florida, US</t>
  </si>
  <si>
    <t>Volusia</t>
  </si>
  <si>
    <t>Volusia, Florida, US</t>
  </si>
  <si>
    <t>Georgia</t>
  </si>
  <si>
    <t>Bartow</t>
  </si>
  <si>
    <t>Bartow, Georgia, US</t>
  </si>
  <si>
    <t>Camden</t>
  </si>
  <si>
    <t>Carroll, Georgia, US</t>
  </si>
  <si>
    <t>Chatham</t>
  </si>
  <si>
    <t>Chatham, Georgia, US</t>
  </si>
  <si>
    <t>Cherokee, Georgia, US</t>
  </si>
  <si>
    <t>Clayton</t>
  </si>
  <si>
    <t>Clayton, Georgia, US</t>
  </si>
  <si>
    <t>Cobb</t>
  </si>
  <si>
    <t>Cobb, Georgia, US</t>
  </si>
  <si>
    <t>Cook</t>
  </si>
  <si>
    <t>Decatur</t>
  </si>
  <si>
    <t>DeKalb, Georgia, US</t>
  </si>
  <si>
    <t>Dougherty</t>
  </si>
  <si>
    <t>Dougherty, Georgia, US</t>
  </si>
  <si>
    <t>Douglas, Georgia, US</t>
  </si>
  <si>
    <t>Fayette, Georgia, US</t>
  </si>
  <si>
    <t>Floyd</t>
  </si>
  <si>
    <t>Floyd, Georgia, US</t>
  </si>
  <si>
    <t>Forsyth</t>
  </si>
  <si>
    <t>Forsyth, Georgia, US</t>
  </si>
  <si>
    <t>Fulton, Georgia, US</t>
  </si>
  <si>
    <t>Gwinnett</t>
  </si>
  <si>
    <t>Gwinnett, Georgia, US</t>
  </si>
  <si>
    <t>Hall</t>
  </si>
  <si>
    <t>Hall, Georgia, US</t>
  </si>
  <si>
    <t>Harris</t>
  </si>
  <si>
    <t>Henry, Georgia, US</t>
  </si>
  <si>
    <t>Lee, Georgia, US</t>
  </si>
  <si>
    <t>Pierce</t>
  </si>
  <si>
    <t>Rockdale</t>
  </si>
  <si>
    <t>Rockdale, Georgia, US</t>
  </si>
  <si>
    <t>Sumter, Georgia, US</t>
  </si>
  <si>
    <t>Warren</t>
  </si>
  <si>
    <t>Wayne</t>
  </si>
  <si>
    <t>Hawaii</t>
  </si>
  <si>
    <t>Honolulu</t>
  </si>
  <si>
    <t>Honolulu, Hawaii, US</t>
  </si>
  <si>
    <t>Ada</t>
  </si>
  <si>
    <t>Idaho</t>
  </si>
  <si>
    <t>Ada, Idaho, US</t>
  </si>
  <si>
    <t>Blaine</t>
  </si>
  <si>
    <t>Blaine, Idaho, US</t>
  </si>
  <si>
    <t>Canyon</t>
  </si>
  <si>
    <t>Canyon, Idaho, US</t>
  </si>
  <si>
    <t>Oneida</t>
  </si>
  <si>
    <t>Illinois</t>
  </si>
  <si>
    <t>Cook, Illinois, US</t>
  </si>
  <si>
    <t>Cumberland</t>
  </si>
  <si>
    <t>DuPage</t>
  </si>
  <si>
    <t>DuPage, Illinois, US</t>
  </si>
  <si>
    <t>Gallatin</t>
  </si>
  <si>
    <t>Kane</t>
  </si>
  <si>
    <t>Kane, Illinois, US</t>
  </si>
  <si>
    <t>Kankakee</t>
  </si>
  <si>
    <t>Kankakee, Illinois, US</t>
  </si>
  <si>
    <t>Knox</t>
  </si>
  <si>
    <t>Lake, Illinois, US</t>
  </si>
  <si>
    <t>Livingston</t>
  </si>
  <si>
    <t>McHenry</t>
  </si>
  <si>
    <t>McHenry, Illinois, US</t>
  </si>
  <si>
    <t>Mercer</t>
  </si>
  <si>
    <t>Richland</t>
  </si>
  <si>
    <t>Stark</t>
  </si>
  <si>
    <t>Will</t>
  </si>
  <si>
    <t>Will, Illinois, US</t>
  </si>
  <si>
    <t>Williamson</t>
  </si>
  <si>
    <t>Indiana</t>
  </si>
  <si>
    <t>Allen</t>
  </si>
  <si>
    <t>Allen, Indiana, US</t>
  </si>
  <si>
    <t>Decatur, Indiana, US</t>
  </si>
  <si>
    <t>Hamilton, Indiana, US</t>
  </si>
  <si>
    <t>Harrison</t>
  </si>
  <si>
    <t>Hendricks</t>
  </si>
  <si>
    <t>Hendricks, Indiana, US</t>
  </si>
  <si>
    <t>Johnson, Indiana, US</t>
  </si>
  <si>
    <t>Lake, Indiana, US</t>
  </si>
  <si>
    <t>Madison, Indiana, US</t>
  </si>
  <si>
    <t>Marion, Indiana, US</t>
  </si>
  <si>
    <t>Miami</t>
  </si>
  <si>
    <t>Ohio</t>
  </si>
  <si>
    <t>St. Joseph</t>
  </si>
  <si>
    <t>St. Joseph, Indiana, US</t>
  </si>
  <si>
    <t>Sullivan</t>
  </si>
  <si>
    <t>Iowa</t>
  </si>
  <si>
    <t>Davis</t>
  </si>
  <si>
    <t>Johnson, Iowa, US</t>
  </si>
  <si>
    <t>Linn</t>
  </si>
  <si>
    <t>Linn, Iowa, US</t>
  </si>
  <si>
    <t>Lucas</t>
  </si>
  <si>
    <t>Plymouth</t>
  </si>
  <si>
    <t>Polk, Iowa, US</t>
  </si>
  <si>
    <t>Kansas</t>
  </si>
  <si>
    <t>Anderson</t>
  </si>
  <si>
    <t>Johnson, Kansas, US</t>
  </si>
  <si>
    <t>Morris</t>
  </si>
  <si>
    <t>Sedgwick, Kansas, US</t>
  </si>
  <si>
    <t>Sumner</t>
  </si>
  <si>
    <t>Wilson</t>
  </si>
  <si>
    <t>Wyandotte</t>
  </si>
  <si>
    <t>Wyandotte, Kansas, US</t>
  </si>
  <si>
    <t>Kentucky</t>
  </si>
  <si>
    <t>Fayette, Kentucky, US</t>
  </si>
  <si>
    <t>Jefferson, Kentucky, US</t>
  </si>
  <si>
    <t>Acadia</t>
  </si>
  <si>
    <t>Louisiana</t>
  </si>
  <si>
    <t>Acadia, Louisiana, US</t>
  </si>
  <si>
    <t>Ascension</t>
  </si>
  <si>
    <t>Ascension, Louisiana, US</t>
  </si>
  <si>
    <t>Bossier</t>
  </si>
  <si>
    <t>Bossier, Louisiana, US</t>
  </si>
  <si>
    <t>Caddo</t>
  </si>
  <si>
    <t>Caddo, Louisiana, US</t>
  </si>
  <si>
    <t>Calcasieu</t>
  </si>
  <si>
    <t>Calcasieu, Louisiana, US</t>
  </si>
  <si>
    <t>East Baton Rouge</t>
  </si>
  <si>
    <t>East Baton Rouge, Louisiana, US</t>
  </si>
  <si>
    <t>Iberia</t>
  </si>
  <si>
    <t>Iberia, Louisiana, US</t>
  </si>
  <si>
    <t>Iberville</t>
  </si>
  <si>
    <t>Iberville, Louisiana, US</t>
  </si>
  <si>
    <t>Jefferson, Louisiana, US</t>
  </si>
  <si>
    <t>Lafayette, Louisiana, US</t>
  </si>
  <si>
    <t>Lafourche</t>
  </si>
  <si>
    <t>Lafourche, Louisiana, US</t>
  </si>
  <si>
    <t>Orleans</t>
  </si>
  <si>
    <t>Orleans, Louisiana, US</t>
  </si>
  <si>
    <t>Ouachita, Louisiana, US</t>
  </si>
  <si>
    <t>Plaquemines</t>
  </si>
  <si>
    <t>Plaquemines, Louisiana, US</t>
  </si>
  <si>
    <t>Rapides</t>
  </si>
  <si>
    <t>Rapides, Louisiana, US</t>
  </si>
  <si>
    <t>St. Bernard</t>
  </si>
  <si>
    <t>St. Bernard, Louisiana, US</t>
  </si>
  <si>
    <t>St. Charles</t>
  </si>
  <si>
    <t>St. Charles, Louisiana, US</t>
  </si>
  <si>
    <t>St. James</t>
  </si>
  <si>
    <t>St. James, Louisiana, US</t>
  </si>
  <si>
    <t>St. John the Baptist</t>
  </si>
  <si>
    <t>St. John the Baptist, Louisiana, US</t>
  </si>
  <si>
    <t>St. Landry</t>
  </si>
  <si>
    <t>St. Landry, Louisiana, US</t>
  </si>
  <si>
    <t>St. Martin</t>
  </si>
  <si>
    <t>St. Martin, Louisiana, US</t>
  </si>
  <si>
    <t>St. Tammany</t>
  </si>
  <si>
    <t>St. Tammany, Louisiana, US</t>
  </si>
  <si>
    <t>Terrebonne</t>
  </si>
  <si>
    <t>Terrebonne, Louisiana, US</t>
  </si>
  <si>
    <t>Maine</t>
  </si>
  <si>
    <t>Cumberland, Maine, US</t>
  </si>
  <si>
    <t>Somerset</t>
  </si>
  <si>
    <t>York</t>
  </si>
  <si>
    <t>York, Maine, US</t>
  </si>
  <si>
    <t>Maryland</t>
  </si>
  <si>
    <t>Anne Arundel</t>
  </si>
  <si>
    <t>Anne Arundel, Maryland, US</t>
  </si>
  <si>
    <t>Baltimore</t>
  </si>
  <si>
    <t>Baltimore, Maryland, US</t>
  </si>
  <si>
    <t>Carroll, Maryland, US</t>
  </si>
  <si>
    <t>Charles</t>
  </si>
  <si>
    <t>Charles, Maryland, US</t>
  </si>
  <si>
    <t>Howard, Maryland, US</t>
  </si>
  <si>
    <t>Montgomery, Maryland, US</t>
  </si>
  <si>
    <t>Prince George's</t>
  </si>
  <si>
    <t>Prince George's, Maryland, US</t>
  </si>
  <si>
    <t>Worcester</t>
  </si>
  <si>
    <t>Baltimore City</t>
  </si>
  <si>
    <t>Baltimore City, Maryland, US</t>
  </si>
  <si>
    <t>Barnstable</t>
  </si>
  <si>
    <t>Massachusetts</t>
  </si>
  <si>
    <t>Barnstable, Massachusetts, US</t>
  </si>
  <si>
    <t>Berkshire</t>
  </si>
  <si>
    <t>Berkshire, Massachusetts, US</t>
  </si>
  <si>
    <t>Bristol</t>
  </si>
  <si>
    <t>Bristol, Massachusetts, US</t>
  </si>
  <si>
    <t>Essex</t>
  </si>
  <si>
    <t>Essex, Massachusetts, US</t>
  </si>
  <si>
    <t>Franklin, Massachusetts, US</t>
  </si>
  <si>
    <t>Hampden</t>
  </si>
  <si>
    <t>Hampden, Massachusetts, US</t>
  </si>
  <si>
    <t>Hampshire</t>
  </si>
  <si>
    <t>Hampshire, Massachusetts, US</t>
  </si>
  <si>
    <t>Middlesex, Massachusetts, US</t>
  </si>
  <si>
    <t>Norfolk</t>
  </si>
  <si>
    <t>Norfolk, Massachusetts, US</t>
  </si>
  <si>
    <t>Plymouth, Massachusetts, US</t>
  </si>
  <si>
    <t>Suffolk</t>
  </si>
  <si>
    <t>Suffolk, Massachusetts, US</t>
  </si>
  <si>
    <t>Worcester, Massachusetts, US</t>
  </si>
  <si>
    <t>Michigan</t>
  </si>
  <si>
    <t>Genesee</t>
  </si>
  <si>
    <t>Genesee, Michigan, US</t>
  </si>
  <si>
    <t>Ingham</t>
  </si>
  <si>
    <t>Ingham, Michigan, US</t>
  </si>
  <si>
    <t>Jackson, Michigan, US</t>
  </si>
  <si>
    <t>Kent, Michigan, US</t>
  </si>
  <si>
    <t>Livingston, Michigan, US</t>
  </si>
  <si>
    <t>Macomb</t>
  </si>
  <si>
    <t>Macomb, Michigan, US</t>
  </si>
  <si>
    <t>Monroe, Michigan, US</t>
  </si>
  <si>
    <t>Oakland</t>
  </si>
  <si>
    <t>Oakland, Michigan, US</t>
  </si>
  <si>
    <t>Saginaw</t>
  </si>
  <si>
    <t>Saginaw, Michigan, US</t>
  </si>
  <si>
    <t>St. Clair, Michigan, US</t>
  </si>
  <si>
    <t>Washtenaw</t>
  </si>
  <si>
    <t>Washtenaw, Michigan, US</t>
  </si>
  <si>
    <t>Wayne, Michigan, US</t>
  </si>
  <si>
    <t>Minnesota</t>
  </si>
  <si>
    <t>Hennepin</t>
  </si>
  <si>
    <t>Hennepin, Minnesota, US</t>
  </si>
  <si>
    <t>Olmsted</t>
  </si>
  <si>
    <t>Olmsted, Minnesota, US</t>
  </si>
  <si>
    <t>Ramsey</t>
  </si>
  <si>
    <t>Ramsey, Minnesota, US</t>
  </si>
  <si>
    <t>St. Louis</t>
  </si>
  <si>
    <t>DeSoto, Mississippi, US</t>
  </si>
  <si>
    <t>Harrison, Mississippi, US</t>
  </si>
  <si>
    <t>Hinds</t>
  </si>
  <si>
    <t>Hinds, Mississippi, US</t>
  </si>
  <si>
    <t>Jackson, Mississippi, US</t>
  </si>
  <si>
    <t>Madison, Mississippi, US</t>
  </si>
  <si>
    <t>Rankin</t>
  </si>
  <si>
    <t>Rankin, Mississippi, US</t>
  </si>
  <si>
    <t>Missouri</t>
  </si>
  <si>
    <t>Boone, Missouri, US</t>
  </si>
  <si>
    <t>Jackson, Missouri, US</t>
  </si>
  <si>
    <t>Oregon</t>
  </si>
  <si>
    <t>St. Charles, Missouri, US</t>
  </si>
  <si>
    <t>St. Louis, Missouri, US</t>
  </si>
  <si>
    <t>Texas</t>
  </si>
  <si>
    <t>St. Louis City</t>
  </si>
  <si>
    <t>St. Louis City, Missouri, US</t>
  </si>
  <si>
    <t>Montana</t>
  </si>
  <si>
    <t>Gallatin, Montana, US</t>
  </si>
  <si>
    <t>Nebraska</t>
  </si>
  <si>
    <t>Douglas, Nebraska, US</t>
  </si>
  <si>
    <t>Lancaster</t>
  </si>
  <si>
    <t>Clark, Nevada, US</t>
  </si>
  <si>
    <t>Washoe</t>
  </si>
  <si>
    <t>Washoe, Nevada, US</t>
  </si>
  <si>
    <t>New Hampshire</t>
  </si>
  <si>
    <t>Hillsborough, New Hampshire, US</t>
  </si>
  <si>
    <t>Rockingham</t>
  </si>
  <si>
    <t>Rockingham, New Hampshire, US</t>
  </si>
  <si>
    <t>Atlantic</t>
  </si>
  <si>
    <t>New Jersey</t>
  </si>
  <si>
    <t>Atlantic, New Jersey, US</t>
  </si>
  <si>
    <t>Bergen</t>
  </si>
  <si>
    <t>Bergen, New Jersey, US</t>
  </si>
  <si>
    <t>Burlington</t>
  </si>
  <si>
    <t>Burlington, New Jersey, US</t>
  </si>
  <si>
    <t>Camden, New Jersey, US</t>
  </si>
  <si>
    <t>Essex, New Jersey, US</t>
  </si>
  <si>
    <t>Gloucester</t>
  </si>
  <si>
    <t>Gloucester, New Jersey, US</t>
  </si>
  <si>
    <t>Hudson</t>
  </si>
  <si>
    <t>Hudson, New Jersey, US</t>
  </si>
  <si>
    <t>Hunterdon</t>
  </si>
  <si>
    <t>Hunterdon, New Jersey, US</t>
  </si>
  <si>
    <t>Mercer, New Jersey, US</t>
  </si>
  <si>
    <t>Middlesex, New Jersey, US</t>
  </si>
  <si>
    <t>Monmouth</t>
  </si>
  <si>
    <t>Monmouth, New Jersey, US</t>
  </si>
  <si>
    <t>Morris, New Jersey, US</t>
  </si>
  <si>
    <t>Ocean</t>
  </si>
  <si>
    <t>Ocean, New Jersey, US</t>
  </si>
  <si>
    <t>Passaic</t>
  </si>
  <si>
    <t>Passaic, New Jersey, US</t>
  </si>
  <si>
    <t>Somerset, New Jersey, US</t>
  </si>
  <si>
    <t>Sussex, New Jersey, US</t>
  </si>
  <si>
    <t>Union, New Jersey, US</t>
  </si>
  <si>
    <t>Warren, New Jersey, US</t>
  </si>
  <si>
    <t>Bernalillo</t>
  </si>
  <si>
    <t>New Mexico</t>
  </si>
  <si>
    <t>Bernalillo, New Mexico, US</t>
  </si>
  <si>
    <t>Hidalgo</t>
  </si>
  <si>
    <t>Sandoval</t>
  </si>
  <si>
    <t>Sandoval, New Mexico, US</t>
  </si>
  <si>
    <t>San Juan, New Mexico, US</t>
  </si>
  <si>
    <t>Albany</t>
  </si>
  <si>
    <t>New York</t>
  </si>
  <si>
    <t>Albany, New York, US</t>
  </si>
  <si>
    <t>Dutchess</t>
  </si>
  <si>
    <t>Dutchess, New York, US</t>
  </si>
  <si>
    <t>Erie</t>
  </si>
  <si>
    <t>Erie, New York, US</t>
  </si>
  <si>
    <t>Madison, New York, US</t>
  </si>
  <si>
    <t>Monroe, New York, US</t>
  </si>
  <si>
    <t>Nassau, New York, US</t>
  </si>
  <si>
    <t>New York City, New York, US</t>
  </si>
  <si>
    <t>Niagara</t>
  </si>
  <si>
    <t>Niagara, New York, US</t>
  </si>
  <si>
    <t>Oneida, New York, US</t>
  </si>
  <si>
    <t>Onondaga</t>
  </si>
  <si>
    <t>Onondaga, New York, US</t>
  </si>
  <si>
    <t>Orange, New York, US</t>
  </si>
  <si>
    <t>Putnam, New York, US</t>
  </si>
  <si>
    <t>Rensselaer</t>
  </si>
  <si>
    <t>Rensselaer, New York, US</t>
  </si>
  <si>
    <t>Rockland</t>
  </si>
  <si>
    <t>Rockland, New York, US</t>
  </si>
  <si>
    <t>Saratoga</t>
  </si>
  <si>
    <t>Saratoga, New York, US</t>
  </si>
  <si>
    <t>Schenectady</t>
  </si>
  <si>
    <t>Schenectady, New York, US</t>
  </si>
  <si>
    <t>Suffolk, New York, US</t>
  </si>
  <si>
    <t>Sullivan, New York, US</t>
  </si>
  <si>
    <t>Tompkins</t>
  </si>
  <si>
    <t>Tompkins, New York, US</t>
  </si>
  <si>
    <t>Ulster</t>
  </si>
  <si>
    <t>Ulster, New York, US</t>
  </si>
  <si>
    <t>Westchester</t>
  </si>
  <si>
    <t>Westchester, New York, US</t>
  </si>
  <si>
    <t>North Carolina</t>
  </si>
  <si>
    <t>Beaufort</t>
  </si>
  <si>
    <t>Cabarrus</t>
  </si>
  <si>
    <t>Cabarrus, North Carolina, US</t>
  </si>
  <si>
    <t>Davidson</t>
  </si>
  <si>
    <t>Durham</t>
  </si>
  <si>
    <t>Durham, North Carolina, US</t>
  </si>
  <si>
    <t>Forsyth, North Carolina, US</t>
  </si>
  <si>
    <t>Guilford</t>
  </si>
  <si>
    <t>Guilford, North Carolina, US</t>
  </si>
  <si>
    <t>Mecklenburg</t>
  </si>
  <si>
    <t>Mecklenburg, North Carolina, US</t>
  </si>
  <si>
    <t>Northampton</t>
  </si>
  <si>
    <t>Rutherford</t>
  </si>
  <si>
    <t>Union, North Carolina, US</t>
  </si>
  <si>
    <t>Wake</t>
  </si>
  <si>
    <t>Wake, North Carolina, US</t>
  </si>
  <si>
    <t>Cuyahoga</t>
  </si>
  <si>
    <t>Cuyahoga, Ohio, US</t>
  </si>
  <si>
    <t>Delaware, Ohio, US</t>
  </si>
  <si>
    <t>Franklin, Ohio, US</t>
  </si>
  <si>
    <t>Hamilton, Ohio, US</t>
  </si>
  <si>
    <t>Lake, Ohio, US</t>
  </si>
  <si>
    <t>Lorain</t>
  </si>
  <si>
    <t>Lorain, Ohio, US</t>
  </si>
  <si>
    <t>Lucas, Ohio, US</t>
  </si>
  <si>
    <t>Mahoning</t>
  </si>
  <si>
    <t>Mahoning, Ohio, US</t>
  </si>
  <si>
    <t>Medina</t>
  </si>
  <si>
    <t>Medina, Ohio, US</t>
  </si>
  <si>
    <t>Miami, Ohio, US</t>
  </si>
  <si>
    <t>Portage</t>
  </si>
  <si>
    <t>Portage, Ohio, US</t>
  </si>
  <si>
    <t>Stark, Ohio, US</t>
  </si>
  <si>
    <t>Summit, Ohio, US</t>
  </si>
  <si>
    <t>Trumbull</t>
  </si>
  <si>
    <t>Trumbull, Ohio, US</t>
  </si>
  <si>
    <t>Oklahoma</t>
  </si>
  <si>
    <t>Beaver</t>
  </si>
  <si>
    <t>Cleveland, Oklahoma, US</t>
  </si>
  <si>
    <t>Oklahoma, Oklahoma, US</t>
  </si>
  <si>
    <t>Tulsa</t>
  </si>
  <si>
    <t>Tulsa, Oklahoma, US</t>
  </si>
  <si>
    <t>Clackamas</t>
  </si>
  <si>
    <t>Clackamas, Oregon, US</t>
  </si>
  <si>
    <t>Marion, Oregon, US</t>
  </si>
  <si>
    <t>Multnomah</t>
  </si>
  <si>
    <t>Multnomah, Oregon, US</t>
  </si>
  <si>
    <t>Washington, Oregon, US</t>
  </si>
  <si>
    <t>Pennsylvania</t>
  </si>
  <si>
    <t>Allegheny</t>
  </si>
  <si>
    <t>Allegheny, Pennsylvania, US</t>
  </si>
  <si>
    <t>Beaver, Pennsylvania, US</t>
  </si>
  <si>
    <t>Berks</t>
  </si>
  <si>
    <t>Berks, Pennsylvania, US</t>
  </si>
  <si>
    <t>Bucks</t>
  </si>
  <si>
    <t>Bucks, Pennsylvania, US</t>
  </si>
  <si>
    <t>Butler, Pennsylvania, US</t>
  </si>
  <si>
    <t>Chester</t>
  </si>
  <si>
    <t>Chester, Pennsylvania, US</t>
  </si>
  <si>
    <t>Dauphin</t>
  </si>
  <si>
    <t>Dauphin, Pennsylvania, US</t>
  </si>
  <si>
    <t>Delaware, Pennsylvania, US</t>
  </si>
  <si>
    <t>Lackawanna</t>
  </si>
  <si>
    <t>Lackawanna, Pennsylvania, US</t>
  </si>
  <si>
    <t>Lancaster, Pennsylvania, US</t>
  </si>
  <si>
    <t>Lehigh</t>
  </si>
  <si>
    <t>Lehigh, Pennsylvania, US</t>
  </si>
  <si>
    <t>Luzerne</t>
  </si>
  <si>
    <t>Luzerne, Pennsylvania, US</t>
  </si>
  <si>
    <t>Monroe, Pennsylvania, US</t>
  </si>
  <si>
    <t>Montgomery, Pennsylvania, US</t>
  </si>
  <si>
    <t>Northampton, Pennsylvania, US</t>
  </si>
  <si>
    <t>Philadelphia</t>
  </si>
  <si>
    <t>Philadelphia, Pennsylvania, US</t>
  </si>
  <si>
    <t>Pike, Pennsylvania, US</t>
  </si>
  <si>
    <t>Schuylkill</t>
  </si>
  <si>
    <t>Schuylkill, Pennsylvania, US</t>
  </si>
  <si>
    <t>Westmoreland</t>
  </si>
  <si>
    <t>Westmoreland, Pennsylvania, US</t>
  </si>
  <si>
    <t>York, Pennsylvania, US</t>
  </si>
  <si>
    <t>Rhode Island</t>
  </si>
  <si>
    <t>Kent, Rhode Island, US</t>
  </si>
  <si>
    <t>Providence</t>
  </si>
  <si>
    <t>Providence, Rhode Island, US</t>
  </si>
  <si>
    <t>South Carolina</t>
  </si>
  <si>
    <t>Anderson, South Carolina, US</t>
  </si>
  <si>
    <t>Beaufort, South Carolina, US</t>
  </si>
  <si>
    <t>Charleston</t>
  </si>
  <si>
    <t>Charleston, South Carolina, US</t>
  </si>
  <si>
    <t>Chesterfield</t>
  </si>
  <si>
    <t>Greenville</t>
  </si>
  <si>
    <t>Greenville, South Carolina, US</t>
  </si>
  <si>
    <t>Kershaw</t>
  </si>
  <si>
    <t>Kershaw, South Carolina, US</t>
  </si>
  <si>
    <t>Lexington</t>
  </si>
  <si>
    <t>Lexington, South Carolina, US</t>
  </si>
  <si>
    <t>Richland, South Carolina, US</t>
  </si>
  <si>
    <t>Spartanburg</t>
  </si>
  <si>
    <t>Spartanburg, South Carolina, US</t>
  </si>
  <si>
    <t>Sumter, South Carolina, US</t>
  </si>
  <si>
    <t>York, South Carolina, US</t>
  </si>
  <si>
    <t>South Dakota</t>
  </si>
  <si>
    <t>Minnehaha</t>
  </si>
  <si>
    <t>Minnehaha, South Dakota, US</t>
  </si>
  <si>
    <t>Tennessee</t>
  </si>
  <si>
    <t>Davidson, Tennessee, US</t>
  </si>
  <si>
    <t>Hamilton, Tennessee, US</t>
  </si>
  <si>
    <t>Knox, Tennessee, US</t>
  </si>
  <si>
    <t>Rutherford, Tennessee, US</t>
  </si>
  <si>
    <t>Shelby, Tennessee, US</t>
  </si>
  <si>
    <t>Sumner, Tennessee, US</t>
  </si>
  <si>
    <t>Williamson, Tennessee, US</t>
  </si>
  <si>
    <t>Wilson, Tennessee, US</t>
  </si>
  <si>
    <t>Bexar</t>
  </si>
  <si>
    <t>Bexar, Texas, US</t>
  </si>
  <si>
    <t>Brazoria</t>
  </si>
  <si>
    <t>Brazoria, Texas, US</t>
  </si>
  <si>
    <t>Brazos</t>
  </si>
  <si>
    <t>Brazos, Texas, US</t>
  </si>
  <si>
    <t>Collin</t>
  </si>
  <si>
    <t>Collin, Texas, US</t>
  </si>
  <si>
    <t>Dallas, Texas, US</t>
  </si>
  <si>
    <t>Denton</t>
  </si>
  <si>
    <t>Denton, Texas, US</t>
  </si>
  <si>
    <t>El Paso, Texas, US</t>
  </si>
  <si>
    <t>Fort Bend</t>
  </si>
  <si>
    <t>Fort Bend, Texas, US</t>
  </si>
  <si>
    <t>Galveston</t>
  </si>
  <si>
    <t>Galveston, Texas, US</t>
  </si>
  <si>
    <t>Harris, Texas, US</t>
  </si>
  <si>
    <t>Hidalgo, Texas, US</t>
  </si>
  <si>
    <t>King</t>
  </si>
  <si>
    <t>Lubbock</t>
  </si>
  <si>
    <t>Lubbock, Texas, US</t>
  </si>
  <si>
    <t>Montgomery, Texas, US</t>
  </si>
  <si>
    <t>Tarrant</t>
  </si>
  <si>
    <t>Tarrant, Texas, US</t>
  </si>
  <si>
    <t>Travis</t>
  </si>
  <si>
    <t>Travis, Texas, US</t>
  </si>
  <si>
    <t>Webb</t>
  </si>
  <si>
    <t>Webb, Texas, US</t>
  </si>
  <si>
    <t>Williamson, Texas, US</t>
  </si>
  <si>
    <t>Utah</t>
  </si>
  <si>
    <t>Davis, Utah, US</t>
  </si>
  <si>
    <t>Salt Lake</t>
  </si>
  <si>
    <t>Salt Lake, Utah, US</t>
  </si>
  <si>
    <t>Summit, Utah, US</t>
  </si>
  <si>
    <t>Utah, Utah, US</t>
  </si>
  <si>
    <t>Wasatch</t>
  </si>
  <si>
    <t>Wasatch, Utah, US</t>
  </si>
  <si>
    <t>Vermont</t>
  </si>
  <si>
    <t>Chittenden</t>
  </si>
  <si>
    <t>Chittenden, Vermont, US</t>
  </si>
  <si>
    <t>Virginia</t>
  </si>
  <si>
    <t>Arlington</t>
  </si>
  <si>
    <t>Arlington, Virginia, US</t>
  </si>
  <si>
    <t>Chesterfield, Virginia, US</t>
  </si>
  <si>
    <t>Fairfax</t>
  </si>
  <si>
    <t>Fairfax, Virginia, US</t>
  </si>
  <si>
    <t>Henrico</t>
  </si>
  <si>
    <t>Henrico, Virginia, US</t>
  </si>
  <si>
    <t>James City</t>
  </si>
  <si>
    <t>James City, Virginia, US</t>
  </si>
  <si>
    <t>Loudoun</t>
  </si>
  <si>
    <t>Loudoun, Virginia, US</t>
  </si>
  <si>
    <t>Prince William</t>
  </si>
  <si>
    <t>Prince William, Virginia, US</t>
  </si>
  <si>
    <t>Richmond City</t>
  </si>
  <si>
    <t>Richmond City, Virginia, US</t>
  </si>
  <si>
    <t>Virginia Beach</t>
  </si>
  <si>
    <t>Virginia Beach, Virginia, US</t>
  </si>
  <si>
    <t>Benton, Washington, US</t>
  </si>
  <si>
    <t>Clark, Washington, US</t>
  </si>
  <si>
    <t>Grant, Washington, US</t>
  </si>
  <si>
    <t>Island</t>
  </si>
  <si>
    <t>Island, Washington, US</t>
  </si>
  <si>
    <t>King, Washington, US</t>
  </si>
  <si>
    <t>Kitsap</t>
  </si>
  <si>
    <t>Kitsap, Washington, US</t>
  </si>
  <si>
    <t>Pierce, Washington, US</t>
  </si>
  <si>
    <t>Skagit</t>
  </si>
  <si>
    <t>Skagit, Washington, US</t>
  </si>
  <si>
    <t>Snohomish</t>
  </si>
  <si>
    <t>Snohomish, Washington, US</t>
  </si>
  <si>
    <t>Spokane</t>
  </si>
  <si>
    <t>Spokane, Washington, US</t>
  </si>
  <si>
    <t>Whatcom</t>
  </si>
  <si>
    <t>Whatcom, Washington, US</t>
  </si>
  <si>
    <t>Yakima</t>
  </si>
  <si>
    <t>Yakima, Washington, US</t>
  </si>
  <si>
    <t>Wisconsin</t>
  </si>
  <si>
    <t>Dane</t>
  </si>
  <si>
    <t>Dane, Wisconsin, US</t>
  </si>
  <si>
    <t>Kenosha</t>
  </si>
  <si>
    <t>Kenosha, Wisconsin, US</t>
  </si>
  <si>
    <t>Milwaukee</t>
  </si>
  <si>
    <t>Milwaukee, Wisconsin, US</t>
  </si>
  <si>
    <t>Waukesha</t>
  </si>
  <si>
    <t>Waukesha, Wisconsin, US</t>
  </si>
  <si>
    <t>Kansas City</t>
  </si>
  <si>
    <t>Kansas City,Missouri,US</t>
  </si>
  <si>
    <t>Out of MI</t>
  </si>
  <si>
    <t>Out of MI, Michigan, US</t>
  </si>
  <si>
    <t>Out of TN</t>
  </si>
  <si>
    <t>Out of TN, Tennessee, US</t>
  </si>
  <si>
    <t>Unassigned</t>
  </si>
  <si>
    <t>Unassigned, Colorado, US</t>
  </si>
  <si>
    <t>Unassigned, Connecticut, US</t>
  </si>
  <si>
    <t>Unassigned, Georgia, US</t>
  </si>
  <si>
    <t>Unassigned, Illinois, US</t>
  </si>
  <si>
    <t>Unassigned, Kentucky, US</t>
  </si>
  <si>
    <t>Unassigned, Massachusetts, US</t>
  </si>
  <si>
    <t>Unassigned, Michigan, US</t>
  </si>
  <si>
    <t>Unassigned, New Jersey, US</t>
  </si>
  <si>
    <t>Unassigned, Rhode Island, US</t>
  </si>
  <si>
    <t>Unassigned, Washington, US</t>
  </si>
  <si>
    <t>Grand Princess</t>
  </si>
  <si>
    <t>Grand Princess,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</si>
</sst>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81"/>
  <sheetViews>
    <sheetView tabSelected="1" topLeftCell="A359" workbookViewId="0">
      <selection activeCell="N388" sqref="N388"/>
    </sheetView>
  </sheetViews>
  <sheetFormatPr baseColWidth="10" defaultRowHeight="15" x14ac:dyDescent="0"/>
  <sheetData>
    <row r="1" spans="1: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>
        <v>42390</v>
      </c>
      <c r="M1" s="1">
        <v>42391</v>
      </c>
      <c r="N1" s="1">
        <v>42392</v>
      </c>
      <c r="O1" s="1">
        <v>42393</v>
      </c>
      <c r="P1" s="1">
        <v>42394</v>
      </c>
      <c r="Q1" s="1">
        <v>42395</v>
      </c>
      <c r="R1" s="1">
        <v>42396</v>
      </c>
      <c r="S1" s="1">
        <v>42397</v>
      </c>
      <c r="T1" s="1">
        <v>42398</v>
      </c>
      <c r="U1" s="1">
        <v>42399</v>
      </c>
      <c r="V1" s="1">
        <v>42400</v>
      </c>
      <c r="W1" s="1">
        <v>42401</v>
      </c>
      <c r="X1" s="1">
        <v>42402</v>
      </c>
      <c r="Y1" s="1">
        <v>42403</v>
      </c>
      <c r="Z1" s="1">
        <v>42404</v>
      </c>
      <c r="AA1" s="1">
        <v>42405</v>
      </c>
      <c r="AB1" s="1">
        <v>42406</v>
      </c>
      <c r="AC1" s="1">
        <v>42407</v>
      </c>
      <c r="AD1" s="1">
        <v>42408</v>
      </c>
      <c r="AE1" s="1">
        <v>42409</v>
      </c>
      <c r="AF1" s="1">
        <v>42410</v>
      </c>
      <c r="AG1" s="1">
        <v>42411</v>
      </c>
      <c r="AH1" s="1">
        <v>42412</v>
      </c>
      <c r="AI1" s="1">
        <v>42413</v>
      </c>
      <c r="AJ1" s="1">
        <v>42414</v>
      </c>
      <c r="AK1" s="1">
        <v>42415</v>
      </c>
      <c r="AL1" s="1">
        <v>42416</v>
      </c>
      <c r="AM1" s="1">
        <v>42417</v>
      </c>
      <c r="AN1" s="1">
        <v>42418</v>
      </c>
      <c r="AO1" s="1">
        <v>42419</v>
      </c>
      <c r="AP1" s="1">
        <v>42420</v>
      </c>
      <c r="AQ1" s="1">
        <v>42421</v>
      </c>
      <c r="AR1" s="1">
        <v>42422</v>
      </c>
      <c r="AS1" s="1">
        <v>42423</v>
      </c>
      <c r="AT1" s="1">
        <v>42424</v>
      </c>
      <c r="AU1" s="1">
        <v>42425</v>
      </c>
      <c r="AV1" s="1">
        <v>42426</v>
      </c>
      <c r="AW1" s="1">
        <v>42427</v>
      </c>
      <c r="AX1" s="1">
        <v>42428</v>
      </c>
      <c r="AY1" s="1">
        <v>42429</v>
      </c>
      <c r="AZ1" s="1">
        <v>42430</v>
      </c>
      <c r="BA1" s="1">
        <v>42431</v>
      </c>
      <c r="BB1" s="1">
        <v>42432</v>
      </c>
      <c r="BC1" s="1">
        <v>42433</v>
      </c>
      <c r="BD1" s="1">
        <v>42434</v>
      </c>
      <c r="BE1" s="1">
        <v>42435</v>
      </c>
      <c r="BF1" s="1">
        <v>42436</v>
      </c>
      <c r="BG1" s="1">
        <v>42437</v>
      </c>
      <c r="BH1" s="1">
        <v>42438</v>
      </c>
      <c r="BI1" s="1">
        <v>42439</v>
      </c>
      <c r="BJ1" s="1">
        <v>42440</v>
      </c>
      <c r="BK1" s="1">
        <v>42441</v>
      </c>
      <c r="BL1" s="1">
        <v>42442</v>
      </c>
      <c r="BM1" s="1">
        <v>42443</v>
      </c>
      <c r="BN1" s="1">
        <v>42444</v>
      </c>
      <c r="BO1" s="1">
        <v>42445</v>
      </c>
      <c r="BP1" s="1">
        <v>42446</v>
      </c>
      <c r="BQ1" s="1">
        <v>42447</v>
      </c>
      <c r="BR1" s="1">
        <v>42448</v>
      </c>
      <c r="BS1" s="1">
        <v>42449</v>
      </c>
      <c r="BT1" s="1">
        <v>42450</v>
      </c>
      <c r="BU1" s="1">
        <v>42451</v>
      </c>
      <c r="BV1" s="1">
        <v>42452</v>
      </c>
      <c r="BW1" s="1">
        <v>42453</v>
      </c>
      <c r="BX1" s="1">
        <v>42454</v>
      </c>
      <c r="BY1" s="1">
        <v>42455</v>
      </c>
      <c r="BZ1" s="1">
        <v>42456</v>
      </c>
      <c r="CA1" s="1">
        <v>42457</v>
      </c>
      <c r="CB1" s="1">
        <v>42458</v>
      </c>
      <c r="CC1" s="1">
        <v>42459</v>
      </c>
      <c r="CD1" s="1">
        <v>42460</v>
      </c>
      <c r="CE1" s="1">
        <v>42461</v>
      </c>
      <c r="CF1" s="1">
        <v>42462</v>
      </c>
    </row>
    <row r="2" spans="1:85">
      <c r="A2">
        <v>84036061</v>
      </c>
      <c r="B2" t="s">
        <v>11</v>
      </c>
      <c r="C2" t="s">
        <v>20</v>
      </c>
      <c r="D2">
        <v>840</v>
      </c>
      <c r="E2">
        <v>36061</v>
      </c>
      <c r="F2" t="s">
        <v>507</v>
      </c>
      <c r="G2" t="s">
        <v>507</v>
      </c>
      <c r="H2" t="s">
        <v>11</v>
      </c>
      <c r="I2">
        <v>40.767272599999998</v>
      </c>
      <c r="J2">
        <v>-73.971526370000007</v>
      </c>
      <c r="K2" t="s">
        <v>516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1</v>
      </c>
      <c r="BB2">
        <v>1</v>
      </c>
      <c r="BC2">
        <v>4</v>
      </c>
      <c r="BD2">
        <v>11</v>
      </c>
      <c r="BE2">
        <v>11</v>
      </c>
      <c r="BF2">
        <v>12</v>
      </c>
      <c r="BG2">
        <v>19</v>
      </c>
      <c r="BH2">
        <v>25</v>
      </c>
      <c r="BI2">
        <v>55</v>
      </c>
      <c r="BJ2">
        <v>95</v>
      </c>
      <c r="BK2">
        <v>154</v>
      </c>
      <c r="BL2">
        <v>269</v>
      </c>
      <c r="BM2">
        <v>269</v>
      </c>
      <c r="BN2">
        <v>463</v>
      </c>
      <c r="BO2">
        <v>814</v>
      </c>
      <c r="BP2">
        <v>1871</v>
      </c>
      <c r="BQ2">
        <v>3954</v>
      </c>
      <c r="BR2">
        <v>5151</v>
      </c>
      <c r="BS2">
        <v>7530</v>
      </c>
      <c r="BT2">
        <v>9654</v>
      </c>
      <c r="BU2">
        <v>12305</v>
      </c>
      <c r="BV2">
        <v>14904</v>
      </c>
      <c r="BW2">
        <v>17856</v>
      </c>
      <c r="BX2">
        <v>21873</v>
      </c>
      <c r="BY2">
        <v>25573</v>
      </c>
      <c r="BZ2">
        <v>29776</v>
      </c>
      <c r="CA2">
        <v>33768</v>
      </c>
      <c r="CB2">
        <v>37453</v>
      </c>
      <c r="CC2">
        <v>43119</v>
      </c>
      <c r="CD2">
        <v>47439</v>
      </c>
      <c r="CE2">
        <v>51809</v>
      </c>
      <c r="CF2">
        <v>57159</v>
      </c>
      <c r="CG2" s="2">
        <f>(CF2-BV2)/CF2</f>
        <v>0.73925366084081245</v>
      </c>
    </row>
    <row r="3" spans="1:85">
      <c r="A3">
        <v>84036119</v>
      </c>
      <c r="B3" t="s">
        <v>11</v>
      </c>
      <c r="C3" t="s">
        <v>20</v>
      </c>
      <c r="D3">
        <v>840</v>
      </c>
      <c r="E3">
        <v>36119</v>
      </c>
      <c r="F3" t="s">
        <v>538</v>
      </c>
      <c r="G3" t="s">
        <v>507</v>
      </c>
      <c r="H3" t="s">
        <v>11</v>
      </c>
      <c r="I3">
        <v>41.162783760000003</v>
      </c>
      <c r="J3">
        <v>-73.75741653</v>
      </c>
      <c r="K3" t="s">
        <v>539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10</v>
      </c>
      <c r="BC3">
        <v>18</v>
      </c>
      <c r="BD3">
        <v>19</v>
      </c>
      <c r="BE3">
        <v>57</v>
      </c>
      <c r="BF3">
        <v>83</v>
      </c>
      <c r="BG3">
        <v>98</v>
      </c>
      <c r="BH3">
        <v>98</v>
      </c>
      <c r="BI3">
        <v>121</v>
      </c>
      <c r="BJ3">
        <v>148</v>
      </c>
      <c r="BK3">
        <v>158</v>
      </c>
      <c r="BL3">
        <v>172</v>
      </c>
      <c r="BM3">
        <v>178</v>
      </c>
      <c r="BN3">
        <v>220</v>
      </c>
      <c r="BO3">
        <v>380</v>
      </c>
      <c r="BP3">
        <v>538</v>
      </c>
      <c r="BQ3">
        <v>798</v>
      </c>
      <c r="BR3">
        <v>1091</v>
      </c>
      <c r="BS3">
        <v>1387</v>
      </c>
      <c r="BT3">
        <v>1873</v>
      </c>
      <c r="BU3">
        <v>2894</v>
      </c>
      <c r="BV3">
        <v>3891</v>
      </c>
      <c r="BW3">
        <v>4691</v>
      </c>
      <c r="BX3">
        <v>5944</v>
      </c>
      <c r="BY3">
        <v>7187</v>
      </c>
      <c r="BZ3">
        <v>7875</v>
      </c>
      <c r="CA3">
        <v>8519</v>
      </c>
      <c r="CB3">
        <v>9326</v>
      </c>
      <c r="CC3">
        <v>9967</v>
      </c>
      <c r="CD3">
        <v>10683</v>
      </c>
      <c r="CE3">
        <v>11567</v>
      </c>
      <c r="CF3">
        <v>12351</v>
      </c>
      <c r="CG3" s="2">
        <f>(CF3-BV3)/BV3</f>
        <v>2.174248265227448</v>
      </c>
    </row>
    <row r="4" spans="1:85">
      <c r="A4">
        <v>84036059</v>
      </c>
      <c r="B4" t="s">
        <v>11</v>
      </c>
      <c r="C4" t="s">
        <v>20</v>
      </c>
      <c r="D4">
        <v>840</v>
      </c>
      <c r="E4">
        <v>36059</v>
      </c>
      <c r="F4" t="s">
        <v>201</v>
      </c>
      <c r="G4" t="s">
        <v>507</v>
      </c>
      <c r="H4" t="s">
        <v>11</v>
      </c>
      <c r="I4">
        <v>40.740665219999997</v>
      </c>
      <c r="J4">
        <v>-73.589418730000006</v>
      </c>
      <c r="K4" t="s">
        <v>515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1</v>
      </c>
      <c r="BE4">
        <v>4</v>
      </c>
      <c r="BF4">
        <v>5</v>
      </c>
      <c r="BG4">
        <v>17</v>
      </c>
      <c r="BH4">
        <v>19</v>
      </c>
      <c r="BI4">
        <v>28</v>
      </c>
      <c r="BJ4">
        <v>41</v>
      </c>
      <c r="BK4">
        <v>51</v>
      </c>
      <c r="BL4">
        <v>68</v>
      </c>
      <c r="BM4">
        <v>79</v>
      </c>
      <c r="BN4">
        <v>109</v>
      </c>
      <c r="BO4">
        <v>140</v>
      </c>
      <c r="BP4">
        <v>278</v>
      </c>
      <c r="BQ4">
        <v>372</v>
      </c>
      <c r="BR4">
        <v>754</v>
      </c>
      <c r="BS4">
        <v>1234</v>
      </c>
      <c r="BT4">
        <v>1900</v>
      </c>
      <c r="BU4">
        <v>2442</v>
      </c>
      <c r="BV4">
        <v>2869</v>
      </c>
      <c r="BW4">
        <v>3285</v>
      </c>
      <c r="BX4">
        <v>3914</v>
      </c>
      <c r="BY4">
        <v>4657</v>
      </c>
      <c r="BZ4">
        <v>5537</v>
      </c>
      <c r="CA4">
        <v>6445</v>
      </c>
      <c r="CB4">
        <v>7344</v>
      </c>
      <c r="CC4">
        <v>8544</v>
      </c>
      <c r="CD4">
        <v>9554</v>
      </c>
      <c r="CE4">
        <v>10587</v>
      </c>
      <c r="CF4">
        <v>12024</v>
      </c>
      <c r="CG4" s="2">
        <f>(CF4-BV4)/BV4</f>
        <v>3.1910073196235622</v>
      </c>
    </row>
    <row r="5" spans="1:85">
      <c r="A5">
        <v>84036103</v>
      </c>
      <c r="B5" t="s">
        <v>11</v>
      </c>
      <c r="C5" t="s">
        <v>20</v>
      </c>
      <c r="D5">
        <v>840</v>
      </c>
      <c r="E5">
        <v>36103</v>
      </c>
      <c r="F5" t="s">
        <v>412</v>
      </c>
      <c r="G5" t="s">
        <v>507</v>
      </c>
      <c r="H5" t="s">
        <v>11</v>
      </c>
      <c r="I5">
        <v>40.883201190000001</v>
      </c>
      <c r="J5">
        <v>-72.801217199999996</v>
      </c>
      <c r="K5" t="s">
        <v>532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1</v>
      </c>
      <c r="BH5">
        <v>1</v>
      </c>
      <c r="BI5">
        <v>6</v>
      </c>
      <c r="BJ5">
        <v>20</v>
      </c>
      <c r="BK5">
        <v>28</v>
      </c>
      <c r="BL5">
        <v>33</v>
      </c>
      <c r="BM5">
        <v>41</v>
      </c>
      <c r="BN5">
        <v>74</v>
      </c>
      <c r="BO5">
        <v>97</v>
      </c>
      <c r="BP5">
        <v>116</v>
      </c>
      <c r="BQ5">
        <v>239</v>
      </c>
      <c r="BR5">
        <v>459</v>
      </c>
      <c r="BS5">
        <v>662</v>
      </c>
      <c r="BT5">
        <v>1034</v>
      </c>
      <c r="BU5">
        <v>1458</v>
      </c>
      <c r="BV5">
        <v>1880</v>
      </c>
      <c r="BW5">
        <v>2260</v>
      </c>
      <c r="BX5">
        <v>2735</v>
      </c>
      <c r="BY5">
        <v>3385</v>
      </c>
      <c r="BZ5">
        <v>4138</v>
      </c>
      <c r="CA5">
        <v>5023</v>
      </c>
      <c r="CB5">
        <v>5791</v>
      </c>
      <c r="CC5">
        <v>6713</v>
      </c>
      <c r="CD5">
        <v>7605</v>
      </c>
      <c r="CE5">
        <v>8746</v>
      </c>
      <c r="CF5">
        <v>10154</v>
      </c>
      <c r="CG5" s="2">
        <f>(CF5-BV5)/BV5</f>
        <v>4.4010638297872342</v>
      </c>
    </row>
    <row r="6" spans="1:85">
      <c r="A6">
        <v>84017031</v>
      </c>
      <c r="B6" t="s">
        <v>11</v>
      </c>
      <c r="C6" t="s">
        <v>20</v>
      </c>
      <c r="D6">
        <v>840</v>
      </c>
      <c r="E6">
        <v>17031</v>
      </c>
      <c r="F6" t="s">
        <v>236</v>
      </c>
      <c r="G6" t="s">
        <v>272</v>
      </c>
      <c r="H6" t="s">
        <v>11</v>
      </c>
      <c r="I6">
        <v>41.841448489999998</v>
      </c>
      <c r="J6">
        <v>-87.816587940000005</v>
      </c>
      <c r="K6" t="s">
        <v>273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3</v>
      </c>
      <c r="AZ6">
        <v>4</v>
      </c>
      <c r="BA6">
        <v>4</v>
      </c>
      <c r="BB6">
        <v>4</v>
      </c>
      <c r="BC6">
        <v>5</v>
      </c>
      <c r="BD6">
        <v>5</v>
      </c>
      <c r="BE6">
        <v>6</v>
      </c>
      <c r="BF6">
        <v>7</v>
      </c>
      <c r="BG6">
        <v>7</v>
      </c>
      <c r="BH6">
        <v>11</v>
      </c>
      <c r="BI6">
        <v>22</v>
      </c>
      <c r="BJ6">
        <v>27</v>
      </c>
      <c r="BK6">
        <v>40</v>
      </c>
      <c r="BL6">
        <v>50</v>
      </c>
      <c r="BM6">
        <v>50</v>
      </c>
      <c r="BN6">
        <v>62</v>
      </c>
      <c r="BO6">
        <v>107</v>
      </c>
      <c r="BP6">
        <v>178</v>
      </c>
      <c r="BQ6">
        <v>278</v>
      </c>
      <c r="BR6">
        <v>278</v>
      </c>
      <c r="BS6">
        <v>548</v>
      </c>
      <c r="BT6">
        <v>805</v>
      </c>
      <c r="BU6">
        <v>922</v>
      </c>
      <c r="BV6">
        <v>1194</v>
      </c>
      <c r="BW6">
        <v>1418</v>
      </c>
      <c r="BX6">
        <v>1418</v>
      </c>
      <c r="BY6">
        <v>2239</v>
      </c>
      <c r="BZ6">
        <v>2613</v>
      </c>
      <c r="CA6">
        <v>3445</v>
      </c>
      <c r="CB6">
        <v>3727</v>
      </c>
      <c r="CC6">
        <v>4496</v>
      </c>
      <c r="CD6">
        <v>5152</v>
      </c>
      <c r="CE6">
        <v>5575</v>
      </c>
      <c r="CF6">
        <v>6111</v>
      </c>
      <c r="CG6" s="2">
        <f>(CF6-BV6)/BV6</f>
        <v>4.1180904522613062</v>
      </c>
    </row>
    <row r="7" spans="1:85">
      <c r="A7">
        <v>84026163</v>
      </c>
      <c r="B7" t="s">
        <v>11</v>
      </c>
      <c r="C7" t="s">
        <v>20</v>
      </c>
      <c r="D7">
        <v>840</v>
      </c>
      <c r="E7">
        <v>26163</v>
      </c>
      <c r="F7" t="s">
        <v>260</v>
      </c>
      <c r="G7" t="s">
        <v>415</v>
      </c>
      <c r="H7" t="s">
        <v>11</v>
      </c>
      <c r="I7">
        <v>42.280984050000001</v>
      </c>
      <c r="J7">
        <v>-83.281255000000002</v>
      </c>
      <c r="K7" t="s">
        <v>433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1</v>
      </c>
      <c r="BK7">
        <v>2</v>
      </c>
      <c r="BL7">
        <v>6</v>
      </c>
      <c r="BM7">
        <v>8</v>
      </c>
      <c r="BN7">
        <v>14</v>
      </c>
      <c r="BO7">
        <v>14</v>
      </c>
      <c r="BP7">
        <v>23</v>
      </c>
      <c r="BQ7">
        <v>44</v>
      </c>
      <c r="BR7">
        <v>67</v>
      </c>
      <c r="BS7">
        <v>102</v>
      </c>
      <c r="BT7">
        <v>477</v>
      </c>
      <c r="BU7">
        <v>638</v>
      </c>
      <c r="BV7">
        <v>876</v>
      </c>
      <c r="BW7">
        <v>1122</v>
      </c>
      <c r="BX7">
        <v>1389</v>
      </c>
      <c r="BY7">
        <v>1810</v>
      </c>
      <c r="BZ7">
        <v>2316</v>
      </c>
      <c r="CA7">
        <v>2704</v>
      </c>
      <c r="CB7">
        <v>3195</v>
      </c>
      <c r="CC7">
        <v>3735</v>
      </c>
      <c r="CD7">
        <v>4470</v>
      </c>
      <c r="CE7">
        <v>5069</v>
      </c>
      <c r="CF7">
        <v>6096</v>
      </c>
      <c r="CG7" s="2">
        <f>(CF7-BV7)/BV7</f>
        <v>5.9589041095890414</v>
      </c>
    </row>
    <row r="8" spans="1:85">
      <c r="A8">
        <v>84034003</v>
      </c>
      <c r="B8" t="s">
        <v>11</v>
      </c>
      <c r="C8" t="s">
        <v>20</v>
      </c>
      <c r="D8">
        <v>840</v>
      </c>
      <c r="E8">
        <v>34003</v>
      </c>
      <c r="F8" t="s">
        <v>474</v>
      </c>
      <c r="G8" t="s">
        <v>472</v>
      </c>
      <c r="H8" t="s">
        <v>11</v>
      </c>
      <c r="I8">
        <v>40.960109170000003</v>
      </c>
      <c r="J8">
        <v>-74.071643249999994</v>
      </c>
      <c r="K8" t="s">
        <v>475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2</v>
      </c>
      <c r="BD8">
        <v>2</v>
      </c>
      <c r="BE8">
        <v>4</v>
      </c>
      <c r="BF8">
        <v>4</v>
      </c>
      <c r="BG8">
        <v>4</v>
      </c>
      <c r="BH8">
        <v>7</v>
      </c>
      <c r="BI8">
        <v>11</v>
      </c>
      <c r="BJ8">
        <v>13</v>
      </c>
      <c r="BK8">
        <v>15</v>
      </c>
      <c r="BL8">
        <v>25</v>
      </c>
      <c r="BM8">
        <v>25</v>
      </c>
      <c r="BN8">
        <v>61</v>
      </c>
      <c r="BO8">
        <v>84</v>
      </c>
      <c r="BP8">
        <v>114</v>
      </c>
      <c r="BQ8">
        <v>195</v>
      </c>
      <c r="BR8">
        <v>249</v>
      </c>
      <c r="BS8">
        <v>363</v>
      </c>
      <c r="BT8">
        <v>457</v>
      </c>
      <c r="BU8">
        <v>609</v>
      </c>
      <c r="BV8">
        <v>701</v>
      </c>
      <c r="BW8">
        <v>819</v>
      </c>
      <c r="BX8">
        <v>1206</v>
      </c>
      <c r="BY8">
        <v>1505</v>
      </c>
      <c r="BZ8">
        <v>1838</v>
      </c>
      <c r="CA8">
        <v>2169</v>
      </c>
      <c r="CB8">
        <v>2482</v>
      </c>
      <c r="CC8">
        <v>2909</v>
      </c>
      <c r="CD8">
        <v>3494</v>
      </c>
      <c r="CE8">
        <v>4099</v>
      </c>
      <c r="CF8">
        <v>4866</v>
      </c>
      <c r="CG8" s="2">
        <f>(CF8-BV8)/BV8</f>
        <v>5.9415121255349499</v>
      </c>
    </row>
    <row r="9" spans="1:85">
      <c r="A9">
        <v>84090034</v>
      </c>
      <c r="B9" t="s">
        <v>11</v>
      </c>
      <c r="C9" t="s">
        <v>20</v>
      </c>
      <c r="D9">
        <v>840</v>
      </c>
      <c r="E9">
        <v>90034</v>
      </c>
      <c r="F9" t="s">
        <v>746</v>
      </c>
      <c r="G9" t="s">
        <v>472</v>
      </c>
      <c r="H9" t="s">
        <v>11</v>
      </c>
      <c r="I9">
        <v>0</v>
      </c>
      <c r="J9">
        <v>0</v>
      </c>
      <c r="K9" t="s">
        <v>754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108</v>
      </c>
      <c r="BR9">
        <v>92</v>
      </c>
      <c r="BS9">
        <v>140</v>
      </c>
      <c r="BT9">
        <v>221</v>
      </c>
      <c r="BU9">
        <v>419</v>
      </c>
      <c r="BV9">
        <v>645</v>
      </c>
      <c r="BW9">
        <v>930</v>
      </c>
      <c r="BX9">
        <v>1478</v>
      </c>
      <c r="BY9">
        <v>1984</v>
      </c>
      <c r="BZ9">
        <v>2478</v>
      </c>
      <c r="CA9">
        <v>3020</v>
      </c>
      <c r="CB9">
        <v>3847</v>
      </c>
      <c r="CC9">
        <v>3686</v>
      </c>
      <c r="CD9">
        <v>4512</v>
      </c>
      <c r="CE9">
        <v>4866</v>
      </c>
      <c r="CF9">
        <v>4808</v>
      </c>
      <c r="CG9" s="2">
        <f>(CF9-BV9)/BV9</f>
        <v>6.4542635658914724</v>
      </c>
    </row>
    <row r="10" spans="1:85">
      <c r="A10">
        <v>84006037</v>
      </c>
      <c r="B10" t="s">
        <v>11</v>
      </c>
      <c r="C10" t="s">
        <v>20</v>
      </c>
      <c r="D10">
        <v>840</v>
      </c>
      <c r="E10">
        <v>6037</v>
      </c>
      <c r="F10" t="s">
        <v>96</v>
      </c>
      <c r="G10" t="s">
        <v>87</v>
      </c>
      <c r="H10" t="s">
        <v>11</v>
      </c>
      <c r="I10">
        <v>34.308283789999997</v>
      </c>
      <c r="J10">
        <v>-118.22824110000001</v>
      </c>
      <c r="K10" t="s">
        <v>97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7</v>
      </c>
      <c r="BC10">
        <v>11</v>
      </c>
      <c r="BD10">
        <v>13</v>
      </c>
      <c r="BE10">
        <v>14</v>
      </c>
      <c r="BF10">
        <v>14</v>
      </c>
      <c r="BG10">
        <v>14</v>
      </c>
      <c r="BH10">
        <v>20</v>
      </c>
      <c r="BI10">
        <v>27</v>
      </c>
      <c r="BJ10">
        <v>32</v>
      </c>
      <c r="BK10">
        <v>40</v>
      </c>
      <c r="BL10">
        <v>53</v>
      </c>
      <c r="BM10">
        <v>53</v>
      </c>
      <c r="BN10">
        <v>94</v>
      </c>
      <c r="BO10">
        <v>144</v>
      </c>
      <c r="BP10">
        <v>190</v>
      </c>
      <c r="BQ10">
        <v>231</v>
      </c>
      <c r="BR10">
        <v>292</v>
      </c>
      <c r="BS10">
        <v>292</v>
      </c>
      <c r="BT10">
        <v>407</v>
      </c>
      <c r="BU10">
        <v>536</v>
      </c>
      <c r="BV10">
        <v>662</v>
      </c>
      <c r="BW10">
        <v>812</v>
      </c>
      <c r="BX10">
        <v>1229</v>
      </c>
      <c r="BY10">
        <v>1465</v>
      </c>
      <c r="BZ10">
        <v>1465</v>
      </c>
      <c r="CA10">
        <v>1829</v>
      </c>
      <c r="CB10">
        <v>2474</v>
      </c>
      <c r="CC10">
        <v>3019</v>
      </c>
      <c r="CD10">
        <v>3518</v>
      </c>
      <c r="CE10">
        <v>4045</v>
      </c>
      <c r="CF10">
        <v>4566</v>
      </c>
      <c r="CG10" s="2">
        <f>(CF10-BV10)/BV10</f>
        <v>5.8972809667673713</v>
      </c>
    </row>
    <row r="11" spans="1:85">
      <c r="A11">
        <v>84036087</v>
      </c>
      <c r="B11" t="s">
        <v>11</v>
      </c>
      <c r="C11" t="s">
        <v>20</v>
      </c>
      <c r="D11">
        <v>840</v>
      </c>
      <c r="E11">
        <v>36087</v>
      </c>
      <c r="F11" t="s">
        <v>526</v>
      </c>
      <c r="G11" t="s">
        <v>507</v>
      </c>
      <c r="H11" t="s">
        <v>11</v>
      </c>
      <c r="I11">
        <v>41.15027894</v>
      </c>
      <c r="J11">
        <v>-74.025604979999997</v>
      </c>
      <c r="K11" t="s">
        <v>527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2</v>
      </c>
      <c r="BF11">
        <v>2</v>
      </c>
      <c r="BG11">
        <v>4</v>
      </c>
      <c r="BH11">
        <v>4</v>
      </c>
      <c r="BI11">
        <v>6</v>
      </c>
      <c r="BJ11">
        <v>7</v>
      </c>
      <c r="BK11">
        <v>9</v>
      </c>
      <c r="BL11">
        <v>10</v>
      </c>
      <c r="BM11">
        <v>12</v>
      </c>
      <c r="BN11">
        <v>16</v>
      </c>
      <c r="BO11">
        <v>22</v>
      </c>
      <c r="BP11">
        <v>31</v>
      </c>
      <c r="BQ11">
        <v>53</v>
      </c>
      <c r="BR11">
        <v>101</v>
      </c>
      <c r="BS11">
        <v>262</v>
      </c>
      <c r="BT11">
        <v>455</v>
      </c>
      <c r="BU11">
        <v>592</v>
      </c>
      <c r="BV11">
        <v>671</v>
      </c>
      <c r="BW11">
        <v>968</v>
      </c>
      <c r="BX11">
        <v>1197</v>
      </c>
      <c r="BY11">
        <v>1457</v>
      </c>
      <c r="BZ11">
        <v>1896</v>
      </c>
      <c r="CA11">
        <v>2209</v>
      </c>
      <c r="CB11">
        <v>2511</v>
      </c>
      <c r="CC11">
        <v>2863</v>
      </c>
      <c r="CD11">
        <v>3321</v>
      </c>
      <c r="CE11">
        <v>3751</v>
      </c>
      <c r="CF11">
        <v>4289</v>
      </c>
      <c r="CG11" s="2">
        <f>(CF11-BV11)/BV11</f>
        <v>5.391952309985097</v>
      </c>
    </row>
    <row r="12" spans="1:85">
      <c r="A12">
        <v>84022071</v>
      </c>
      <c r="B12" t="s">
        <v>11</v>
      </c>
      <c r="C12" t="s">
        <v>20</v>
      </c>
      <c r="D12">
        <v>840</v>
      </c>
      <c r="E12">
        <v>22071</v>
      </c>
      <c r="F12" t="s">
        <v>351</v>
      </c>
      <c r="G12" t="s">
        <v>331</v>
      </c>
      <c r="H12" t="s">
        <v>11</v>
      </c>
      <c r="I12">
        <v>30.069719509999999</v>
      </c>
      <c r="J12">
        <v>-89.926603150000005</v>
      </c>
      <c r="K12" t="s">
        <v>352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5</v>
      </c>
      <c r="BJ12">
        <v>14</v>
      </c>
      <c r="BK12">
        <v>26</v>
      </c>
      <c r="BL12">
        <v>53</v>
      </c>
      <c r="BM12">
        <v>66</v>
      </c>
      <c r="BN12">
        <v>79</v>
      </c>
      <c r="BO12">
        <v>136</v>
      </c>
      <c r="BP12">
        <v>187</v>
      </c>
      <c r="BQ12">
        <v>231</v>
      </c>
      <c r="BR12">
        <v>326</v>
      </c>
      <c r="BS12">
        <v>418</v>
      </c>
      <c r="BT12">
        <v>451</v>
      </c>
      <c r="BU12">
        <v>567</v>
      </c>
      <c r="BV12">
        <v>675</v>
      </c>
      <c r="BW12">
        <v>827</v>
      </c>
      <c r="BX12">
        <v>997</v>
      </c>
      <c r="BY12">
        <v>1170</v>
      </c>
      <c r="BZ12">
        <v>1298</v>
      </c>
      <c r="CA12">
        <v>1350</v>
      </c>
      <c r="CB12">
        <v>1480</v>
      </c>
      <c r="CC12">
        <v>1834</v>
      </c>
      <c r="CD12">
        <v>2270</v>
      </c>
      <c r="CE12">
        <v>3148</v>
      </c>
      <c r="CF12">
        <v>3476</v>
      </c>
      <c r="CG12" s="2">
        <f>(CF12-BV12)/BV12</f>
        <v>4.1496296296296293</v>
      </c>
    </row>
    <row r="13" spans="1:85">
      <c r="A13">
        <v>84012086</v>
      </c>
      <c r="B13" t="s">
        <v>11</v>
      </c>
      <c r="C13" t="s">
        <v>20</v>
      </c>
      <c r="D13">
        <v>840</v>
      </c>
      <c r="E13">
        <v>12086</v>
      </c>
      <c r="F13" t="s">
        <v>199</v>
      </c>
      <c r="G13" t="s">
        <v>179</v>
      </c>
      <c r="H13" t="s">
        <v>11</v>
      </c>
      <c r="I13">
        <v>25.6112362</v>
      </c>
      <c r="J13">
        <v>-80.551705870000006</v>
      </c>
      <c r="K13" t="s">
        <v>200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2</v>
      </c>
      <c r="BL13">
        <v>8</v>
      </c>
      <c r="BM13">
        <v>13</v>
      </c>
      <c r="BN13">
        <v>13</v>
      </c>
      <c r="BO13">
        <v>40</v>
      </c>
      <c r="BP13">
        <v>76</v>
      </c>
      <c r="BQ13">
        <v>0</v>
      </c>
      <c r="BR13">
        <v>0</v>
      </c>
      <c r="BS13">
        <v>169</v>
      </c>
      <c r="BT13">
        <v>227</v>
      </c>
      <c r="BU13">
        <v>278</v>
      </c>
      <c r="BV13">
        <v>338</v>
      </c>
      <c r="BW13">
        <v>400</v>
      </c>
      <c r="BX13">
        <v>616</v>
      </c>
      <c r="BY13">
        <v>763</v>
      </c>
      <c r="BZ13">
        <v>1003</v>
      </c>
      <c r="CA13">
        <v>1192</v>
      </c>
      <c r="CB13">
        <v>1632</v>
      </c>
      <c r="CC13">
        <v>2123</v>
      </c>
      <c r="CD13">
        <v>2202</v>
      </c>
      <c r="CE13">
        <v>2886</v>
      </c>
      <c r="CF13">
        <v>3364</v>
      </c>
      <c r="CG13" s="2">
        <f>(CF13-BV13)/BV13</f>
        <v>8.9526627218934909</v>
      </c>
    </row>
    <row r="14" spans="1:85">
      <c r="A14">
        <v>84034013</v>
      </c>
      <c r="B14" t="s">
        <v>11</v>
      </c>
      <c r="C14" t="s">
        <v>20</v>
      </c>
      <c r="D14">
        <v>840</v>
      </c>
      <c r="E14">
        <v>34013</v>
      </c>
      <c r="F14" t="s">
        <v>401</v>
      </c>
      <c r="G14" t="s">
        <v>472</v>
      </c>
      <c r="H14" t="s">
        <v>11</v>
      </c>
      <c r="I14">
        <v>40.786813350000003</v>
      </c>
      <c r="J14">
        <v>-74.246579789999998</v>
      </c>
      <c r="K14" t="s">
        <v>479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3</v>
      </c>
      <c r="BL14">
        <v>7</v>
      </c>
      <c r="BM14">
        <v>7</v>
      </c>
      <c r="BN14">
        <v>20</v>
      </c>
      <c r="BO14">
        <v>32</v>
      </c>
      <c r="BP14">
        <v>45</v>
      </c>
      <c r="BQ14">
        <v>63</v>
      </c>
      <c r="BR14">
        <v>73</v>
      </c>
      <c r="BS14">
        <v>107</v>
      </c>
      <c r="BT14">
        <v>172</v>
      </c>
      <c r="BU14">
        <v>273</v>
      </c>
      <c r="BV14">
        <v>342</v>
      </c>
      <c r="BW14">
        <v>381</v>
      </c>
      <c r="BX14">
        <v>609</v>
      </c>
      <c r="BY14">
        <v>826</v>
      </c>
      <c r="BZ14">
        <v>1086</v>
      </c>
      <c r="CA14">
        <v>1227</v>
      </c>
      <c r="CB14">
        <v>1564</v>
      </c>
      <c r="CC14">
        <v>1900</v>
      </c>
      <c r="CD14">
        <v>2262</v>
      </c>
      <c r="CE14">
        <v>2617</v>
      </c>
      <c r="CF14">
        <v>3067</v>
      </c>
      <c r="CG14" s="2">
        <f>(CF14-BV14)/BV14</f>
        <v>7.9678362573099415</v>
      </c>
    </row>
    <row r="15" spans="1:85">
      <c r="A15">
        <v>84034017</v>
      </c>
      <c r="B15" t="s">
        <v>11</v>
      </c>
      <c r="C15" t="s">
        <v>20</v>
      </c>
      <c r="D15">
        <v>840</v>
      </c>
      <c r="E15">
        <v>34017</v>
      </c>
      <c r="F15" t="s">
        <v>482</v>
      </c>
      <c r="G15" t="s">
        <v>472</v>
      </c>
      <c r="H15" t="s">
        <v>11</v>
      </c>
      <c r="I15">
        <v>40.73766234</v>
      </c>
      <c r="J15">
        <v>-74.075156669999998</v>
      </c>
      <c r="K15" t="s">
        <v>483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4</v>
      </c>
      <c r="BL15">
        <v>5</v>
      </c>
      <c r="BM15">
        <v>5</v>
      </c>
      <c r="BN15">
        <v>19</v>
      </c>
      <c r="BO15">
        <v>24</v>
      </c>
      <c r="BP15">
        <v>34</v>
      </c>
      <c r="BQ15">
        <v>55</v>
      </c>
      <c r="BR15">
        <v>66</v>
      </c>
      <c r="BS15">
        <v>97</v>
      </c>
      <c r="BT15">
        <v>126</v>
      </c>
      <c r="BU15">
        <v>190</v>
      </c>
      <c r="BV15">
        <v>234</v>
      </c>
      <c r="BW15">
        <v>260</v>
      </c>
      <c r="BX15">
        <v>441</v>
      </c>
      <c r="BY15">
        <v>594</v>
      </c>
      <c r="BZ15">
        <v>771</v>
      </c>
      <c r="CA15">
        <v>974</v>
      </c>
      <c r="CB15">
        <v>1314</v>
      </c>
      <c r="CC15">
        <v>1606</v>
      </c>
      <c r="CD15">
        <v>1910</v>
      </c>
      <c r="CE15">
        <v>2270</v>
      </c>
      <c r="CF15">
        <v>2835</v>
      </c>
      <c r="CG15" s="2">
        <f>(CF15-BV15)/BV15</f>
        <v>11.115384615384615</v>
      </c>
    </row>
    <row r="16" spans="1:85">
      <c r="A16">
        <v>84053033</v>
      </c>
      <c r="B16" t="s">
        <v>11</v>
      </c>
      <c r="C16" t="s">
        <v>20</v>
      </c>
      <c r="D16">
        <v>840</v>
      </c>
      <c r="E16">
        <v>53033</v>
      </c>
      <c r="F16" t="s">
        <v>672</v>
      </c>
      <c r="G16" t="s">
        <v>52</v>
      </c>
      <c r="H16" t="s">
        <v>11</v>
      </c>
      <c r="I16">
        <v>47.491378920000002</v>
      </c>
      <c r="J16">
        <v>-121.8346131</v>
      </c>
      <c r="K16" t="s">
        <v>717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6</v>
      </c>
      <c r="AY16">
        <v>9</v>
      </c>
      <c r="AZ16">
        <v>14</v>
      </c>
      <c r="BA16">
        <v>21</v>
      </c>
      <c r="BB16">
        <v>31</v>
      </c>
      <c r="BC16">
        <v>51</v>
      </c>
      <c r="BD16">
        <v>58</v>
      </c>
      <c r="BE16">
        <v>71</v>
      </c>
      <c r="BF16">
        <v>83</v>
      </c>
      <c r="BG16">
        <v>83</v>
      </c>
      <c r="BH16">
        <v>116</v>
      </c>
      <c r="BI16">
        <v>190</v>
      </c>
      <c r="BJ16">
        <v>270</v>
      </c>
      <c r="BK16">
        <v>328</v>
      </c>
      <c r="BL16">
        <v>387</v>
      </c>
      <c r="BM16">
        <v>387</v>
      </c>
      <c r="BN16">
        <v>488</v>
      </c>
      <c r="BO16">
        <v>569</v>
      </c>
      <c r="BP16">
        <v>562</v>
      </c>
      <c r="BQ16">
        <v>693</v>
      </c>
      <c r="BR16">
        <v>793</v>
      </c>
      <c r="BS16">
        <v>934</v>
      </c>
      <c r="BT16">
        <v>1040</v>
      </c>
      <c r="BU16">
        <v>1170</v>
      </c>
      <c r="BV16">
        <v>1170</v>
      </c>
      <c r="BW16">
        <v>1359</v>
      </c>
      <c r="BX16">
        <v>1577</v>
      </c>
      <c r="BY16">
        <v>1577</v>
      </c>
      <c r="BZ16">
        <v>2077</v>
      </c>
      <c r="CA16">
        <v>2159</v>
      </c>
      <c r="CB16">
        <v>2161</v>
      </c>
      <c r="CC16">
        <v>2330</v>
      </c>
      <c r="CD16">
        <v>2330</v>
      </c>
      <c r="CE16">
        <v>2656</v>
      </c>
      <c r="CF16">
        <v>2787</v>
      </c>
      <c r="CG16" s="2">
        <f>(CF16-BV16)/BV16</f>
        <v>1.382051282051282</v>
      </c>
    </row>
    <row r="17" spans="1:85">
      <c r="A17">
        <v>84009001</v>
      </c>
      <c r="B17" t="s">
        <v>11</v>
      </c>
      <c r="C17" t="s">
        <v>20</v>
      </c>
      <c r="D17">
        <v>840</v>
      </c>
      <c r="E17">
        <v>9001</v>
      </c>
      <c r="F17" t="s">
        <v>157</v>
      </c>
      <c r="G17" t="s">
        <v>158</v>
      </c>
      <c r="H17" t="s">
        <v>11</v>
      </c>
      <c r="I17">
        <v>41.268098960000003</v>
      </c>
      <c r="J17">
        <v>-73.388117100000002</v>
      </c>
      <c r="K17" t="s">
        <v>159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2</v>
      </c>
      <c r="BJ17">
        <v>4</v>
      </c>
      <c r="BK17">
        <v>8</v>
      </c>
      <c r="BL17">
        <v>15</v>
      </c>
      <c r="BM17">
        <v>15</v>
      </c>
      <c r="BN17">
        <v>29</v>
      </c>
      <c r="BO17">
        <v>48</v>
      </c>
      <c r="BP17">
        <v>69</v>
      </c>
      <c r="BQ17">
        <v>102</v>
      </c>
      <c r="BR17">
        <v>122</v>
      </c>
      <c r="BS17">
        <v>122</v>
      </c>
      <c r="BT17">
        <v>208</v>
      </c>
      <c r="BU17">
        <v>270</v>
      </c>
      <c r="BV17">
        <v>384</v>
      </c>
      <c r="BW17">
        <v>546</v>
      </c>
      <c r="BX17">
        <v>607</v>
      </c>
      <c r="BY17">
        <v>752</v>
      </c>
      <c r="BZ17">
        <v>908</v>
      </c>
      <c r="CA17">
        <v>1245</v>
      </c>
      <c r="CB17">
        <v>1445</v>
      </c>
      <c r="CC17">
        <v>1870</v>
      </c>
      <c r="CD17">
        <v>1986</v>
      </c>
      <c r="CE17">
        <v>2132</v>
      </c>
      <c r="CF17">
        <v>2716</v>
      </c>
      <c r="CG17" s="2">
        <f>(CF17-BV17)/BV17</f>
        <v>6.072916666666667</v>
      </c>
    </row>
    <row r="18" spans="1:85">
      <c r="A18">
        <v>84026125</v>
      </c>
      <c r="B18" t="s">
        <v>11</v>
      </c>
      <c r="C18" t="s">
        <v>20</v>
      </c>
      <c r="D18">
        <v>840</v>
      </c>
      <c r="E18">
        <v>26125</v>
      </c>
      <c r="F18" t="s">
        <v>426</v>
      </c>
      <c r="G18" t="s">
        <v>415</v>
      </c>
      <c r="H18" t="s">
        <v>11</v>
      </c>
      <c r="I18">
        <v>42.660901109999998</v>
      </c>
      <c r="J18">
        <v>-83.385954159999997</v>
      </c>
      <c r="K18" t="s">
        <v>427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1</v>
      </c>
      <c r="BK18">
        <v>3</v>
      </c>
      <c r="BL18">
        <v>6</v>
      </c>
      <c r="BM18">
        <v>9</v>
      </c>
      <c r="BN18">
        <v>14</v>
      </c>
      <c r="BO18">
        <v>16</v>
      </c>
      <c r="BP18">
        <v>59</v>
      </c>
      <c r="BQ18">
        <v>105</v>
      </c>
      <c r="BR18">
        <v>184</v>
      </c>
      <c r="BS18">
        <v>230</v>
      </c>
      <c r="BT18">
        <v>277</v>
      </c>
      <c r="BU18">
        <v>329</v>
      </c>
      <c r="BV18">
        <v>428</v>
      </c>
      <c r="BW18">
        <v>543</v>
      </c>
      <c r="BX18">
        <v>668</v>
      </c>
      <c r="BY18">
        <v>824</v>
      </c>
      <c r="BZ18">
        <v>1018</v>
      </c>
      <c r="CA18">
        <v>1170</v>
      </c>
      <c r="CB18">
        <v>1365</v>
      </c>
      <c r="CC18">
        <v>1591</v>
      </c>
      <c r="CD18">
        <v>1910</v>
      </c>
      <c r="CE18">
        <v>2183</v>
      </c>
      <c r="CF18">
        <v>2540</v>
      </c>
      <c r="CG18" s="2">
        <f>(CF18-BV18)/BV18</f>
        <v>4.9345794392523361</v>
      </c>
    </row>
    <row r="19" spans="1:85">
      <c r="A19">
        <v>84022051</v>
      </c>
      <c r="B19" t="s">
        <v>11</v>
      </c>
      <c r="C19" t="s">
        <v>20</v>
      </c>
      <c r="D19">
        <v>840</v>
      </c>
      <c r="E19">
        <v>22051</v>
      </c>
      <c r="F19" t="s">
        <v>35</v>
      </c>
      <c r="G19" t="s">
        <v>331</v>
      </c>
      <c r="H19" t="s">
        <v>11</v>
      </c>
      <c r="I19">
        <v>29.74075478</v>
      </c>
      <c r="J19">
        <v>-90.111157559999995</v>
      </c>
      <c r="K19" t="s">
        <v>347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11</v>
      </c>
      <c r="BM19">
        <v>12</v>
      </c>
      <c r="BN19">
        <v>16</v>
      </c>
      <c r="BO19">
        <v>35</v>
      </c>
      <c r="BP19">
        <v>40</v>
      </c>
      <c r="BQ19">
        <v>62</v>
      </c>
      <c r="BR19">
        <v>104</v>
      </c>
      <c r="BS19">
        <v>166</v>
      </c>
      <c r="BT19">
        <v>166</v>
      </c>
      <c r="BU19">
        <v>252</v>
      </c>
      <c r="BV19">
        <v>293</v>
      </c>
      <c r="BW19">
        <v>359</v>
      </c>
      <c r="BX19">
        <v>458</v>
      </c>
      <c r="BY19">
        <v>548</v>
      </c>
      <c r="BZ19">
        <v>744</v>
      </c>
      <c r="CA19">
        <v>761</v>
      </c>
      <c r="CB19">
        <v>838</v>
      </c>
      <c r="CC19">
        <v>1193</v>
      </c>
      <c r="CD19">
        <v>1433</v>
      </c>
      <c r="CE19">
        <v>2178</v>
      </c>
      <c r="CF19">
        <v>2495</v>
      </c>
      <c r="CG19" s="2">
        <f>(CF19-BV19)/BV19</f>
        <v>7.5153583617747444</v>
      </c>
    </row>
    <row r="20" spans="1:85">
      <c r="A20">
        <v>84034039</v>
      </c>
      <c r="B20" t="s">
        <v>11</v>
      </c>
      <c r="C20" t="s">
        <v>20</v>
      </c>
      <c r="D20">
        <v>840</v>
      </c>
      <c r="E20">
        <v>34039</v>
      </c>
      <c r="F20" t="s">
        <v>85</v>
      </c>
      <c r="G20" t="s">
        <v>472</v>
      </c>
      <c r="H20" t="s">
        <v>11</v>
      </c>
      <c r="I20">
        <v>40.658354090000003</v>
      </c>
      <c r="J20">
        <v>-74.306800920000001</v>
      </c>
      <c r="K20" t="s">
        <v>497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3</v>
      </c>
      <c r="BN20">
        <v>8</v>
      </c>
      <c r="BO20">
        <v>15</v>
      </c>
      <c r="BP20">
        <v>26</v>
      </c>
      <c r="BQ20">
        <v>29</v>
      </c>
      <c r="BR20">
        <v>43</v>
      </c>
      <c r="BS20">
        <v>81</v>
      </c>
      <c r="BT20">
        <v>124</v>
      </c>
      <c r="BU20">
        <v>189</v>
      </c>
      <c r="BV20">
        <v>246</v>
      </c>
      <c r="BW20">
        <v>262</v>
      </c>
      <c r="BX20">
        <v>432</v>
      </c>
      <c r="BY20">
        <v>519</v>
      </c>
      <c r="BZ20">
        <v>742</v>
      </c>
      <c r="CA20">
        <v>896</v>
      </c>
      <c r="CB20">
        <v>1213</v>
      </c>
      <c r="CC20">
        <v>1418</v>
      </c>
      <c r="CD20">
        <v>1661</v>
      </c>
      <c r="CE20">
        <v>2010</v>
      </c>
      <c r="CF20">
        <v>2487</v>
      </c>
      <c r="CG20" s="2">
        <f>(CF20-BV20)/BV20</f>
        <v>9.1097560975609753</v>
      </c>
    </row>
    <row r="21" spans="1:85">
      <c r="A21">
        <v>84042101</v>
      </c>
      <c r="B21" t="s">
        <v>11</v>
      </c>
      <c r="C21" t="s">
        <v>20</v>
      </c>
      <c r="D21">
        <v>840</v>
      </c>
      <c r="E21">
        <v>42101</v>
      </c>
      <c r="F21" t="s">
        <v>613</v>
      </c>
      <c r="G21" t="s">
        <v>589</v>
      </c>
      <c r="H21" t="s">
        <v>11</v>
      </c>
      <c r="I21">
        <v>40.00338507</v>
      </c>
      <c r="J21">
        <v>-75.137927099999999</v>
      </c>
      <c r="K21" t="s">
        <v>614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1</v>
      </c>
      <c r="BK21">
        <v>3</v>
      </c>
      <c r="BL21">
        <v>4</v>
      </c>
      <c r="BM21">
        <v>4</v>
      </c>
      <c r="BN21">
        <v>10</v>
      </c>
      <c r="BO21">
        <v>19</v>
      </c>
      <c r="BP21">
        <v>34</v>
      </c>
      <c r="BQ21">
        <v>44</v>
      </c>
      <c r="BR21">
        <v>67</v>
      </c>
      <c r="BS21">
        <v>85</v>
      </c>
      <c r="BT21">
        <v>96</v>
      </c>
      <c r="BU21">
        <v>175</v>
      </c>
      <c r="BV21">
        <v>252</v>
      </c>
      <c r="BW21">
        <v>342</v>
      </c>
      <c r="BX21">
        <v>475</v>
      </c>
      <c r="BY21">
        <v>637</v>
      </c>
      <c r="BZ21">
        <v>803</v>
      </c>
      <c r="CA21">
        <v>890</v>
      </c>
      <c r="CB21">
        <v>1072</v>
      </c>
      <c r="CC21">
        <v>1315</v>
      </c>
      <c r="CD21">
        <v>1675</v>
      </c>
      <c r="CE21">
        <v>2100</v>
      </c>
      <c r="CF21">
        <v>2430</v>
      </c>
      <c r="CG21" s="2">
        <f>(CF21-BV21)/BV21</f>
        <v>8.6428571428571423</v>
      </c>
    </row>
    <row r="22" spans="1:85">
      <c r="A22">
        <v>84036071</v>
      </c>
      <c r="B22" t="s">
        <v>11</v>
      </c>
      <c r="C22" t="s">
        <v>20</v>
      </c>
      <c r="D22">
        <v>840</v>
      </c>
      <c r="E22">
        <v>36071</v>
      </c>
      <c r="F22" t="s">
        <v>100</v>
      </c>
      <c r="G22" t="s">
        <v>507</v>
      </c>
      <c r="H22" t="s">
        <v>11</v>
      </c>
      <c r="I22">
        <v>41.403374679999999</v>
      </c>
      <c r="J22">
        <v>-74.30240757</v>
      </c>
      <c r="K22" t="s">
        <v>522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3</v>
      </c>
      <c r="BL22">
        <v>6</v>
      </c>
      <c r="BM22">
        <v>6</v>
      </c>
      <c r="BN22">
        <v>11</v>
      </c>
      <c r="BO22">
        <v>15</v>
      </c>
      <c r="BP22">
        <v>32</v>
      </c>
      <c r="BQ22">
        <v>51</v>
      </c>
      <c r="BR22">
        <v>84</v>
      </c>
      <c r="BS22">
        <v>163</v>
      </c>
      <c r="BT22">
        <v>247</v>
      </c>
      <c r="BU22">
        <v>389</v>
      </c>
      <c r="BV22">
        <v>498</v>
      </c>
      <c r="BW22">
        <v>638</v>
      </c>
      <c r="BX22">
        <v>751</v>
      </c>
      <c r="BY22">
        <v>910</v>
      </c>
      <c r="BZ22">
        <v>1101</v>
      </c>
      <c r="CA22">
        <v>1247</v>
      </c>
      <c r="CB22">
        <v>1435</v>
      </c>
      <c r="CC22">
        <v>1556</v>
      </c>
      <c r="CD22">
        <v>1756</v>
      </c>
      <c r="CE22">
        <v>1993</v>
      </c>
      <c r="CF22">
        <v>2397</v>
      </c>
      <c r="CG22" s="2">
        <f>(CF22-BV22)/BV22</f>
        <v>3.8132530120481927</v>
      </c>
    </row>
    <row r="23" spans="1:85">
      <c r="A23">
        <v>84034031</v>
      </c>
      <c r="B23" t="s">
        <v>11</v>
      </c>
      <c r="C23" t="s">
        <v>20</v>
      </c>
      <c r="D23">
        <v>840</v>
      </c>
      <c r="E23">
        <v>34031</v>
      </c>
      <c r="F23" t="s">
        <v>493</v>
      </c>
      <c r="G23" t="s">
        <v>472</v>
      </c>
      <c r="H23" t="s">
        <v>11</v>
      </c>
      <c r="I23">
        <v>41.032386279999997</v>
      </c>
      <c r="J23">
        <v>-74.299541439999999</v>
      </c>
      <c r="K23" t="s">
        <v>494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1</v>
      </c>
      <c r="BJ23">
        <v>1</v>
      </c>
      <c r="BK23">
        <v>2</v>
      </c>
      <c r="BL23">
        <v>2</v>
      </c>
      <c r="BM23">
        <v>2</v>
      </c>
      <c r="BN23">
        <v>8</v>
      </c>
      <c r="BO23">
        <v>10</v>
      </c>
      <c r="BP23">
        <v>18</v>
      </c>
      <c r="BQ23">
        <v>38</v>
      </c>
      <c r="BR23">
        <v>49</v>
      </c>
      <c r="BS23">
        <v>67</v>
      </c>
      <c r="BT23">
        <v>95</v>
      </c>
      <c r="BU23">
        <v>141</v>
      </c>
      <c r="BV23">
        <v>216</v>
      </c>
      <c r="BW23">
        <v>255</v>
      </c>
      <c r="BX23">
        <v>399</v>
      </c>
      <c r="BY23">
        <v>484</v>
      </c>
      <c r="BZ23">
        <v>608</v>
      </c>
      <c r="CA23">
        <v>831</v>
      </c>
      <c r="CB23">
        <v>1091</v>
      </c>
      <c r="CC23">
        <v>1294</v>
      </c>
      <c r="CD23">
        <v>1494</v>
      </c>
      <c r="CE23">
        <v>1750</v>
      </c>
      <c r="CF23">
        <v>2216</v>
      </c>
      <c r="CG23" s="2">
        <f>(CF23-BV23)/BV23</f>
        <v>9.2592592592592595</v>
      </c>
    </row>
    <row r="24" spans="1:85">
      <c r="A24">
        <v>84025017</v>
      </c>
      <c r="B24" t="s">
        <v>11</v>
      </c>
      <c r="C24" t="s">
        <v>20</v>
      </c>
      <c r="D24">
        <v>840</v>
      </c>
      <c r="E24">
        <v>25017</v>
      </c>
      <c r="F24" t="s">
        <v>164</v>
      </c>
      <c r="G24" t="s">
        <v>395</v>
      </c>
      <c r="H24" t="s">
        <v>11</v>
      </c>
      <c r="I24">
        <v>42.48607732</v>
      </c>
      <c r="J24">
        <v>-71.390492289999997</v>
      </c>
      <c r="K24" t="s">
        <v>408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1</v>
      </c>
      <c r="BF24">
        <v>7</v>
      </c>
      <c r="BG24">
        <v>7</v>
      </c>
      <c r="BH24">
        <v>15</v>
      </c>
      <c r="BI24">
        <v>41</v>
      </c>
      <c r="BJ24">
        <v>49</v>
      </c>
      <c r="BK24">
        <v>60</v>
      </c>
      <c r="BL24">
        <v>65</v>
      </c>
      <c r="BM24">
        <v>65</v>
      </c>
      <c r="BN24">
        <v>83</v>
      </c>
      <c r="BO24">
        <v>89</v>
      </c>
      <c r="BP24">
        <v>100</v>
      </c>
      <c r="BQ24">
        <v>119</v>
      </c>
      <c r="BR24">
        <v>144</v>
      </c>
      <c r="BS24">
        <v>177</v>
      </c>
      <c r="BT24">
        <v>199</v>
      </c>
      <c r="BU24">
        <v>232</v>
      </c>
      <c r="BV24">
        <v>304</v>
      </c>
      <c r="BW24">
        <v>446</v>
      </c>
      <c r="BX24">
        <v>538</v>
      </c>
      <c r="BY24">
        <v>685</v>
      </c>
      <c r="BZ24">
        <v>842</v>
      </c>
      <c r="CA24">
        <v>981</v>
      </c>
      <c r="CB24">
        <v>1141</v>
      </c>
      <c r="CC24">
        <v>1340</v>
      </c>
      <c r="CD24">
        <v>1582</v>
      </c>
      <c r="CE24">
        <v>1870</v>
      </c>
      <c r="CF24">
        <v>2202</v>
      </c>
      <c r="CG24" s="2">
        <f>(CF24-BV24)/BV24</f>
        <v>6.2434210526315788</v>
      </c>
    </row>
    <row r="25" spans="1:85">
      <c r="A25">
        <v>84025025</v>
      </c>
      <c r="B25" t="s">
        <v>11</v>
      </c>
      <c r="C25" t="s">
        <v>20</v>
      </c>
      <c r="D25">
        <v>840</v>
      </c>
      <c r="E25">
        <v>25025</v>
      </c>
      <c r="F25" t="s">
        <v>412</v>
      </c>
      <c r="G25" t="s">
        <v>395</v>
      </c>
      <c r="H25" t="s">
        <v>11</v>
      </c>
      <c r="I25">
        <v>42.327951400000003</v>
      </c>
      <c r="J25">
        <v>-71.078504420000002</v>
      </c>
      <c r="K25" t="s">
        <v>413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3</v>
      </c>
      <c r="BE25">
        <v>3</v>
      </c>
      <c r="BF25">
        <v>8</v>
      </c>
      <c r="BG25">
        <v>8</v>
      </c>
      <c r="BH25">
        <v>10</v>
      </c>
      <c r="BI25">
        <v>20</v>
      </c>
      <c r="BJ25">
        <v>22</v>
      </c>
      <c r="BK25">
        <v>26</v>
      </c>
      <c r="BL25">
        <v>27</v>
      </c>
      <c r="BM25">
        <v>27</v>
      </c>
      <c r="BN25">
        <v>36</v>
      </c>
      <c r="BO25">
        <v>42</v>
      </c>
      <c r="BP25">
        <v>51</v>
      </c>
      <c r="BQ25">
        <v>72</v>
      </c>
      <c r="BR25">
        <v>86</v>
      </c>
      <c r="BS25">
        <v>108</v>
      </c>
      <c r="BT25">
        <v>126</v>
      </c>
      <c r="BU25">
        <v>154</v>
      </c>
      <c r="BV25">
        <v>234</v>
      </c>
      <c r="BW25">
        <v>342</v>
      </c>
      <c r="BX25">
        <v>448</v>
      </c>
      <c r="BY25">
        <v>631</v>
      </c>
      <c r="BZ25">
        <v>843</v>
      </c>
      <c r="CA25">
        <v>940</v>
      </c>
      <c r="CB25">
        <v>1115</v>
      </c>
      <c r="CC25">
        <v>1373</v>
      </c>
      <c r="CD25">
        <v>1624</v>
      </c>
      <c r="CE25">
        <v>1896</v>
      </c>
      <c r="CF25">
        <v>2183</v>
      </c>
      <c r="CG25" s="2">
        <f>(CF25-BV25)/BV25</f>
        <v>8.3290598290598297</v>
      </c>
    </row>
    <row r="26" spans="1:85">
      <c r="A26">
        <v>84034023</v>
      </c>
      <c r="B26" t="s">
        <v>11</v>
      </c>
      <c r="C26" t="s">
        <v>20</v>
      </c>
      <c r="D26">
        <v>840</v>
      </c>
      <c r="E26">
        <v>34023</v>
      </c>
      <c r="F26" t="s">
        <v>164</v>
      </c>
      <c r="G26" t="s">
        <v>472</v>
      </c>
      <c r="H26" t="s">
        <v>11</v>
      </c>
      <c r="I26">
        <v>40.436298790000002</v>
      </c>
      <c r="J26">
        <v>-74.414269910000002</v>
      </c>
      <c r="K26" t="s">
        <v>487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2</v>
      </c>
      <c r="BJ26">
        <v>2</v>
      </c>
      <c r="BK26">
        <v>6</v>
      </c>
      <c r="BL26">
        <v>10</v>
      </c>
      <c r="BM26">
        <v>10</v>
      </c>
      <c r="BN26">
        <v>17</v>
      </c>
      <c r="BO26">
        <v>22</v>
      </c>
      <c r="BP26">
        <v>40</v>
      </c>
      <c r="BQ26">
        <v>64</v>
      </c>
      <c r="BR26">
        <v>76</v>
      </c>
      <c r="BS26">
        <v>116</v>
      </c>
      <c r="BT26">
        <v>147</v>
      </c>
      <c r="BU26">
        <v>210</v>
      </c>
      <c r="BV26">
        <v>277</v>
      </c>
      <c r="BW26">
        <v>316</v>
      </c>
      <c r="BX26">
        <v>505</v>
      </c>
      <c r="BY26">
        <v>640</v>
      </c>
      <c r="BZ26">
        <v>808</v>
      </c>
      <c r="CA26">
        <v>938</v>
      </c>
      <c r="CB26">
        <v>1123</v>
      </c>
      <c r="CC26">
        <v>1277</v>
      </c>
      <c r="CD26">
        <v>1493</v>
      </c>
      <c r="CE26">
        <v>1766</v>
      </c>
      <c r="CF26">
        <v>2125</v>
      </c>
      <c r="CG26" s="2">
        <f>(CF26-BV26)/BV26</f>
        <v>6.6714801444043319</v>
      </c>
    </row>
    <row r="27" spans="1:85">
      <c r="A27">
        <v>84034025</v>
      </c>
      <c r="B27" t="s">
        <v>11</v>
      </c>
      <c r="C27" t="s">
        <v>20</v>
      </c>
      <c r="D27">
        <v>840</v>
      </c>
      <c r="E27">
        <v>34025</v>
      </c>
      <c r="F27" t="s">
        <v>488</v>
      </c>
      <c r="G27" t="s">
        <v>472</v>
      </c>
      <c r="H27" t="s">
        <v>11</v>
      </c>
      <c r="I27">
        <v>40.265496990000003</v>
      </c>
      <c r="J27">
        <v>-74.222406860000007</v>
      </c>
      <c r="K27" t="s">
        <v>489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2</v>
      </c>
      <c r="BI27">
        <v>4</v>
      </c>
      <c r="BJ27">
        <v>5</v>
      </c>
      <c r="BK27">
        <v>8</v>
      </c>
      <c r="BL27">
        <v>8</v>
      </c>
      <c r="BM27">
        <v>8</v>
      </c>
      <c r="BN27">
        <v>14</v>
      </c>
      <c r="BO27">
        <v>22</v>
      </c>
      <c r="BP27">
        <v>32</v>
      </c>
      <c r="BQ27">
        <v>43</v>
      </c>
      <c r="BR27">
        <v>53</v>
      </c>
      <c r="BS27">
        <v>92</v>
      </c>
      <c r="BT27">
        <v>158</v>
      </c>
      <c r="BU27">
        <v>238</v>
      </c>
      <c r="BV27">
        <v>288</v>
      </c>
      <c r="BW27">
        <v>313</v>
      </c>
      <c r="BX27">
        <v>501</v>
      </c>
      <c r="BY27">
        <v>634</v>
      </c>
      <c r="BZ27">
        <v>781</v>
      </c>
      <c r="CA27">
        <v>870</v>
      </c>
      <c r="CB27">
        <v>1030</v>
      </c>
      <c r="CC27">
        <v>1140</v>
      </c>
      <c r="CD27">
        <v>1301</v>
      </c>
      <c r="CE27">
        <v>1458</v>
      </c>
      <c r="CF27">
        <v>1743</v>
      </c>
      <c r="CG27" s="2">
        <f>(CF27-BV27)/BV27</f>
        <v>5.052083333333333</v>
      </c>
    </row>
    <row r="28" spans="1:85">
      <c r="A28">
        <v>84034029</v>
      </c>
      <c r="B28" t="s">
        <v>11</v>
      </c>
      <c r="C28" t="s">
        <v>20</v>
      </c>
      <c r="D28">
        <v>840</v>
      </c>
      <c r="E28">
        <v>34029</v>
      </c>
      <c r="F28" t="s">
        <v>491</v>
      </c>
      <c r="G28" t="s">
        <v>472</v>
      </c>
      <c r="H28" t="s">
        <v>11</v>
      </c>
      <c r="I28">
        <v>39.889544899999997</v>
      </c>
      <c r="J28">
        <v>-74.280892510000001</v>
      </c>
      <c r="K28" t="s">
        <v>492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1</v>
      </c>
      <c r="BM28">
        <v>1</v>
      </c>
      <c r="BN28">
        <v>3</v>
      </c>
      <c r="BO28">
        <v>4</v>
      </c>
      <c r="BP28">
        <v>8</v>
      </c>
      <c r="BQ28">
        <v>33</v>
      </c>
      <c r="BR28">
        <v>49</v>
      </c>
      <c r="BS28">
        <v>62</v>
      </c>
      <c r="BT28">
        <v>102</v>
      </c>
      <c r="BU28">
        <v>144</v>
      </c>
      <c r="BV28">
        <v>180</v>
      </c>
      <c r="BW28">
        <v>222</v>
      </c>
      <c r="BX28">
        <v>389</v>
      </c>
      <c r="BY28">
        <v>484</v>
      </c>
      <c r="BZ28">
        <v>624</v>
      </c>
      <c r="CA28">
        <v>759</v>
      </c>
      <c r="CB28">
        <v>874</v>
      </c>
      <c r="CC28">
        <v>1022</v>
      </c>
      <c r="CD28">
        <v>1209</v>
      </c>
      <c r="CE28">
        <v>1371</v>
      </c>
      <c r="CF28">
        <v>1685</v>
      </c>
      <c r="CG28" s="2">
        <f>(CF28-BV28)/BV28</f>
        <v>8.3611111111111107</v>
      </c>
    </row>
    <row r="29" spans="1:85">
      <c r="A29">
        <v>84012011</v>
      </c>
      <c r="B29" t="s">
        <v>11</v>
      </c>
      <c r="C29" t="s">
        <v>20</v>
      </c>
      <c r="D29">
        <v>840</v>
      </c>
      <c r="E29">
        <v>12011</v>
      </c>
      <c r="F29" t="s">
        <v>183</v>
      </c>
      <c r="G29" t="s">
        <v>179</v>
      </c>
      <c r="H29" t="s">
        <v>11</v>
      </c>
      <c r="I29">
        <v>26.151846509999999</v>
      </c>
      <c r="J29">
        <v>-80.487255559999994</v>
      </c>
      <c r="K29" t="s">
        <v>184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2</v>
      </c>
      <c r="BF29">
        <v>2</v>
      </c>
      <c r="BG29">
        <v>3</v>
      </c>
      <c r="BH29">
        <v>4</v>
      </c>
      <c r="BI29">
        <v>4</v>
      </c>
      <c r="BJ29">
        <v>7</v>
      </c>
      <c r="BK29">
        <v>11</v>
      </c>
      <c r="BL29">
        <v>20</v>
      </c>
      <c r="BM29">
        <v>36</v>
      </c>
      <c r="BN29">
        <v>36</v>
      </c>
      <c r="BO29">
        <v>48</v>
      </c>
      <c r="BP29">
        <v>72</v>
      </c>
      <c r="BQ29">
        <v>96</v>
      </c>
      <c r="BR29">
        <v>128</v>
      </c>
      <c r="BS29">
        <v>164</v>
      </c>
      <c r="BT29">
        <v>217</v>
      </c>
      <c r="BU29">
        <v>263</v>
      </c>
      <c r="BV29">
        <v>311</v>
      </c>
      <c r="BW29">
        <v>355</v>
      </c>
      <c r="BX29">
        <v>504</v>
      </c>
      <c r="BY29">
        <v>614</v>
      </c>
      <c r="BZ29">
        <v>814</v>
      </c>
      <c r="CA29">
        <v>838</v>
      </c>
      <c r="CB29">
        <v>1152</v>
      </c>
      <c r="CC29">
        <v>1219</v>
      </c>
      <c r="CD29">
        <v>1232</v>
      </c>
      <c r="CE29">
        <v>1481</v>
      </c>
      <c r="CF29">
        <v>1598</v>
      </c>
      <c r="CG29" s="2">
        <f>(CF29-BV29)/BV29</f>
        <v>4.138263665594855</v>
      </c>
    </row>
    <row r="30" spans="1:85">
      <c r="A30">
        <v>84026099</v>
      </c>
      <c r="B30" t="s">
        <v>11</v>
      </c>
      <c r="C30" t="s">
        <v>20</v>
      </c>
      <c r="D30">
        <v>840</v>
      </c>
      <c r="E30">
        <v>26099</v>
      </c>
      <c r="F30" t="s">
        <v>423</v>
      </c>
      <c r="G30" t="s">
        <v>415</v>
      </c>
      <c r="H30" t="s">
        <v>11</v>
      </c>
      <c r="I30">
        <v>42.691583559999998</v>
      </c>
      <c r="J30">
        <v>-82.927528010000003</v>
      </c>
      <c r="K30" t="s">
        <v>424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2</v>
      </c>
      <c r="BN30">
        <v>6</v>
      </c>
      <c r="BO30">
        <v>8</v>
      </c>
      <c r="BP30">
        <v>10</v>
      </c>
      <c r="BQ30">
        <v>55</v>
      </c>
      <c r="BR30">
        <v>86</v>
      </c>
      <c r="BS30">
        <v>101</v>
      </c>
      <c r="BT30">
        <v>140</v>
      </c>
      <c r="BU30">
        <v>175</v>
      </c>
      <c r="BV30">
        <v>225</v>
      </c>
      <c r="BW30">
        <v>281</v>
      </c>
      <c r="BX30">
        <v>347</v>
      </c>
      <c r="BY30">
        <v>404</v>
      </c>
      <c r="BZ30">
        <v>534</v>
      </c>
      <c r="CA30">
        <v>620</v>
      </c>
      <c r="CB30">
        <v>728</v>
      </c>
      <c r="CC30">
        <v>853</v>
      </c>
      <c r="CD30">
        <v>1088</v>
      </c>
      <c r="CE30">
        <v>1332</v>
      </c>
      <c r="CF30">
        <v>1560</v>
      </c>
      <c r="CG30" s="2">
        <f>(CF30-BV30)/BV30</f>
        <v>5.9333333333333336</v>
      </c>
    </row>
    <row r="31" spans="1:85">
      <c r="A31">
        <v>84018097</v>
      </c>
      <c r="B31" t="s">
        <v>11</v>
      </c>
      <c r="C31" t="s">
        <v>20</v>
      </c>
      <c r="D31">
        <v>840</v>
      </c>
      <c r="E31">
        <v>18097</v>
      </c>
      <c r="F31" t="s">
        <v>41</v>
      </c>
      <c r="G31" t="s">
        <v>293</v>
      </c>
      <c r="H31" t="s">
        <v>11</v>
      </c>
      <c r="I31">
        <v>39.781636239999997</v>
      </c>
      <c r="J31">
        <v>-86.138263249999994</v>
      </c>
      <c r="K31" t="s">
        <v>304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2</v>
      </c>
      <c r="BK31">
        <v>2</v>
      </c>
      <c r="BL31">
        <v>3</v>
      </c>
      <c r="BM31">
        <v>6</v>
      </c>
      <c r="BN31">
        <v>7</v>
      </c>
      <c r="BO31">
        <v>9</v>
      </c>
      <c r="BP31">
        <v>11</v>
      </c>
      <c r="BQ31">
        <v>19</v>
      </c>
      <c r="BR31">
        <v>25</v>
      </c>
      <c r="BS31">
        <v>46</v>
      </c>
      <c r="BT31">
        <v>82</v>
      </c>
      <c r="BU31">
        <v>82</v>
      </c>
      <c r="BV31">
        <v>161</v>
      </c>
      <c r="BW31">
        <v>226</v>
      </c>
      <c r="BX31">
        <v>293</v>
      </c>
      <c r="BY31">
        <v>484</v>
      </c>
      <c r="BZ31">
        <v>584</v>
      </c>
      <c r="CA31">
        <v>676</v>
      </c>
      <c r="CB31">
        <v>804</v>
      </c>
      <c r="CC31">
        <v>964</v>
      </c>
      <c r="CD31">
        <v>1117</v>
      </c>
      <c r="CE31">
        <v>1304</v>
      </c>
      <c r="CF31">
        <v>1429</v>
      </c>
      <c r="CG31" s="2">
        <f>(CF31-BV31)/BV31</f>
        <v>7.8757763975155282</v>
      </c>
    </row>
    <row r="32" spans="1:85">
      <c r="A32">
        <v>84053061</v>
      </c>
      <c r="B32" t="s">
        <v>11</v>
      </c>
      <c r="C32" t="s">
        <v>20</v>
      </c>
      <c r="D32">
        <v>840</v>
      </c>
      <c r="E32">
        <v>53061</v>
      </c>
      <c r="F32" t="s">
        <v>723</v>
      </c>
      <c r="G32" t="s">
        <v>52</v>
      </c>
      <c r="H32" t="s">
        <v>11</v>
      </c>
      <c r="I32">
        <v>48.046159830000001</v>
      </c>
      <c r="J32">
        <v>-121.7170703</v>
      </c>
      <c r="K32" t="s">
        <v>724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2</v>
      </c>
      <c r="AZ32">
        <v>4</v>
      </c>
      <c r="BA32">
        <v>6</v>
      </c>
      <c r="BB32">
        <v>8</v>
      </c>
      <c r="BC32">
        <v>18</v>
      </c>
      <c r="BD32">
        <v>19</v>
      </c>
      <c r="BE32">
        <v>27</v>
      </c>
      <c r="BF32">
        <v>31</v>
      </c>
      <c r="BG32">
        <v>31</v>
      </c>
      <c r="BH32">
        <v>37</v>
      </c>
      <c r="BI32">
        <v>68</v>
      </c>
      <c r="BJ32">
        <v>108</v>
      </c>
      <c r="BK32">
        <v>133</v>
      </c>
      <c r="BL32">
        <v>154</v>
      </c>
      <c r="BM32">
        <v>154</v>
      </c>
      <c r="BN32">
        <v>200</v>
      </c>
      <c r="BO32">
        <v>266</v>
      </c>
      <c r="BP32">
        <v>310</v>
      </c>
      <c r="BQ32">
        <v>348</v>
      </c>
      <c r="BR32">
        <v>385</v>
      </c>
      <c r="BS32">
        <v>447</v>
      </c>
      <c r="BT32">
        <v>480</v>
      </c>
      <c r="BU32">
        <v>519</v>
      </c>
      <c r="BV32">
        <v>614</v>
      </c>
      <c r="BW32">
        <v>634</v>
      </c>
      <c r="BX32">
        <v>778</v>
      </c>
      <c r="BY32">
        <v>912</v>
      </c>
      <c r="BZ32">
        <v>913</v>
      </c>
      <c r="CA32">
        <v>912</v>
      </c>
      <c r="CB32">
        <v>1068</v>
      </c>
      <c r="CC32">
        <v>1229</v>
      </c>
      <c r="CD32">
        <v>1304</v>
      </c>
      <c r="CE32">
        <v>1376</v>
      </c>
      <c r="CF32">
        <v>1376</v>
      </c>
      <c r="CG32" s="2">
        <f>(CF32-BV32)/BV32</f>
        <v>1.2410423452768731</v>
      </c>
    </row>
    <row r="33" spans="1:85">
      <c r="A33">
        <v>84034027</v>
      </c>
      <c r="B33" t="s">
        <v>11</v>
      </c>
      <c r="C33" t="s">
        <v>20</v>
      </c>
      <c r="D33">
        <v>840</v>
      </c>
      <c r="E33">
        <v>34027</v>
      </c>
      <c r="F33" t="s">
        <v>321</v>
      </c>
      <c r="G33" t="s">
        <v>472</v>
      </c>
      <c r="H33" t="s">
        <v>11</v>
      </c>
      <c r="I33">
        <v>40.860953129999999</v>
      </c>
      <c r="J33">
        <v>-74.545537100000004</v>
      </c>
      <c r="K33" t="s">
        <v>490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3</v>
      </c>
      <c r="BL33">
        <v>3</v>
      </c>
      <c r="BM33">
        <v>3</v>
      </c>
      <c r="BN33">
        <v>6</v>
      </c>
      <c r="BO33">
        <v>7</v>
      </c>
      <c r="BP33">
        <v>19</v>
      </c>
      <c r="BQ33">
        <v>26</v>
      </c>
      <c r="BR33">
        <v>35</v>
      </c>
      <c r="BS33">
        <v>64</v>
      </c>
      <c r="BT33">
        <v>119</v>
      </c>
      <c r="BU33">
        <v>177</v>
      </c>
      <c r="BV33">
        <v>204</v>
      </c>
      <c r="BW33">
        <v>223</v>
      </c>
      <c r="BX33">
        <v>315</v>
      </c>
      <c r="BY33">
        <v>391</v>
      </c>
      <c r="BZ33">
        <v>442</v>
      </c>
      <c r="CA33">
        <v>566</v>
      </c>
      <c r="CB33">
        <v>720</v>
      </c>
      <c r="CC33">
        <v>841</v>
      </c>
      <c r="CD33">
        <v>942</v>
      </c>
      <c r="CE33">
        <v>1082</v>
      </c>
      <c r="CF33">
        <v>1298</v>
      </c>
      <c r="CG33" s="2">
        <f>(CF33-BV33)/BV33</f>
        <v>5.3627450980392153</v>
      </c>
    </row>
    <row r="34" spans="1:85">
      <c r="A34">
        <v>84032003</v>
      </c>
      <c r="B34" t="s">
        <v>11</v>
      </c>
      <c r="C34" t="s">
        <v>20</v>
      </c>
      <c r="D34">
        <v>840</v>
      </c>
      <c r="E34">
        <v>32003</v>
      </c>
      <c r="F34" t="s">
        <v>71</v>
      </c>
      <c r="G34" t="s">
        <v>80</v>
      </c>
      <c r="H34" t="s">
        <v>11</v>
      </c>
      <c r="I34">
        <v>36.214588550000002</v>
      </c>
      <c r="J34">
        <v>-115.0130241</v>
      </c>
      <c r="K34" t="s">
        <v>464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1</v>
      </c>
      <c r="BE34">
        <v>1</v>
      </c>
      <c r="BF34">
        <v>2</v>
      </c>
      <c r="BG34">
        <v>2</v>
      </c>
      <c r="BH34">
        <v>2</v>
      </c>
      <c r="BI34">
        <v>5</v>
      </c>
      <c r="BJ34">
        <v>8</v>
      </c>
      <c r="BK34">
        <v>16</v>
      </c>
      <c r="BL34">
        <v>16</v>
      </c>
      <c r="BM34">
        <v>16</v>
      </c>
      <c r="BN34">
        <v>35</v>
      </c>
      <c r="BO34">
        <v>42</v>
      </c>
      <c r="BP34">
        <v>42</v>
      </c>
      <c r="BQ34">
        <v>69</v>
      </c>
      <c r="BR34">
        <v>126</v>
      </c>
      <c r="BS34">
        <v>126</v>
      </c>
      <c r="BT34">
        <v>126</v>
      </c>
      <c r="BU34">
        <v>126</v>
      </c>
      <c r="BV34">
        <v>212</v>
      </c>
      <c r="BW34">
        <v>249</v>
      </c>
      <c r="BX34">
        <v>350</v>
      </c>
      <c r="BY34">
        <v>443</v>
      </c>
      <c r="BZ34">
        <v>443</v>
      </c>
      <c r="CA34">
        <v>528</v>
      </c>
      <c r="CB34">
        <v>753</v>
      </c>
      <c r="CC34">
        <v>869</v>
      </c>
      <c r="CD34">
        <v>961</v>
      </c>
      <c r="CE34">
        <v>1125</v>
      </c>
      <c r="CF34">
        <v>1279</v>
      </c>
      <c r="CG34" s="2">
        <f>(CF34-BV34)/BV34</f>
        <v>5.033018867924528</v>
      </c>
    </row>
    <row r="35" spans="1:85">
      <c r="A35">
        <v>84025009</v>
      </c>
      <c r="B35" t="s">
        <v>11</v>
      </c>
      <c r="C35" t="s">
        <v>20</v>
      </c>
      <c r="D35">
        <v>840</v>
      </c>
      <c r="E35">
        <v>25009</v>
      </c>
      <c r="F35" t="s">
        <v>401</v>
      </c>
      <c r="G35" t="s">
        <v>395</v>
      </c>
      <c r="H35" t="s">
        <v>11</v>
      </c>
      <c r="I35">
        <v>42.668762600000001</v>
      </c>
      <c r="J35">
        <v>-70.946871790000003</v>
      </c>
      <c r="K35" t="s">
        <v>402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2</v>
      </c>
      <c r="BK35">
        <v>2</v>
      </c>
      <c r="BL35">
        <v>5</v>
      </c>
      <c r="BM35">
        <v>5</v>
      </c>
      <c r="BN35">
        <v>8</v>
      </c>
      <c r="BO35">
        <v>8</v>
      </c>
      <c r="BP35">
        <v>14</v>
      </c>
      <c r="BQ35">
        <v>19</v>
      </c>
      <c r="BR35">
        <v>29</v>
      </c>
      <c r="BS35">
        <v>41</v>
      </c>
      <c r="BT35">
        <v>60</v>
      </c>
      <c r="BU35">
        <v>73</v>
      </c>
      <c r="BV35">
        <v>118</v>
      </c>
      <c r="BW35">
        <v>177</v>
      </c>
      <c r="BX35">
        <v>247</v>
      </c>
      <c r="BY35">
        <v>350</v>
      </c>
      <c r="BZ35">
        <v>472</v>
      </c>
      <c r="CA35">
        <v>570</v>
      </c>
      <c r="CB35">
        <v>653</v>
      </c>
      <c r="CC35">
        <v>784</v>
      </c>
      <c r="CD35">
        <v>885</v>
      </c>
      <c r="CE35">
        <v>1039</v>
      </c>
      <c r="CF35">
        <v>1238</v>
      </c>
      <c r="CG35" s="2">
        <f>(CF35-BV35)/BV35</f>
        <v>9.4915254237288131</v>
      </c>
    </row>
    <row r="36" spans="1:85">
      <c r="A36">
        <v>84048201</v>
      </c>
      <c r="B36" t="s">
        <v>11</v>
      </c>
      <c r="C36" t="s">
        <v>20</v>
      </c>
      <c r="D36">
        <v>840</v>
      </c>
      <c r="E36">
        <v>48201</v>
      </c>
      <c r="F36" t="s">
        <v>252</v>
      </c>
      <c r="G36" t="s">
        <v>456</v>
      </c>
      <c r="H36" t="s">
        <v>11</v>
      </c>
      <c r="I36">
        <v>29.85864939</v>
      </c>
      <c r="J36">
        <v>-95.393395209999994</v>
      </c>
      <c r="K36" t="s">
        <v>670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</v>
      </c>
      <c r="BD36">
        <v>3</v>
      </c>
      <c r="BE36">
        <v>5</v>
      </c>
      <c r="BF36">
        <v>5</v>
      </c>
      <c r="BG36">
        <v>6</v>
      </c>
      <c r="BH36">
        <v>6</v>
      </c>
      <c r="BI36">
        <v>7</v>
      </c>
      <c r="BJ36">
        <v>9</v>
      </c>
      <c r="BK36">
        <v>9</v>
      </c>
      <c r="BL36">
        <v>11</v>
      </c>
      <c r="BM36">
        <v>11</v>
      </c>
      <c r="BN36">
        <v>13</v>
      </c>
      <c r="BO36">
        <v>16</v>
      </c>
      <c r="BP36">
        <v>23</v>
      </c>
      <c r="BQ36">
        <v>30</v>
      </c>
      <c r="BR36">
        <v>0</v>
      </c>
      <c r="BS36">
        <v>68</v>
      </c>
      <c r="BT36">
        <v>74</v>
      </c>
      <c r="BU36">
        <v>78</v>
      </c>
      <c r="BV36">
        <v>134</v>
      </c>
      <c r="BW36">
        <v>185</v>
      </c>
      <c r="BX36">
        <v>203</v>
      </c>
      <c r="BY36">
        <v>229</v>
      </c>
      <c r="BZ36">
        <v>445</v>
      </c>
      <c r="CA36">
        <v>526</v>
      </c>
      <c r="CB36">
        <v>563</v>
      </c>
      <c r="CC36">
        <v>680</v>
      </c>
      <c r="CD36">
        <v>847</v>
      </c>
      <c r="CE36">
        <v>955</v>
      </c>
      <c r="CF36">
        <v>1106</v>
      </c>
      <c r="CG36" s="2">
        <f>(CF36-BV36)/BV36</f>
        <v>7.2537313432835822</v>
      </c>
    </row>
    <row r="37" spans="1:85">
      <c r="A37">
        <v>84004013</v>
      </c>
      <c r="B37" t="s">
        <v>11</v>
      </c>
      <c r="C37" t="s">
        <v>20</v>
      </c>
      <c r="D37">
        <v>840</v>
      </c>
      <c r="E37">
        <v>4013</v>
      </c>
      <c r="F37" t="s">
        <v>59</v>
      </c>
      <c r="G37" t="s">
        <v>56</v>
      </c>
      <c r="H37" t="s">
        <v>11</v>
      </c>
      <c r="I37">
        <v>33.348358670000003</v>
      </c>
      <c r="J37">
        <v>-112.49181539999999</v>
      </c>
      <c r="K37" t="s">
        <v>60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3</v>
      </c>
      <c r="BJ37">
        <v>3</v>
      </c>
      <c r="BK37">
        <v>3</v>
      </c>
      <c r="BL37">
        <v>4</v>
      </c>
      <c r="BM37">
        <v>4</v>
      </c>
      <c r="BN37">
        <v>8</v>
      </c>
      <c r="BO37">
        <v>9</v>
      </c>
      <c r="BP37">
        <v>11</v>
      </c>
      <c r="BQ37">
        <v>22</v>
      </c>
      <c r="BR37">
        <v>34</v>
      </c>
      <c r="BS37">
        <v>49</v>
      </c>
      <c r="BT37">
        <v>81</v>
      </c>
      <c r="BU37">
        <v>139</v>
      </c>
      <c r="BV37">
        <v>199</v>
      </c>
      <c r="BW37">
        <v>251</v>
      </c>
      <c r="BX37">
        <v>299</v>
      </c>
      <c r="BY37">
        <v>399</v>
      </c>
      <c r="BZ37">
        <v>454</v>
      </c>
      <c r="CA37">
        <v>545</v>
      </c>
      <c r="CB37">
        <v>690</v>
      </c>
      <c r="CC37">
        <v>788</v>
      </c>
      <c r="CD37">
        <v>871</v>
      </c>
      <c r="CE37">
        <v>961</v>
      </c>
      <c r="CF37">
        <v>1049</v>
      </c>
      <c r="CG37" s="2">
        <f>(CF37-BV37)/BV37</f>
        <v>4.2713567839195976</v>
      </c>
    </row>
    <row r="38" spans="1:85">
      <c r="A38">
        <v>84025021</v>
      </c>
      <c r="B38" t="s">
        <v>11</v>
      </c>
      <c r="C38" t="s">
        <v>20</v>
      </c>
      <c r="D38">
        <v>840</v>
      </c>
      <c r="E38">
        <v>25021</v>
      </c>
      <c r="F38" t="s">
        <v>409</v>
      </c>
      <c r="G38" t="s">
        <v>395</v>
      </c>
      <c r="H38" t="s">
        <v>11</v>
      </c>
      <c r="I38">
        <v>42.160730950000001</v>
      </c>
      <c r="J38">
        <v>-71.205304080000005</v>
      </c>
      <c r="K38" t="s">
        <v>410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1</v>
      </c>
      <c r="BC38">
        <v>1</v>
      </c>
      <c r="BD38">
        <v>2</v>
      </c>
      <c r="BE38">
        <v>2</v>
      </c>
      <c r="BF38">
        <v>6</v>
      </c>
      <c r="BG38">
        <v>6</v>
      </c>
      <c r="BH38">
        <v>10</v>
      </c>
      <c r="BI38">
        <v>22</v>
      </c>
      <c r="BJ38">
        <v>24</v>
      </c>
      <c r="BK38">
        <v>24</v>
      </c>
      <c r="BL38">
        <v>28</v>
      </c>
      <c r="BM38">
        <v>28</v>
      </c>
      <c r="BN38">
        <v>36</v>
      </c>
      <c r="BO38">
        <v>43</v>
      </c>
      <c r="BP38">
        <v>45</v>
      </c>
      <c r="BQ38">
        <v>52</v>
      </c>
      <c r="BR38">
        <v>64</v>
      </c>
      <c r="BS38">
        <v>69</v>
      </c>
      <c r="BT38">
        <v>75</v>
      </c>
      <c r="BU38">
        <v>82</v>
      </c>
      <c r="BV38">
        <v>129</v>
      </c>
      <c r="BW38">
        <v>222</v>
      </c>
      <c r="BX38">
        <v>292</v>
      </c>
      <c r="BY38">
        <v>393</v>
      </c>
      <c r="BZ38">
        <v>490</v>
      </c>
      <c r="CA38">
        <v>548</v>
      </c>
      <c r="CB38">
        <v>628</v>
      </c>
      <c r="CC38">
        <v>738</v>
      </c>
      <c r="CD38">
        <v>829</v>
      </c>
      <c r="CE38">
        <v>938</v>
      </c>
      <c r="CF38">
        <v>1045</v>
      </c>
      <c r="CG38" s="2">
        <f>(CF38-BV38)/BV38</f>
        <v>7.1007751937984498</v>
      </c>
    </row>
    <row r="39" spans="1:85">
      <c r="A39">
        <v>84055079</v>
      </c>
      <c r="B39" t="s">
        <v>11</v>
      </c>
      <c r="C39" t="s">
        <v>20</v>
      </c>
      <c r="D39">
        <v>840</v>
      </c>
      <c r="E39">
        <v>55079</v>
      </c>
      <c r="F39" t="s">
        <v>736</v>
      </c>
      <c r="G39" t="s">
        <v>731</v>
      </c>
      <c r="H39" t="s">
        <v>11</v>
      </c>
      <c r="I39">
        <v>43.004860620000002</v>
      </c>
      <c r="J39">
        <v>-87.967331720000004</v>
      </c>
      <c r="K39" t="s">
        <v>737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2</v>
      </c>
      <c r="BL39">
        <v>6</v>
      </c>
      <c r="BM39">
        <v>6</v>
      </c>
      <c r="BN39">
        <v>13</v>
      </c>
      <c r="BO39">
        <v>24</v>
      </c>
      <c r="BP39">
        <v>47</v>
      </c>
      <c r="BQ39">
        <v>62</v>
      </c>
      <c r="BR39">
        <v>95</v>
      </c>
      <c r="BS39">
        <v>126</v>
      </c>
      <c r="BT39">
        <v>182</v>
      </c>
      <c r="BU39">
        <v>204</v>
      </c>
      <c r="BV39">
        <v>243</v>
      </c>
      <c r="BW39">
        <v>325</v>
      </c>
      <c r="BX39">
        <v>347</v>
      </c>
      <c r="BY39">
        <v>411</v>
      </c>
      <c r="BZ39">
        <v>541</v>
      </c>
      <c r="CA39">
        <v>606</v>
      </c>
      <c r="CB39">
        <v>617</v>
      </c>
      <c r="CC39">
        <v>710</v>
      </c>
      <c r="CD39">
        <v>780</v>
      </c>
      <c r="CE39">
        <v>869</v>
      </c>
      <c r="CF39">
        <v>1023</v>
      </c>
      <c r="CG39" s="2">
        <f>(CF39-BV39)/BV39</f>
        <v>3.2098765432098766</v>
      </c>
    </row>
    <row r="40" spans="1:85">
      <c r="A40">
        <v>84006085</v>
      </c>
      <c r="B40" t="s">
        <v>11</v>
      </c>
      <c r="C40" t="s">
        <v>20</v>
      </c>
      <c r="D40">
        <v>840</v>
      </c>
      <c r="E40">
        <v>6085</v>
      </c>
      <c r="F40" t="s">
        <v>122</v>
      </c>
      <c r="G40" t="s">
        <v>87</v>
      </c>
      <c r="H40" t="s">
        <v>11</v>
      </c>
      <c r="I40">
        <v>37.231049079999998</v>
      </c>
      <c r="J40">
        <v>-121.6970462</v>
      </c>
      <c r="K40" t="s">
        <v>123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3</v>
      </c>
      <c r="AY40">
        <v>3</v>
      </c>
      <c r="AZ40">
        <v>9</v>
      </c>
      <c r="BA40">
        <v>11</v>
      </c>
      <c r="BB40">
        <v>11</v>
      </c>
      <c r="BC40">
        <v>20</v>
      </c>
      <c r="BD40">
        <v>20</v>
      </c>
      <c r="BE40">
        <v>32</v>
      </c>
      <c r="BF40">
        <v>38</v>
      </c>
      <c r="BG40">
        <v>38</v>
      </c>
      <c r="BH40">
        <v>43</v>
      </c>
      <c r="BI40">
        <v>48</v>
      </c>
      <c r="BJ40">
        <v>52</v>
      </c>
      <c r="BK40">
        <v>79</v>
      </c>
      <c r="BL40">
        <v>95</v>
      </c>
      <c r="BM40">
        <v>91</v>
      </c>
      <c r="BN40">
        <v>138</v>
      </c>
      <c r="BO40">
        <v>155</v>
      </c>
      <c r="BP40">
        <v>175</v>
      </c>
      <c r="BQ40">
        <v>189</v>
      </c>
      <c r="BR40">
        <v>196</v>
      </c>
      <c r="BS40">
        <v>263</v>
      </c>
      <c r="BT40">
        <v>263</v>
      </c>
      <c r="BU40">
        <v>302</v>
      </c>
      <c r="BV40">
        <v>375</v>
      </c>
      <c r="BW40">
        <v>459</v>
      </c>
      <c r="BX40">
        <v>542</v>
      </c>
      <c r="BY40">
        <v>574</v>
      </c>
      <c r="BZ40">
        <v>591</v>
      </c>
      <c r="CA40">
        <v>646</v>
      </c>
      <c r="CB40">
        <v>848</v>
      </c>
      <c r="CC40">
        <v>890</v>
      </c>
      <c r="CD40">
        <v>956</v>
      </c>
      <c r="CE40">
        <v>1019</v>
      </c>
      <c r="CF40">
        <v>1019</v>
      </c>
      <c r="CG40" s="2">
        <f>(CF40-BV40)/BV40</f>
        <v>1.7173333333333334</v>
      </c>
    </row>
    <row r="41" spans="1:85">
      <c r="A41">
        <v>84006073</v>
      </c>
      <c r="B41" t="s">
        <v>11</v>
      </c>
      <c r="C41" t="s">
        <v>20</v>
      </c>
      <c r="D41">
        <v>840</v>
      </c>
      <c r="E41">
        <v>6073</v>
      </c>
      <c r="F41" t="s">
        <v>110</v>
      </c>
      <c r="G41" t="s">
        <v>87</v>
      </c>
      <c r="H41" t="s">
        <v>11</v>
      </c>
      <c r="I41">
        <v>33.034845969999999</v>
      </c>
      <c r="J41">
        <v>-116.7365326</v>
      </c>
      <c r="K41" t="s">
        <v>111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2</v>
      </c>
      <c r="BA41">
        <v>2</v>
      </c>
      <c r="BB41">
        <v>2</v>
      </c>
      <c r="BC41">
        <v>3</v>
      </c>
      <c r="BD41">
        <v>3</v>
      </c>
      <c r="BE41">
        <v>3</v>
      </c>
      <c r="BF41">
        <v>3</v>
      </c>
      <c r="BG41">
        <v>3</v>
      </c>
      <c r="BH41">
        <v>3</v>
      </c>
      <c r="BI41">
        <v>3</v>
      </c>
      <c r="BJ41">
        <v>5</v>
      </c>
      <c r="BK41">
        <v>8</v>
      </c>
      <c r="BL41">
        <v>10</v>
      </c>
      <c r="BM41">
        <v>16</v>
      </c>
      <c r="BN41">
        <v>55</v>
      </c>
      <c r="BO41">
        <v>55</v>
      </c>
      <c r="BP41">
        <v>60</v>
      </c>
      <c r="BQ41">
        <v>80</v>
      </c>
      <c r="BR41">
        <v>127</v>
      </c>
      <c r="BS41">
        <v>127</v>
      </c>
      <c r="BT41">
        <v>155</v>
      </c>
      <c r="BU41">
        <v>201</v>
      </c>
      <c r="BV41">
        <v>226</v>
      </c>
      <c r="BW41">
        <v>238</v>
      </c>
      <c r="BX41">
        <v>293</v>
      </c>
      <c r="BY41">
        <v>341</v>
      </c>
      <c r="BZ41">
        <v>413</v>
      </c>
      <c r="CA41">
        <v>484</v>
      </c>
      <c r="CB41">
        <v>515</v>
      </c>
      <c r="CC41">
        <v>603</v>
      </c>
      <c r="CD41">
        <v>733</v>
      </c>
      <c r="CE41">
        <v>849</v>
      </c>
      <c r="CF41">
        <v>966</v>
      </c>
      <c r="CG41" s="2">
        <f>(CF41-BV41)/BV41</f>
        <v>3.2743362831858409</v>
      </c>
    </row>
    <row r="42" spans="1:85">
      <c r="A42">
        <v>84048113</v>
      </c>
      <c r="B42" t="s">
        <v>11</v>
      </c>
      <c r="C42" t="s">
        <v>20</v>
      </c>
      <c r="D42">
        <v>840</v>
      </c>
      <c r="E42">
        <v>48113</v>
      </c>
      <c r="F42" t="s">
        <v>28</v>
      </c>
      <c r="G42" t="s">
        <v>456</v>
      </c>
      <c r="H42" t="s">
        <v>11</v>
      </c>
      <c r="I42">
        <v>32.766705989999998</v>
      </c>
      <c r="J42">
        <v>-96.777960500000006</v>
      </c>
      <c r="K42" t="s">
        <v>662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2</v>
      </c>
      <c r="BJ42">
        <v>3</v>
      </c>
      <c r="BK42">
        <v>8</v>
      </c>
      <c r="BL42">
        <v>9</v>
      </c>
      <c r="BM42">
        <v>11</v>
      </c>
      <c r="BN42">
        <v>19</v>
      </c>
      <c r="BO42">
        <v>28</v>
      </c>
      <c r="BP42">
        <v>39</v>
      </c>
      <c r="BQ42">
        <v>59</v>
      </c>
      <c r="BR42">
        <v>74</v>
      </c>
      <c r="BS42">
        <v>95</v>
      </c>
      <c r="BT42">
        <v>131</v>
      </c>
      <c r="BU42">
        <v>155</v>
      </c>
      <c r="BV42">
        <v>169</v>
      </c>
      <c r="BW42">
        <v>247</v>
      </c>
      <c r="BX42">
        <v>303</v>
      </c>
      <c r="BY42">
        <v>367</v>
      </c>
      <c r="BZ42">
        <v>439</v>
      </c>
      <c r="CA42">
        <v>488</v>
      </c>
      <c r="CB42">
        <v>549</v>
      </c>
      <c r="CC42">
        <v>631</v>
      </c>
      <c r="CD42">
        <v>731</v>
      </c>
      <c r="CE42">
        <v>831</v>
      </c>
      <c r="CF42">
        <v>921</v>
      </c>
      <c r="CG42" s="2">
        <f>(CF42-BV42)/BV42</f>
        <v>4.449704142011834</v>
      </c>
    </row>
    <row r="43" spans="1:85">
      <c r="A43">
        <v>84009009</v>
      </c>
      <c r="B43" t="s">
        <v>11</v>
      </c>
      <c r="C43" t="s">
        <v>20</v>
      </c>
      <c r="D43">
        <v>840</v>
      </c>
      <c r="E43">
        <v>9009</v>
      </c>
      <c r="F43" t="s">
        <v>166</v>
      </c>
      <c r="G43" t="s">
        <v>158</v>
      </c>
      <c r="H43" t="s">
        <v>11</v>
      </c>
      <c r="I43">
        <v>41.408032499999997</v>
      </c>
      <c r="J43">
        <v>-72.936204259999997</v>
      </c>
      <c r="K43" t="s">
        <v>167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4</v>
      </c>
      <c r="BM43">
        <v>4</v>
      </c>
      <c r="BN43">
        <v>4</v>
      </c>
      <c r="BO43">
        <v>8</v>
      </c>
      <c r="BP43">
        <v>10</v>
      </c>
      <c r="BQ43">
        <v>23</v>
      </c>
      <c r="BR43">
        <v>23</v>
      </c>
      <c r="BS43">
        <v>23</v>
      </c>
      <c r="BT43">
        <v>29</v>
      </c>
      <c r="BU43">
        <v>41</v>
      </c>
      <c r="BV43">
        <v>89</v>
      </c>
      <c r="BW43">
        <v>127</v>
      </c>
      <c r="BX43">
        <v>156</v>
      </c>
      <c r="BY43">
        <v>222</v>
      </c>
      <c r="BZ43">
        <v>236</v>
      </c>
      <c r="CA43">
        <v>280</v>
      </c>
      <c r="CB43">
        <v>373</v>
      </c>
      <c r="CC43">
        <v>517</v>
      </c>
      <c r="CD43">
        <v>611</v>
      </c>
      <c r="CE43">
        <v>647</v>
      </c>
      <c r="CF43">
        <v>891</v>
      </c>
      <c r="CG43" s="2">
        <f>(CF43-BV43)/BV43</f>
        <v>9.0112359550561791</v>
      </c>
    </row>
    <row r="44" spans="1:85">
      <c r="A44">
        <v>84013121</v>
      </c>
      <c r="B44" t="s">
        <v>11</v>
      </c>
      <c r="C44" t="s">
        <v>20</v>
      </c>
      <c r="D44">
        <v>840</v>
      </c>
      <c r="E44">
        <v>13121</v>
      </c>
      <c r="F44" t="s">
        <v>74</v>
      </c>
      <c r="G44" t="s">
        <v>224</v>
      </c>
      <c r="H44" t="s">
        <v>11</v>
      </c>
      <c r="I44">
        <v>33.792169440000002</v>
      </c>
      <c r="J44">
        <v>-84.463194130000005</v>
      </c>
      <c r="K44" t="s">
        <v>247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2</v>
      </c>
      <c r="BB44">
        <v>2</v>
      </c>
      <c r="BC44">
        <v>2</v>
      </c>
      <c r="BD44">
        <v>2</v>
      </c>
      <c r="BE44">
        <v>3</v>
      </c>
      <c r="BF44">
        <v>3</v>
      </c>
      <c r="BG44">
        <v>5</v>
      </c>
      <c r="BH44">
        <v>5</v>
      </c>
      <c r="BI44">
        <v>7</v>
      </c>
      <c r="BJ44">
        <v>6</v>
      </c>
      <c r="BK44">
        <v>8</v>
      </c>
      <c r="BL44">
        <v>13</v>
      </c>
      <c r="BM44">
        <v>20</v>
      </c>
      <c r="BN44">
        <v>27</v>
      </c>
      <c r="BO44">
        <v>33</v>
      </c>
      <c r="BP44">
        <v>49</v>
      </c>
      <c r="BQ44">
        <v>66</v>
      </c>
      <c r="BR44">
        <v>88</v>
      </c>
      <c r="BS44">
        <v>99</v>
      </c>
      <c r="BT44">
        <v>111</v>
      </c>
      <c r="BU44">
        <v>145</v>
      </c>
      <c r="BV44">
        <v>184</v>
      </c>
      <c r="BW44">
        <v>198</v>
      </c>
      <c r="BX44">
        <v>211</v>
      </c>
      <c r="BY44">
        <v>307</v>
      </c>
      <c r="BZ44">
        <v>373</v>
      </c>
      <c r="CA44">
        <v>407</v>
      </c>
      <c r="CB44">
        <v>463</v>
      </c>
      <c r="CC44">
        <v>570</v>
      </c>
      <c r="CD44">
        <v>624</v>
      </c>
      <c r="CE44">
        <v>712</v>
      </c>
      <c r="CF44">
        <v>882</v>
      </c>
      <c r="CG44" s="2">
        <f>(CF44-BV44)/BV44</f>
        <v>3.7934782608695654</v>
      </c>
    </row>
    <row r="45" spans="1:85">
      <c r="A45">
        <v>84042091</v>
      </c>
      <c r="B45" t="s">
        <v>11</v>
      </c>
      <c r="C45" t="s">
        <v>20</v>
      </c>
      <c r="D45">
        <v>840</v>
      </c>
      <c r="E45">
        <v>42091</v>
      </c>
      <c r="F45" t="s">
        <v>45</v>
      </c>
      <c r="G45" t="s">
        <v>589</v>
      </c>
      <c r="H45" t="s">
        <v>11</v>
      </c>
      <c r="I45">
        <v>40.21053671</v>
      </c>
      <c r="J45">
        <v>-75.366522959999998</v>
      </c>
      <c r="K45" t="s">
        <v>611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4</v>
      </c>
      <c r="BG45">
        <v>5</v>
      </c>
      <c r="BH45">
        <v>8</v>
      </c>
      <c r="BI45">
        <v>9</v>
      </c>
      <c r="BJ45">
        <v>13</v>
      </c>
      <c r="BK45">
        <v>18</v>
      </c>
      <c r="BL45">
        <v>20</v>
      </c>
      <c r="BM45">
        <v>20</v>
      </c>
      <c r="BN45">
        <v>30</v>
      </c>
      <c r="BO45">
        <v>34</v>
      </c>
      <c r="BP45">
        <v>42</v>
      </c>
      <c r="BQ45">
        <v>55</v>
      </c>
      <c r="BR45">
        <v>68</v>
      </c>
      <c r="BS45">
        <v>77</v>
      </c>
      <c r="BT45">
        <v>110</v>
      </c>
      <c r="BU45">
        <v>136</v>
      </c>
      <c r="BV45">
        <v>159</v>
      </c>
      <c r="BW45">
        <v>219</v>
      </c>
      <c r="BX45">
        <v>313</v>
      </c>
      <c r="BY45">
        <v>374</v>
      </c>
      <c r="BZ45">
        <v>411</v>
      </c>
      <c r="CA45">
        <v>488</v>
      </c>
      <c r="CB45">
        <v>540</v>
      </c>
      <c r="CC45">
        <v>570</v>
      </c>
      <c r="CD45">
        <v>649</v>
      </c>
      <c r="CE45">
        <v>735</v>
      </c>
      <c r="CF45">
        <v>875</v>
      </c>
      <c r="CG45" s="2">
        <f>(CF45-BV45)/BV45</f>
        <v>4.5031446540880502</v>
      </c>
    </row>
    <row r="46" spans="1:85">
      <c r="A46">
        <v>84012099</v>
      </c>
      <c r="B46" t="s">
        <v>11</v>
      </c>
      <c r="C46" t="s">
        <v>20</v>
      </c>
      <c r="D46">
        <v>840</v>
      </c>
      <c r="E46">
        <v>12099</v>
      </c>
      <c r="F46" t="s">
        <v>205</v>
      </c>
      <c r="G46" t="s">
        <v>179</v>
      </c>
      <c r="H46" t="s">
        <v>11</v>
      </c>
      <c r="I46">
        <v>26.646762720000002</v>
      </c>
      <c r="J46">
        <v>-80.465360020000006</v>
      </c>
      <c r="K46" t="s">
        <v>206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2</v>
      </c>
      <c r="BL46">
        <v>5</v>
      </c>
      <c r="BM46">
        <v>5</v>
      </c>
      <c r="BN46">
        <v>5</v>
      </c>
      <c r="BO46">
        <v>13</v>
      </c>
      <c r="BP46">
        <v>19</v>
      </c>
      <c r="BQ46">
        <v>29</v>
      </c>
      <c r="BR46">
        <v>42</v>
      </c>
      <c r="BS46">
        <v>56</v>
      </c>
      <c r="BT46">
        <v>72</v>
      </c>
      <c r="BU46">
        <v>89</v>
      </c>
      <c r="BV46">
        <v>101</v>
      </c>
      <c r="BW46">
        <v>118</v>
      </c>
      <c r="BX46">
        <v>169</v>
      </c>
      <c r="BY46">
        <v>194</v>
      </c>
      <c r="BZ46">
        <v>292</v>
      </c>
      <c r="CA46">
        <v>333</v>
      </c>
      <c r="CB46">
        <v>423</v>
      </c>
      <c r="CC46">
        <v>551</v>
      </c>
      <c r="CD46">
        <v>567</v>
      </c>
      <c r="CE46">
        <v>737</v>
      </c>
      <c r="CF46">
        <v>858</v>
      </c>
      <c r="CG46" s="2">
        <f>(CF46-BV46)/BV46</f>
        <v>7.4950495049504955</v>
      </c>
    </row>
    <row r="47" spans="1:85">
      <c r="A47">
        <v>84025027</v>
      </c>
      <c r="B47" t="s">
        <v>11</v>
      </c>
      <c r="C47" t="s">
        <v>20</v>
      </c>
      <c r="D47">
        <v>840</v>
      </c>
      <c r="E47">
        <v>25027</v>
      </c>
      <c r="F47" t="s">
        <v>391</v>
      </c>
      <c r="G47" t="s">
        <v>395</v>
      </c>
      <c r="H47" t="s">
        <v>11</v>
      </c>
      <c r="I47">
        <v>42.350269509999997</v>
      </c>
      <c r="J47">
        <v>-71.904933630000002</v>
      </c>
      <c r="K47" t="s">
        <v>414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1</v>
      </c>
      <c r="BJ47">
        <v>1</v>
      </c>
      <c r="BK47">
        <v>2</v>
      </c>
      <c r="BL47">
        <v>2</v>
      </c>
      <c r="BM47">
        <v>2</v>
      </c>
      <c r="BN47">
        <v>6</v>
      </c>
      <c r="BO47">
        <v>8</v>
      </c>
      <c r="BP47">
        <v>10</v>
      </c>
      <c r="BQ47">
        <v>14</v>
      </c>
      <c r="BR47">
        <v>19</v>
      </c>
      <c r="BS47">
        <v>24</v>
      </c>
      <c r="BT47">
        <v>37</v>
      </c>
      <c r="BU47">
        <v>42</v>
      </c>
      <c r="BV47">
        <v>73</v>
      </c>
      <c r="BW47">
        <v>129</v>
      </c>
      <c r="BX47">
        <v>166</v>
      </c>
      <c r="BY47">
        <v>219</v>
      </c>
      <c r="BZ47">
        <v>291</v>
      </c>
      <c r="CA47">
        <v>337</v>
      </c>
      <c r="CB47">
        <v>390</v>
      </c>
      <c r="CC47">
        <v>433</v>
      </c>
      <c r="CD47">
        <v>563</v>
      </c>
      <c r="CE47">
        <v>667</v>
      </c>
      <c r="CF47">
        <v>825</v>
      </c>
      <c r="CG47" s="2">
        <f>(CF47-BV47)/BV47</f>
        <v>10.301369863013699</v>
      </c>
    </row>
    <row r="48" spans="1:85">
      <c r="A48">
        <v>84036027</v>
      </c>
      <c r="B48" t="s">
        <v>11</v>
      </c>
      <c r="C48" t="s">
        <v>20</v>
      </c>
      <c r="D48">
        <v>840</v>
      </c>
      <c r="E48">
        <v>36027</v>
      </c>
      <c r="F48" t="s">
        <v>509</v>
      </c>
      <c r="G48" t="s">
        <v>507</v>
      </c>
      <c r="H48" t="s">
        <v>11</v>
      </c>
      <c r="I48">
        <v>41.764860599999999</v>
      </c>
      <c r="J48">
        <v>-73.743566790000003</v>
      </c>
      <c r="K48" t="s">
        <v>510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3</v>
      </c>
      <c r="BL48">
        <v>4</v>
      </c>
      <c r="BM48">
        <v>4</v>
      </c>
      <c r="BN48">
        <v>10</v>
      </c>
      <c r="BO48">
        <v>16</v>
      </c>
      <c r="BP48">
        <v>20</v>
      </c>
      <c r="BQ48">
        <v>31</v>
      </c>
      <c r="BR48">
        <v>36</v>
      </c>
      <c r="BS48">
        <v>49</v>
      </c>
      <c r="BT48">
        <v>82</v>
      </c>
      <c r="BU48">
        <v>100</v>
      </c>
      <c r="BV48">
        <v>124</v>
      </c>
      <c r="BW48">
        <v>153</v>
      </c>
      <c r="BX48">
        <v>190</v>
      </c>
      <c r="BY48">
        <v>225</v>
      </c>
      <c r="BZ48">
        <v>262</v>
      </c>
      <c r="CA48">
        <v>320</v>
      </c>
      <c r="CB48">
        <v>392</v>
      </c>
      <c r="CC48">
        <v>484</v>
      </c>
      <c r="CD48">
        <v>547</v>
      </c>
      <c r="CE48">
        <v>667</v>
      </c>
      <c r="CF48">
        <v>809</v>
      </c>
      <c r="CG48" s="2">
        <f>(CF48-BV48)/BV48</f>
        <v>5.524193548387097</v>
      </c>
    </row>
    <row r="49" spans="1:85">
      <c r="A49">
        <v>84039035</v>
      </c>
      <c r="B49" t="s">
        <v>11</v>
      </c>
      <c r="C49" t="s">
        <v>20</v>
      </c>
      <c r="D49">
        <v>840</v>
      </c>
      <c r="E49">
        <v>39035</v>
      </c>
      <c r="F49" t="s">
        <v>557</v>
      </c>
      <c r="G49" t="s">
        <v>306</v>
      </c>
      <c r="H49" t="s">
        <v>11</v>
      </c>
      <c r="I49">
        <v>41.424118999999997</v>
      </c>
      <c r="J49">
        <v>-81.659183389999995</v>
      </c>
      <c r="K49" t="s">
        <v>558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3</v>
      </c>
      <c r="BI49">
        <v>3</v>
      </c>
      <c r="BJ49">
        <v>3</v>
      </c>
      <c r="BK49">
        <v>6</v>
      </c>
      <c r="BL49">
        <v>11</v>
      </c>
      <c r="BM49">
        <v>11</v>
      </c>
      <c r="BN49">
        <v>24</v>
      </c>
      <c r="BO49">
        <v>31</v>
      </c>
      <c r="BP49">
        <v>38</v>
      </c>
      <c r="BQ49">
        <v>53</v>
      </c>
      <c r="BR49">
        <v>69</v>
      </c>
      <c r="BS49">
        <v>92</v>
      </c>
      <c r="BT49">
        <v>125</v>
      </c>
      <c r="BU49">
        <v>149</v>
      </c>
      <c r="BV49">
        <v>167</v>
      </c>
      <c r="BW49">
        <v>206</v>
      </c>
      <c r="BX49">
        <v>259</v>
      </c>
      <c r="BY49">
        <v>330</v>
      </c>
      <c r="BZ49">
        <v>370</v>
      </c>
      <c r="CA49">
        <v>440</v>
      </c>
      <c r="CB49">
        <v>493</v>
      </c>
      <c r="CC49">
        <v>527</v>
      </c>
      <c r="CD49">
        <v>589</v>
      </c>
      <c r="CE49">
        <v>663</v>
      </c>
      <c r="CF49">
        <v>780</v>
      </c>
      <c r="CG49" s="2">
        <f>(CF49-BV49)/BV49</f>
        <v>3.6706586826347305</v>
      </c>
    </row>
    <row r="50" spans="1:85">
      <c r="A50">
        <v>84011001</v>
      </c>
      <c r="B50" t="s">
        <v>11</v>
      </c>
      <c r="C50" t="s">
        <v>20</v>
      </c>
      <c r="D50">
        <v>840</v>
      </c>
      <c r="E50">
        <v>11001</v>
      </c>
      <c r="F50" t="s">
        <v>176</v>
      </c>
      <c r="G50" t="s">
        <v>176</v>
      </c>
      <c r="H50" t="s">
        <v>11</v>
      </c>
      <c r="I50">
        <v>38.904177730000001</v>
      </c>
      <c r="J50">
        <v>-77.016559920000006</v>
      </c>
      <c r="K50" t="s">
        <v>177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22</v>
      </c>
      <c r="BO50">
        <v>22</v>
      </c>
      <c r="BP50">
        <v>31</v>
      </c>
      <c r="BQ50">
        <v>71</v>
      </c>
      <c r="BR50">
        <v>77</v>
      </c>
      <c r="BS50">
        <v>0</v>
      </c>
      <c r="BT50">
        <v>102</v>
      </c>
      <c r="BU50">
        <v>120</v>
      </c>
      <c r="BV50">
        <v>141</v>
      </c>
      <c r="BW50">
        <v>187</v>
      </c>
      <c r="BX50">
        <v>231</v>
      </c>
      <c r="BY50">
        <v>271</v>
      </c>
      <c r="BZ50">
        <v>304</v>
      </c>
      <c r="CA50">
        <v>342</v>
      </c>
      <c r="CB50">
        <v>401</v>
      </c>
      <c r="CC50">
        <v>495</v>
      </c>
      <c r="CD50">
        <v>586</v>
      </c>
      <c r="CE50">
        <v>653</v>
      </c>
      <c r="CF50">
        <v>757</v>
      </c>
      <c r="CG50" s="2">
        <f>(CF50-BV50)/BV50</f>
        <v>4.3687943262411348</v>
      </c>
    </row>
    <row r="51" spans="1:85">
      <c r="A51">
        <v>84025023</v>
      </c>
      <c r="B51" t="s">
        <v>11</v>
      </c>
      <c r="C51" t="s">
        <v>20</v>
      </c>
      <c r="D51">
        <v>840</v>
      </c>
      <c r="E51">
        <v>25023</v>
      </c>
      <c r="F51" t="s">
        <v>316</v>
      </c>
      <c r="G51" t="s">
        <v>395</v>
      </c>
      <c r="H51" t="s">
        <v>11</v>
      </c>
      <c r="I51">
        <v>41.940705559999998</v>
      </c>
      <c r="J51">
        <v>-70.808028230000005</v>
      </c>
      <c r="K51" t="s">
        <v>411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3</v>
      </c>
      <c r="BO51">
        <v>5</v>
      </c>
      <c r="BP51">
        <v>5</v>
      </c>
      <c r="BQ51">
        <v>5</v>
      </c>
      <c r="BR51">
        <v>11</v>
      </c>
      <c r="BS51">
        <v>20</v>
      </c>
      <c r="BT51">
        <v>25</v>
      </c>
      <c r="BU51">
        <v>32</v>
      </c>
      <c r="BV51">
        <v>64</v>
      </c>
      <c r="BW51">
        <v>101</v>
      </c>
      <c r="BX51">
        <v>138</v>
      </c>
      <c r="BY51">
        <v>187</v>
      </c>
      <c r="BZ51">
        <v>272</v>
      </c>
      <c r="CA51">
        <v>325</v>
      </c>
      <c r="CB51">
        <v>380</v>
      </c>
      <c r="CC51">
        <v>459</v>
      </c>
      <c r="CD51">
        <v>561</v>
      </c>
      <c r="CE51">
        <v>621</v>
      </c>
      <c r="CF51">
        <v>745</v>
      </c>
      <c r="CG51" s="2">
        <f>(CF51-BV51)/BV51</f>
        <v>10.640625</v>
      </c>
    </row>
    <row r="52" spans="1:85">
      <c r="A52">
        <v>84036029</v>
      </c>
      <c r="B52" t="s">
        <v>11</v>
      </c>
      <c r="C52" t="s">
        <v>20</v>
      </c>
      <c r="D52">
        <v>840</v>
      </c>
      <c r="E52">
        <v>36029</v>
      </c>
      <c r="F52" t="s">
        <v>511</v>
      </c>
      <c r="G52" t="s">
        <v>507</v>
      </c>
      <c r="H52" t="s">
        <v>11</v>
      </c>
      <c r="I52">
        <v>42.762490239999998</v>
      </c>
      <c r="J52">
        <v>-78.730636520000004</v>
      </c>
      <c r="K52" t="s">
        <v>512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3</v>
      </c>
      <c r="BM52">
        <v>3</v>
      </c>
      <c r="BN52">
        <v>7</v>
      </c>
      <c r="BO52">
        <v>11</v>
      </c>
      <c r="BP52">
        <v>20</v>
      </c>
      <c r="BQ52">
        <v>28</v>
      </c>
      <c r="BR52">
        <v>47</v>
      </c>
      <c r="BS52">
        <v>50</v>
      </c>
      <c r="BT52">
        <v>56</v>
      </c>
      <c r="BU52">
        <v>87</v>
      </c>
      <c r="BV52">
        <v>114</v>
      </c>
      <c r="BW52">
        <v>122</v>
      </c>
      <c r="BX52">
        <v>206</v>
      </c>
      <c r="BY52">
        <v>245</v>
      </c>
      <c r="BZ52">
        <v>318</v>
      </c>
      <c r="CA52">
        <v>414</v>
      </c>
      <c r="CB52">
        <v>443</v>
      </c>
      <c r="CC52">
        <v>499</v>
      </c>
      <c r="CD52">
        <v>582</v>
      </c>
      <c r="CE52">
        <v>617</v>
      </c>
      <c r="CF52">
        <v>734</v>
      </c>
      <c r="CG52" s="2">
        <f>(CF52-BV52)/BV52</f>
        <v>5.4385964912280702</v>
      </c>
    </row>
    <row r="53" spans="1:85">
      <c r="A53">
        <v>84029189</v>
      </c>
      <c r="B53" t="s">
        <v>11</v>
      </c>
      <c r="C53" t="s">
        <v>20</v>
      </c>
      <c r="D53">
        <v>840</v>
      </c>
      <c r="E53">
        <v>29189</v>
      </c>
      <c r="F53" t="s">
        <v>441</v>
      </c>
      <c r="G53" t="s">
        <v>450</v>
      </c>
      <c r="H53" t="s">
        <v>11</v>
      </c>
      <c r="I53">
        <v>38.6377004</v>
      </c>
      <c r="J53">
        <v>-90.445837499999996</v>
      </c>
      <c r="K53" t="s">
        <v>455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1</v>
      </c>
      <c r="BH53">
        <v>1</v>
      </c>
      <c r="BI53">
        <v>1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3</v>
      </c>
      <c r="BP53">
        <v>4</v>
      </c>
      <c r="BQ53">
        <v>8</v>
      </c>
      <c r="BR53">
        <v>10</v>
      </c>
      <c r="BS53">
        <v>17</v>
      </c>
      <c r="BT53">
        <v>22</v>
      </c>
      <c r="BU53">
        <v>69</v>
      </c>
      <c r="BV53">
        <v>100</v>
      </c>
      <c r="BW53">
        <v>129</v>
      </c>
      <c r="BX53">
        <v>173</v>
      </c>
      <c r="BY53">
        <v>247</v>
      </c>
      <c r="BZ53">
        <v>313</v>
      </c>
      <c r="CA53">
        <v>336</v>
      </c>
      <c r="CB53">
        <v>366</v>
      </c>
      <c r="CC53">
        <v>492</v>
      </c>
      <c r="CD53">
        <v>605</v>
      </c>
      <c r="CE53">
        <v>712</v>
      </c>
      <c r="CF53">
        <v>712</v>
      </c>
      <c r="CG53" s="2">
        <f>(CF53-BV53)/BV53</f>
        <v>6.12</v>
      </c>
    </row>
    <row r="54" spans="1:85">
      <c r="A54">
        <v>84006059</v>
      </c>
      <c r="B54" t="s">
        <v>11</v>
      </c>
      <c r="C54" t="s">
        <v>20</v>
      </c>
      <c r="D54">
        <v>840</v>
      </c>
      <c r="E54">
        <v>6059</v>
      </c>
      <c r="F54" t="s">
        <v>100</v>
      </c>
      <c r="G54" t="s">
        <v>87</v>
      </c>
      <c r="H54" t="s">
        <v>11</v>
      </c>
      <c r="I54">
        <v>33.701475160000001</v>
      </c>
      <c r="J54">
        <v>-117.7645998</v>
      </c>
      <c r="K54" t="s">
        <v>101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3</v>
      </c>
      <c r="BC54">
        <v>3</v>
      </c>
      <c r="BD54">
        <v>3</v>
      </c>
      <c r="BE54">
        <v>3</v>
      </c>
      <c r="BF54">
        <v>3</v>
      </c>
      <c r="BG54">
        <v>4</v>
      </c>
      <c r="BH54">
        <v>5</v>
      </c>
      <c r="BI54">
        <v>5</v>
      </c>
      <c r="BJ54">
        <v>6</v>
      </c>
      <c r="BK54">
        <v>9</v>
      </c>
      <c r="BL54">
        <v>14</v>
      </c>
      <c r="BM54">
        <v>14</v>
      </c>
      <c r="BN54">
        <v>17</v>
      </c>
      <c r="BO54">
        <v>22</v>
      </c>
      <c r="BP54">
        <v>29</v>
      </c>
      <c r="BQ54">
        <v>53</v>
      </c>
      <c r="BR54">
        <v>65</v>
      </c>
      <c r="BS54">
        <v>78</v>
      </c>
      <c r="BT54">
        <v>95</v>
      </c>
      <c r="BU54">
        <v>125</v>
      </c>
      <c r="BV54">
        <v>152</v>
      </c>
      <c r="BW54">
        <v>187</v>
      </c>
      <c r="BX54">
        <v>256</v>
      </c>
      <c r="BY54">
        <v>321</v>
      </c>
      <c r="BZ54">
        <v>403</v>
      </c>
      <c r="CA54">
        <v>431</v>
      </c>
      <c r="CB54">
        <v>464</v>
      </c>
      <c r="CC54">
        <v>502</v>
      </c>
      <c r="CD54">
        <v>606</v>
      </c>
      <c r="CE54">
        <v>656</v>
      </c>
      <c r="CF54">
        <v>711</v>
      </c>
      <c r="CG54" s="2">
        <f>(CF54-BV54)/BV54</f>
        <v>3.6776315789473686</v>
      </c>
    </row>
    <row r="55" spans="1:85">
      <c r="A55">
        <v>84047037</v>
      </c>
      <c r="B55" t="s">
        <v>11</v>
      </c>
      <c r="C55" t="s">
        <v>20</v>
      </c>
      <c r="D55">
        <v>840</v>
      </c>
      <c r="E55">
        <v>47037</v>
      </c>
      <c r="F55" t="s">
        <v>544</v>
      </c>
      <c r="G55" t="s">
        <v>645</v>
      </c>
      <c r="H55" t="s">
        <v>11</v>
      </c>
      <c r="I55">
        <v>36.17007426</v>
      </c>
      <c r="J55">
        <v>-86.786460559999995</v>
      </c>
      <c r="K55" t="s">
        <v>646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1</v>
      </c>
      <c r="BH55">
        <v>1</v>
      </c>
      <c r="BI55">
        <v>2</v>
      </c>
      <c r="BJ55">
        <v>6</v>
      </c>
      <c r="BK55">
        <v>10</v>
      </c>
      <c r="BL55">
        <v>14</v>
      </c>
      <c r="BM55">
        <v>14</v>
      </c>
      <c r="BN55">
        <v>25</v>
      </c>
      <c r="BO55">
        <v>42</v>
      </c>
      <c r="BP55">
        <v>58</v>
      </c>
      <c r="BQ55">
        <v>75</v>
      </c>
      <c r="BR55">
        <v>101</v>
      </c>
      <c r="BS55">
        <v>140</v>
      </c>
      <c r="BT55">
        <v>167</v>
      </c>
      <c r="BU55">
        <v>164</v>
      </c>
      <c r="BV55">
        <v>253</v>
      </c>
      <c r="BW55">
        <v>257</v>
      </c>
      <c r="BX55">
        <v>293</v>
      </c>
      <c r="BY55">
        <v>312</v>
      </c>
      <c r="BZ55">
        <v>376</v>
      </c>
      <c r="CA55">
        <v>394</v>
      </c>
      <c r="CB55">
        <v>443</v>
      </c>
      <c r="CC55">
        <v>541</v>
      </c>
      <c r="CD55">
        <v>673</v>
      </c>
      <c r="CE55">
        <v>617</v>
      </c>
      <c r="CF55">
        <v>685</v>
      </c>
      <c r="CG55" s="2">
        <f>(CF55-BV55)/BV55</f>
        <v>1.7075098814229248</v>
      </c>
    </row>
    <row r="56" spans="1:85">
      <c r="A56">
        <v>84009003</v>
      </c>
      <c r="B56" t="s">
        <v>11</v>
      </c>
      <c r="C56" t="s">
        <v>20</v>
      </c>
      <c r="D56">
        <v>840</v>
      </c>
      <c r="E56">
        <v>9003</v>
      </c>
      <c r="F56" t="s">
        <v>160</v>
      </c>
      <c r="G56" t="s">
        <v>158</v>
      </c>
      <c r="H56" t="s">
        <v>11</v>
      </c>
      <c r="I56">
        <v>41.802830110000002</v>
      </c>
      <c r="J56">
        <v>-72.731038909999995</v>
      </c>
      <c r="K56" t="s">
        <v>161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2</v>
      </c>
      <c r="BN56">
        <v>4</v>
      </c>
      <c r="BO56">
        <v>7</v>
      </c>
      <c r="BP56">
        <v>11</v>
      </c>
      <c r="BQ56">
        <v>18</v>
      </c>
      <c r="BR56">
        <v>29</v>
      </c>
      <c r="BS56">
        <v>29</v>
      </c>
      <c r="BT56">
        <v>54</v>
      </c>
      <c r="BU56">
        <v>61</v>
      </c>
      <c r="BV56">
        <v>88</v>
      </c>
      <c r="BW56">
        <v>116</v>
      </c>
      <c r="BX56">
        <v>138</v>
      </c>
      <c r="BY56">
        <v>189</v>
      </c>
      <c r="BZ56">
        <v>228</v>
      </c>
      <c r="CA56">
        <v>276</v>
      </c>
      <c r="CB56">
        <v>330</v>
      </c>
      <c r="CC56">
        <v>393</v>
      </c>
      <c r="CD56">
        <v>469</v>
      </c>
      <c r="CE56">
        <v>539</v>
      </c>
      <c r="CF56">
        <v>679</v>
      </c>
      <c r="CG56" s="2">
        <f>(CF56-BV56)/BV56</f>
        <v>6.7159090909090908</v>
      </c>
    </row>
    <row r="57" spans="1:85">
      <c r="A57">
        <v>84025013</v>
      </c>
      <c r="B57" t="s">
        <v>11</v>
      </c>
      <c r="C57" t="s">
        <v>20</v>
      </c>
      <c r="D57">
        <v>840</v>
      </c>
      <c r="E57">
        <v>25013</v>
      </c>
      <c r="F57" t="s">
        <v>404</v>
      </c>
      <c r="G57" t="s">
        <v>395</v>
      </c>
      <c r="H57" t="s">
        <v>11</v>
      </c>
      <c r="I57">
        <v>42.134404240000002</v>
      </c>
      <c r="J57">
        <v>-72.632355610000005</v>
      </c>
      <c r="K57" t="s">
        <v>405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1</v>
      </c>
      <c r="BP57">
        <v>2</v>
      </c>
      <c r="BQ57">
        <v>3</v>
      </c>
      <c r="BR57">
        <v>3</v>
      </c>
      <c r="BS57">
        <v>9</v>
      </c>
      <c r="BT57">
        <v>12</v>
      </c>
      <c r="BU57">
        <v>15</v>
      </c>
      <c r="BV57">
        <v>24</v>
      </c>
      <c r="BW57">
        <v>45</v>
      </c>
      <c r="BX57">
        <v>55</v>
      </c>
      <c r="BY57">
        <v>90</v>
      </c>
      <c r="BZ57">
        <v>183</v>
      </c>
      <c r="CA57">
        <v>201</v>
      </c>
      <c r="CB57">
        <v>255</v>
      </c>
      <c r="CC57">
        <v>354</v>
      </c>
      <c r="CD57">
        <v>475</v>
      </c>
      <c r="CE57">
        <v>546</v>
      </c>
      <c r="CF57">
        <v>661</v>
      </c>
      <c r="CG57" s="2">
        <f>(CF57-BV57)/BV57</f>
        <v>26.541666666666668</v>
      </c>
    </row>
    <row r="58" spans="1:85">
      <c r="A58">
        <v>84008031</v>
      </c>
      <c r="B58" t="s">
        <v>11</v>
      </c>
      <c r="C58" t="s">
        <v>20</v>
      </c>
      <c r="D58">
        <v>840</v>
      </c>
      <c r="E58">
        <v>8031</v>
      </c>
      <c r="F58" t="s">
        <v>139</v>
      </c>
      <c r="G58" t="s">
        <v>133</v>
      </c>
      <c r="H58" t="s">
        <v>11</v>
      </c>
      <c r="I58">
        <v>39.760182759999999</v>
      </c>
      <c r="J58">
        <v>-104.8725695</v>
      </c>
      <c r="K58" t="s">
        <v>140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2</v>
      </c>
      <c r="BE58">
        <v>2</v>
      </c>
      <c r="BF58">
        <v>2</v>
      </c>
      <c r="BG58">
        <v>2</v>
      </c>
      <c r="BH58">
        <v>3</v>
      </c>
      <c r="BI58">
        <v>6</v>
      </c>
      <c r="BJ58">
        <v>10</v>
      </c>
      <c r="BK58">
        <v>15</v>
      </c>
      <c r="BL58">
        <v>21</v>
      </c>
      <c r="BM58">
        <v>21</v>
      </c>
      <c r="BN58">
        <v>25</v>
      </c>
      <c r="BO58">
        <v>38</v>
      </c>
      <c r="BP58">
        <v>43</v>
      </c>
      <c r="BQ58">
        <v>43</v>
      </c>
      <c r="BR58">
        <v>67</v>
      </c>
      <c r="BS58">
        <v>97</v>
      </c>
      <c r="BT58">
        <v>125</v>
      </c>
      <c r="BU58">
        <v>148</v>
      </c>
      <c r="BV58">
        <v>148</v>
      </c>
      <c r="BW58">
        <v>214</v>
      </c>
      <c r="BX58">
        <v>262</v>
      </c>
      <c r="BY58">
        <v>262</v>
      </c>
      <c r="BZ58">
        <v>312</v>
      </c>
      <c r="CA58">
        <v>408</v>
      </c>
      <c r="CB58">
        <v>408</v>
      </c>
      <c r="CC58">
        <v>539</v>
      </c>
      <c r="CD58">
        <v>539</v>
      </c>
      <c r="CE58">
        <v>586</v>
      </c>
      <c r="CF58">
        <v>643</v>
      </c>
      <c r="CG58" s="2">
        <f>(CF58-BV58)/BV58</f>
        <v>3.3445945945945947</v>
      </c>
    </row>
    <row r="59" spans="1:85">
      <c r="A59">
        <v>84034035</v>
      </c>
      <c r="B59" t="s">
        <v>11</v>
      </c>
      <c r="C59" t="s">
        <v>20</v>
      </c>
      <c r="D59">
        <v>840</v>
      </c>
      <c r="E59">
        <v>34035</v>
      </c>
      <c r="F59" t="s">
        <v>376</v>
      </c>
      <c r="G59" t="s">
        <v>472</v>
      </c>
      <c r="H59" t="s">
        <v>11</v>
      </c>
      <c r="I59">
        <v>40.564657369999999</v>
      </c>
      <c r="J59">
        <v>-74.616830160000006</v>
      </c>
      <c r="K59" t="s">
        <v>495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1</v>
      </c>
      <c r="BL59">
        <v>1</v>
      </c>
      <c r="BM59">
        <v>1</v>
      </c>
      <c r="BN59">
        <v>5</v>
      </c>
      <c r="BO59">
        <v>7</v>
      </c>
      <c r="BP59">
        <v>16</v>
      </c>
      <c r="BQ59">
        <v>21</v>
      </c>
      <c r="BR59">
        <v>28</v>
      </c>
      <c r="BS59">
        <v>34</v>
      </c>
      <c r="BT59">
        <v>51</v>
      </c>
      <c r="BU59">
        <v>67</v>
      </c>
      <c r="BV59">
        <v>102</v>
      </c>
      <c r="BW59">
        <v>117</v>
      </c>
      <c r="BX59">
        <v>179</v>
      </c>
      <c r="BY59">
        <v>222</v>
      </c>
      <c r="BZ59">
        <v>258</v>
      </c>
      <c r="CA59">
        <v>295</v>
      </c>
      <c r="CB59">
        <v>349</v>
      </c>
      <c r="CC59">
        <v>413</v>
      </c>
      <c r="CD59">
        <v>472</v>
      </c>
      <c r="CE59">
        <v>549</v>
      </c>
      <c r="CF59">
        <v>641</v>
      </c>
      <c r="CG59" s="2">
        <f>(CF59-BV59)/BV59</f>
        <v>5.284313725490196</v>
      </c>
    </row>
    <row r="60" spans="1:85">
      <c r="A60">
        <v>84047157</v>
      </c>
      <c r="B60" t="s">
        <v>11</v>
      </c>
      <c r="C60" t="s">
        <v>20</v>
      </c>
      <c r="D60">
        <v>840</v>
      </c>
      <c r="E60">
        <v>47157</v>
      </c>
      <c r="F60" t="s">
        <v>49</v>
      </c>
      <c r="G60" t="s">
        <v>645</v>
      </c>
      <c r="H60" t="s">
        <v>11</v>
      </c>
      <c r="I60">
        <v>35.186477500000002</v>
      </c>
      <c r="J60">
        <v>-89.896924229999996</v>
      </c>
      <c r="K60" t="s">
        <v>650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1</v>
      </c>
      <c r="BH60">
        <v>1</v>
      </c>
      <c r="BI60">
        <v>1</v>
      </c>
      <c r="BJ60">
        <v>2</v>
      </c>
      <c r="BK60">
        <v>2</v>
      </c>
      <c r="BL60">
        <v>2</v>
      </c>
      <c r="BM60">
        <v>2</v>
      </c>
      <c r="BN60">
        <v>2</v>
      </c>
      <c r="BO60">
        <v>3</v>
      </c>
      <c r="BP60">
        <v>4</v>
      </c>
      <c r="BQ60">
        <v>10</v>
      </c>
      <c r="BR60">
        <v>4</v>
      </c>
      <c r="BS60">
        <v>42</v>
      </c>
      <c r="BT60">
        <v>66</v>
      </c>
      <c r="BU60">
        <v>93</v>
      </c>
      <c r="BV60">
        <v>135</v>
      </c>
      <c r="BW60">
        <v>170</v>
      </c>
      <c r="BX60">
        <v>198</v>
      </c>
      <c r="BY60">
        <v>223</v>
      </c>
      <c r="BZ60">
        <v>275</v>
      </c>
      <c r="CA60">
        <v>362</v>
      </c>
      <c r="CB60">
        <v>396</v>
      </c>
      <c r="CC60">
        <v>428</v>
      </c>
      <c r="CD60">
        <v>496</v>
      </c>
      <c r="CE60">
        <v>638</v>
      </c>
      <c r="CF60">
        <v>640</v>
      </c>
      <c r="CG60" s="2">
        <f>(CF60-BV60)/BV60</f>
        <v>3.7407407407407409</v>
      </c>
    </row>
    <row r="61" spans="1:85">
      <c r="A61">
        <v>84017097</v>
      </c>
      <c r="B61" t="s">
        <v>11</v>
      </c>
      <c r="C61" t="s">
        <v>20</v>
      </c>
      <c r="D61">
        <v>840</v>
      </c>
      <c r="E61">
        <v>17097</v>
      </c>
      <c r="F61" t="s">
        <v>95</v>
      </c>
      <c r="G61" t="s">
        <v>272</v>
      </c>
      <c r="H61" t="s">
        <v>11</v>
      </c>
      <c r="I61">
        <v>42.322490700000003</v>
      </c>
      <c r="J61">
        <v>-88.003679250000005</v>
      </c>
      <c r="K61" t="s">
        <v>283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1</v>
      </c>
      <c r="BK61">
        <v>2</v>
      </c>
      <c r="BL61">
        <v>3</v>
      </c>
      <c r="BM61">
        <v>3</v>
      </c>
      <c r="BN61">
        <v>4</v>
      </c>
      <c r="BO61">
        <v>7</v>
      </c>
      <c r="BP61">
        <v>18</v>
      </c>
      <c r="BQ61">
        <v>37</v>
      </c>
      <c r="BR61">
        <v>37</v>
      </c>
      <c r="BS61">
        <v>63</v>
      </c>
      <c r="BT61">
        <v>69</v>
      </c>
      <c r="BU61">
        <v>96</v>
      </c>
      <c r="BV61">
        <v>111</v>
      </c>
      <c r="BW61">
        <v>139</v>
      </c>
      <c r="BX61">
        <v>139</v>
      </c>
      <c r="BY61">
        <v>230</v>
      </c>
      <c r="BZ61">
        <v>241</v>
      </c>
      <c r="CA61">
        <v>300</v>
      </c>
      <c r="CB61">
        <v>343</v>
      </c>
      <c r="CC61">
        <v>389</v>
      </c>
      <c r="CD61">
        <v>477</v>
      </c>
      <c r="CE61">
        <v>540</v>
      </c>
      <c r="CF61">
        <v>608</v>
      </c>
      <c r="CG61" s="2">
        <f>(CF61-BV61)/BV61</f>
        <v>4.4774774774774775</v>
      </c>
    </row>
    <row r="62" spans="1:85">
      <c r="A62">
        <v>84012095</v>
      </c>
      <c r="B62" t="s">
        <v>11</v>
      </c>
      <c r="C62" t="s">
        <v>20</v>
      </c>
      <c r="D62">
        <v>840</v>
      </c>
      <c r="E62">
        <v>12095</v>
      </c>
      <c r="F62" t="s">
        <v>100</v>
      </c>
      <c r="G62" t="s">
        <v>179</v>
      </c>
      <c r="H62" t="s">
        <v>11</v>
      </c>
      <c r="I62">
        <v>28.51367621</v>
      </c>
      <c r="J62">
        <v>-81.317994979999995</v>
      </c>
      <c r="K62" t="s">
        <v>202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2</v>
      </c>
      <c r="BN62">
        <v>2</v>
      </c>
      <c r="BO62">
        <v>6</v>
      </c>
      <c r="BP62">
        <v>9</v>
      </c>
      <c r="BQ62">
        <v>19</v>
      </c>
      <c r="BR62">
        <v>23</v>
      </c>
      <c r="BS62">
        <v>29</v>
      </c>
      <c r="BT62">
        <v>33</v>
      </c>
      <c r="BU62">
        <v>48</v>
      </c>
      <c r="BV62">
        <v>50</v>
      </c>
      <c r="BW62">
        <v>77</v>
      </c>
      <c r="BX62">
        <v>110</v>
      </c>
      <c r="BY62">
        <v>156</v>
      </c>
      <c r="BZ62">
        <v>206</v>
      </c>
      <c r="CA62">
        <v>246</v>
      </c>
      <c r="CB62">
        <v>293</v>
      </c>
      <c r="CC62">
        <v>373</v>
      </c>
      <c r="CD62">
        <v>392</v>
      </c>
      <c r="CE62">
        <v>541</v>
      </c>
      <c r="CF62">
        <v>602</v>
      </c>
      <c r="CG62" s="2">
        <f>(CF62-BV62)/BV62</f>
        <v>11.04</v>
      </c>
    </row>
    <row r="63" spans="1:85">
      <c r="A63">
        <v>84037119</v>
      </c>
      <c r="B63" t="s">
        <v>11</v>
      </c>
      <c r="C63" t="s">
        <v>20</v>
      </c>
      <c r="D63">
        <v>840</v>
      </c>
      <c r="E63">
        <v>37119</v>
      </c>
      <c r="F63" t="s">
        <v>550</v>
      </c>
      <c r="G63" t="s">
        <v>540</v>
      </c>
      <c r="H63" t="s">
        <v>11</v>
      </c>
      <c r="I63">
        <v>35.24469268</v>
      </c>
      <c r="J63">
        <v>-80.831767099999993</v>
      </c>
      <c r="K63" t="s">
        <v>551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1</v>
      </c>
      <c r="BL63">
        <v>2</v>
      </c>
      <c r="BM63">
        <v>4</v>
      </c>
      <c r="BN63">
        <v>7</v>
      </c>
      <c r="BO63">
        <v>11</v>
      </c>
      <c r="BP63">
        <v>14</v>
      </c>
      <c r="BQ63">
        <v>30</v>
      </c>
      <c r="BR63">
        <v>43</v>
      </c>
      <c r="BS63">
        <v>77</v>
      </c>
      <c r="BT63">
        <v>77</v>
      </c>
      <c r="BU63">
        <v>97</v>
      </c>
      <c r="BV63">
        <v>142</v>
      </c>
      <c r="BW63">
        <v>170</v>
      </c>
      <c r="BX63">
        <v>204</v>
      </c>
      <c r="BY63">
        <v>259</v>
      </c>
      <c r="BZ63">
        <v>299</v>
      </c>
      <c r="CA63">
        <v>336</v>
      </c>
      <c r="CB63">
        <v>382</v>
      </c>
      <c r="CC63">
        <v>420</v>
      </c>
      <c r="CD63">
        <v>444</v>
      </c>
      <c r="CE63">
        <v>533</v>
      </c>
      <c r="CF63">
        <v>601</v>
      </c>
      <c r="CG63" s="2">
        <f>(CF63-BV63)/BV63</f>
        <v>3.232394366197183</v>
      </c>
    </row>
    <row r="64" spans="1:85">
      <c r="A64">
        <v>84042077</v>
      </c>
      <c r="B64" t="s">
        <v>11</v>
      </c>
      <c r="C64" t="s">
        <v>20</v>
      </c>
      <c r="D64">
        <v>840</v>
      </c>
      <c r="E64">
        <v>42077</v>
      </c>
      <c r="F64" t="s">
        <v>606</v>
      </c>
      <c r="G64" t="s">
        <v>589</v>
      </c>
      <c r="H64" t="s">
        <v>11</v>
      </c>
      <c r="I64">
        <v>40.615481500000001</v>
      </c>
      <c r="J64">
        <v>-75.594352450000002</v>
      </c>
      <c r="K64" t="s">
        <v>607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1</v>
      </c>
      <c r="BP64">
        <v>1</v>
      </c>
      <c r="BQ64">
        <v>1</v>
      </c>
      <c r="BR64">
        <v>2</v>
      </c>
      <c r="BS64">
        <v>13</v>
      </c>
      <c r="BT64">
        <v>19</v>
      </c>
      <c r="BU64">
        <v>25</v>
      </c>
      <c r="BV64">
        <v>27</v>
      </c>
      <c r="BW64">
        <v>38</v>
      </c>
      <c r="BX64">
        <v>63</v>
      </c>
      <c r="BY64">
        <v>93</v>
      </c>
      <c r="BZ64">
        <v>109</v>
      </c>
      <c r="CA64">
        <v>151</v>
      </c>
      <c r="CB64">
        <v>231</v>
      </c>
      <c r="CC64">
        <v>272</v>
      </c>
      <c r="CD64">
        <v>374</v>
      </c>
      <c r="CE64">
        <v>479</v>
      </c>
      <c r="CF64">
        <v>584</v>
      </c>
      <c r="CG64" s="2">
        <f>(CF64-BV64)/BV64</f>
        <v>20.62962962962963</v>
      </c>
    </row>
    <row r="65" spans="1:85">
      <c r="A65">
        <v>84053053</v>
      </c>
      <c r="B65" t="s">
        <v>11</v>
      </c>
      <c r="C65" t="s">
        <v>20</v>
      </c>
      <c r="D65">
        <v>840</v>
      </c>
      <c r="E65">
        <v>53053</v>
      </c>
      <c r="F65" t="s">
        <v>255</v>
      </c>
      <c r="G65" t="s">
        <v>52</v>
      </c>
      <c r="H65" t="s">
        <v>11</v>
      </c>
      <c r="I65">
        <v>47.03892768</v>
      </c>
      <c r="J65">
        <v>-122.1405958</v>
      </c>
      <c r="K65" t="s">
        <v>720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4</v>
      </c>
      <c r="BG65">
        <v>4</v>
      </c>
      <c r="BH65">
        <v>4</v>
      </c>
      <c r="BI65">
        <v>14</v>
      </c>
      <c r="BJ65">
        <v>17</v>
      </c>
      <c r="BK65">
        <v>19</v>
      </c>
      <c r="BL65">
        <v>26</v>
      </c>
      <c r="BM65">
        <v>26</v>
      </c>
      <c r="BN65">
        <v>38</v>
      </c>
      <c r="BO65">
        <v>45</v>
      </c>
      <c r="BP65">
        <v>56</v>
      </c>
      <c r="BQ65">
        <v>75</v>
      </c>
      <c r="BR65">
        <v>83</v>
      </c>
      <c r="BS65">
        <v>95</v>
      </c>
      <c r="BT65">
        <v>107</v>
      </c>
      <c r="BU65">
        <v>126</v>
      </c>
      <c r="BV65">
        <v>138</v>
      </c>
      <c r="BW65">
        <v>155</v>
      </c>
      <c r="BX65">
        <v>186</v>
      </c>
      <c r="BY65">
        <v>231</v>
      </c>
      <c r="BZ65">
        <v>231</v>
      </c>
      <c r="CA65">
        <v>317</v>
      </c>
      <c r="CB65">
        <v>317</v>
      </c>
      <c r="CC65">
        <v>377</v>
      </c>
      <c r="CD65">
        <v>377</v>
      </c>
      <c r="CE65">
        <v>498</v>
      </c>
      <c r="CF65">
        <v>571</v>
      </c>
      <c r="CG65" s="2">
        <f>(CF65-BV65)/BV65</f>
        <v>3.13768115942029</v>
      </c>
    </row>
    <row r="66" spans="1:85">
      <c r="A66">
        <v>84024031</v>
      </c>
      <c r="B66" t="s">
        <v>11</v>
      </c>
      <c r="C66" t="s">
        <v>20</v>
      </c>
      <c r="D66">
        <v>840</v>
      </c>
      <c r="E66">
        <v>24031</v>
      </c>
      <c r="F66" t="s">
        <v>45</v>
      </c>
      <c r="G66" t="s">
        <v>379</v>
      </c>
      <c r="H66" t="s">
        <v>11</v>
      </c>
      <c r="I66">
        <v>39.136763289999998</v>
      </c>
      <c r="J66">
        <v>-77.203582449999999</v>
      </c>
      <c r="K66" t="s">
        <v>388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3</v>
      </c>
      <c r="BE66">
        <v>3</v>
      </c>
      <c r="BF66">
        <v>4</v>
      </c>
      <c r="BG66">
        <v>4</v>
      </c>
      <c r="BH66">
        <v>4</v>
      </c>
      <c r="BI66">
        <v>5</v>
      </c>
      <c r="BJ66">
        <v>6</v>
      </c>
      <c r="BK66">
        <v>6</v>
      </c>
      <c r="BL66">
        <v>6</v>
      </c>
      <c r="BM66">
        <v>7</v>
      </c>
      <c r="BN66">
        <v>15</v>
      </c>
      <c r="BO66">
        <v>24</v>
      </c>
      <c r="BP66">
        <v>31</v>
      </c>
      <c r="BQ66">
        <v>33</v>
      </c>
      <c r="BR66">
        <v>51</v>
      </c>
      <c r="BS66">
        <v>68</v>
      </c>
      <c r="BT66">
        <v>83</v>
      </c>
      <c r="BU66">
        <v>94</v>
      </c>
      <c r="BV66">
        <v>107</v>
      </c>
      <c r="BW66">
        <v>127</v>
      </c>
      <c r="BX66">
        <v>164</v>
      </c>
      <c r="BY66">
        <v>208</v>
      </c>
      <c r="BZ66">
        <v>255</v>
      </c>
      <c r="CA66">
        <v>301</v>
      </c>
      <c r="CB66">
        <v>341</v>
      </c>
      <c r="CC66">
        <v>388</v>
      </c>
      <c r="CD66">
        <v>447</v>
      </c>
      <c r="CE66">
        <v>498</v>
      </c>
      <c r="CF66">
        <v>566</v>
      </c>
      <c r="CG66" s="2">
        <f>(CF66-BV66)/BV66</f>
        <v>4.2897196261682247</v>
      </c>
    </row>
    <row r="67" spans="1:85">
      <c r="A67">
        <v>84024033</v>
      </c>
      <c r="B67" t="s">
        <v>11</v>
      </c>
      <c r="C67" t="s">
        <v>20</v>
      </c>
      <c r="D67">
        <v>840</v>
      </c>
      <c r="E67">
        <v>24033</v>
      </c>
      <c r="F67" t="s">
        <v>389</v>
      </c>
      <c r="G67" t="s">
        <v>379</v>
      </c>
      <c r="H67" t="s">
        <v>11</v>
      </c>
      <c r="I67">
        <v>38.830700389999997</v>
      </c>
      <c r="J67">
        <v>-76.849644100000006</v>
      </c>
      <c r="K67" t="s">
        <v>390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3</v>
      </c>
      <c r="BI67">
        <v>3</v>
      </c>
      <c r="BJ67">
        <v>4</v>
      </c>
      <c r="BK67">
        <v>6</v>
      </c>
      <c r="BL67">
        <v>7</v>
      </c>
      <c r="BM67">
        <v>7</v>
      </c>
      <c r="BN67">
        <v>10</v>
      </c>
      <c r="BO67">
        <v>14</v>
      </c>
      <c r="BP67">
        <v>20</v>
      </c>
      <c r="BQ67">
        <v>23</v>
      </c>
      <c r="BR67">
        <v>31</v>
      </c>
      <c r="BS67">
        <v>36</v>
      </c>
      <c r="BT67">
        <v>40</v>
      </c>
      <c r="BU67">
        <v>47</v>
      </c>
      <c r="BV67">
        <v>63</v>
      </c>
      <c r="BW67">
        <v>76</v>
      </c>
      <c r="BX67">
        <v>101</v>
      </c>
      <c r="BY67">
        <v>148</v>
      </c>
      <c r="BZ67">
        <v>196</v>
      </c>
      <c r="CA67">
        <v>247</v>
      </c>
      <c r="CB67">
        <v>294</v>
      </c>
      <c r="CC67">
        <v>341</v>
      </c>
      <c r="CD67">
        <v>403</v>
      </c>
      <c r="CE67">
        <v>473</v>
      </c>
      <c r="CF67">
        <v>563</v>
      </c>
      <c r="CG67" s="2">
        <f>(CF67-BV67)/BV67</f>
        <v>7.9365079365079367</v>
      </c>
    </row>
    <row r="68" spans="1:85">
      <c r="A68">
        <v>84013095</v>
      </c>
      <c r="B68" t="s">
        <v>11</v>
      </c>
      <c r="C68" t="s">
        <v>20</v>
      </c>
      <c r="D68">
        <v>840</v>
      </c>
      <c r="E68">
        <v>13095</v>
      </c>
      <c r="F68" t="s">
        <v>239</v>
      </c>
      <c r="G68" t="s">
        <v>224</v>
      </c>
      <c r="H68" t="s">
        <v>11</v>
      </c>
      <c r="I68">
        <v>31.533285280000001</v>
      </c>
      <c r="J68">
        <v>-84.217223770000004</v>
      </c>
      <c r="K68" t="s">
        <v>240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7</v>
      </c>
      <c r="BM68">
        <v>6</v>
      </c>
      <c r="BN68">
        <v>6</v>
      </c>
      <c r="BO68">
        <v>6</v>
      </c>
      <c r="BP68">
        <v>7</v>
      </c>
      <c r="BQ68">
        <v>20</v>
      </c>
      <c r="BR68">
        <v>44</v>
      </c>
      <c r="BS68">
        <v>47</v>
      </c>
      <c r="BT68">
        <v>52</v>
      </c>
      <c r="BU68">
        <v>64</v>
      </c>
      <c r="BV68">
        <v>90</v>
      </c>
      <c r="BW68">
        <v>109</v>
      </c>
      <c r="BX68">
        <v>156</v>
      </c>
      <c r="BY68">
        <v>193</v>
      </c>
      <c r="BZ68">
        <v>205</v>
      </c>
      <c r="CA68">
        <v>239</v>
      </c>
      <c r="CB68">
        <v>267</v>
      </c>
      <c r="CC68">
        <v>462</v>
      </c>
      <c r="CD68">
        <v>480</v>
      </c>
      <c r="CE68">
        <v>507</v>
      </c>
      <c r="CF68">
        <v>560</v>
      </c>
      <c r="CG68" s="2">
        <f>(CF68-BV68)/BV68</f>
        <v>5.2222222222222223</v>
      </c>
    </row>
    <row r="69" spans="1:85">
      <c r="A69">
        <v>84042045</v>
      </c>
      <c r="B69" t="s">
        <v>11</v>
      </c>
      <c r="C69" t="s">
        <v>20</v>
      </c>
      <c r="D69">
        <v>840</v>
      </c>
      <c r="E69">
        <v>42045</v>
      </c>
      <c r="F69" t="s">
        <v>171</v>
      </c>
      <c r="G69" t="s">
        <v>589</v>
      </c>
      <c r="H69" t="s">
        <v>11</v>
      </c>
      <c r="I69">
        <v>39.916801710000001</v>
      </c>
      <c r="J69">
        <v>-75.402436629999997</v>
      </c>
      <c r="K69" t="s">
        <v>602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6</v>
      </c>
      <c r="BL69">
        <v>6</v>
      </c>
      <c r="BM69">
        <v>6</v>
      </c>
      <c r="BN69">
        <v>7</v>
      </c>
      <c r="BO69">
        <v>9</v>
      </c>
      <c r="BP69">
        <v>14</v>
      </c>
      <c r="BQ69">
        <v>14</v>
      </c>
      <c r="BR69">
        <v>23</v>
      </c>
      <c r="BS69">
        <v>33</v>
      </c>
      <c r="BT69">
        <v>43</v>
      </c>
      <c r="BU69">
        <v>54</v>
      </c>
      <c r="BV69">
        <v>84</v>
      </c>
      <c r="BW69">
        <v>101</v>
      </c>
      <c r="BX69">
        <v>156</v>
      </c>
      <c r="BY69">
        <v>185</v>
      </c>
      <c r="BZ69">
        <v>226</v>
      </c>
      <c r="CA69">
        <v>276</v>
      </c>
      <c r="CB69">
        <v>303</v>
      </c>
      <c r="CC69">
        <v>338</v>
      </c>
      <c r="CD69">
        <v>390</v>
      </c>
      <c r="CE69">
        <v>470</v>
      </c>
      <c r="CF69">
        <v>542</v>
      </c>
      <c r="CG69" s="2">
        <f>(CF69-BV69)/BV69</f>
        <v>5.4523809523809526</v>
      </c>
    </row>
    <row r="70" spans="1:85">
      <c r="A70">
        <v>84049035</v>
      </c>
      <c r="B70" t="s">
        <v>11</v>
      </c>
      <c r="C70" t="s">
        <v>20</v>
      </c>
      <c r="D70">
        <v>840</v>
      </c>
      <c r="E70">
        <v>49035</v>
      </c>
      <c r="F70" t="s">
        <v>685</v>
      </c>
      <c r="G70" t="s">
        <v>683</v>
      </c>
      <c r="H70" t="s">
        <v>11</v>
      </c>
      <c r="I70">
        <v>40.666165319999998</v>
      </c>
      <c r="J70">
        <v>-111.9216011</v>
      </c>
      <c r="K70" t="s">
        <v>686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  <c r="BL70">
        <v>1</v>
      </c>
      <c r="BM70">
        <v>14</v>
      </c>
      <c r="BN70">
        <v>16</v>
      </c>
      <c r="BO70">
        <v>20</v>
      </c>
      <c r="BP70">
        <v>22</v>
      </c>
      <c r="BQ70">
        <v>29</v>
      </c>
      <c r="BR70">
        <v>44</v>
      </c>
      <c r="BS70">
        <v>57</v>
      </c>
      <c r="BT70">
        <v>80</v>
      </c>
      <c r="BU70">
        <v>109</v>
      </c>
      <c r="BV70">
        <v>124</v>
      </c>
      <c r="BW70">
        <v>151</v>
      </c>
      <c r="BX70">
        <v>178</v>
      </c>
      <c r="BY70">
        <v>218</v>
      </c>
      <c r="BZ70">
        <v>276</v>
      </c>
      <c r="CA70">
        <v>321</v>
      </c>
      <c r="CB70">
        <v>360</v>
      </c>
      <c r="CC70">
        <v>396</v>
      </c>
      <c r="CD70">
        <v>396</v>
      </c>
      <c r="CE70">
        <v>476</v>
      </c>
      <c r="CF70">
        <v>541</v>
      </c>
      <c r="CG70" s="2">
        <f>(CF70-BV70)/BV70</f>
        <v>3.3629032258064515</v>
      </c>
    </row>
    <row r="71" spans="1:85">
      <c r="A71">
        <v>84025005</v>
      </c>
      <c r="B71" t="s">
        <v>11</v>
      </c>
      <c r="C71" t="s">
        <v>20</v>
      </c>
      <c r="D71">
        <v>840</v>
      </c>
      <c r="E71">
        <v>25005</v>
      </c>
      <c r="F71" t="s">
        <v>399</v>
      </c>
      <c r="G71" t="s">
        <v>395</v>
      </c>
      <c r="H71" t="s">
        <v>11</v>
      </c>
      <c r="I71">
        <v>41.792284039999998</v>
      </c>
      <c r="J71">
        <v>-71.108722110000002</v>
      </c>
      <c r="K71" t="s">
        <v>400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1</v>
      </c>
      <c r="BM71">
        <v>1</v>
      </c>
      <c r="BN71">
        <v>2</v>
      </c>
      <c r="BO71">
        <v>5</v>
      </c>
      <c r="BP71">
        <v>5</v>
      </c>
      <c r="BQ71">
        <v>6</v>
      </c>
      <c r="BR71">
        <v>6</v>
      </c>
      <c r="BS71">
        <v>14</v>
      </c>
      <c r="BT71">
        <v>24</v>
      </c>
      <c r="BU71">
        <v>25</v>
      </c>
      <c r="BV71">
        <v>31</v>
      </c>
      <c r="BW71">
        <v>67</v>
      </c>
      <c r="BX71">
        <v>90</v>
      </c>
      <c r="BY71">
        <v>129</v>
      </c>
      <c r="BZ71">
        <v>179</v>
      </c>
      <c r="CA71">
        <v>208</v>
      </c>
      <c r="CB71">
        <v>263</v>
      </c>
      <c r="CC71">
        <v>306</v>
      </c>
      <c r="CD71">
        <v>366</v>
      </c>
      <c r="CE71">
        <v>424</v>
      </c>
      <c r="CF71">
        <v>517</v>
      </c>
      <c r="CG71" s="2">
        <f>(CF71-BV71)/BV71</f>
        <v>15.67741935483871</v>
      </c>
    </row>
    <row r="72" spans="1:85">
      <c r="A72">
        <v>84090013</v>
      </c>
      <c r="B72" t="s">
        <v>11</v>
      </c>
      <c r="C72" t="s">
        <v>20</v>
      </c>
      <c r="D72">
        <v>840</v>
      </c>
      <c r="E72">
        <v>90013</v>
      </c>
      <c r="F72" t="s">
        <v>746</v>
      </c>
      <c r="G72" t="s">
        <v>224</v>
      </c>
      <c r="H72" t="s">
        <v>11</v>
      </c>
      <c r="I72">
        <v>0</v>
      </c>
      <c r="J72">
        <v>0</v>
      </c>
      <c r="K72" t="s">
        <v>749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5</v>
      </c>
      <c r="BR72">
        <v>28</v>
      </c>
      <c r="BS72">
        <v>37</v>
      </c>
      <c r="BT72">
        <v>36</v>
      </c>
      <c r="BU72">
        <v>45</v>
      </c>
      <c r="BV72">
        <v>81</v>
      </c>
      <c r="BW72">
        <v>146</v>
      </c>
      <c r="BX72">
        <v>166</v>
      </c>
      <c r="BY72">
        <v>217</v>
      </c>
      <c r="BZ72">
        <v>230</v>
      </c>
      <c r="CA72">
        <v>262</v>
      </c>
      <c r="CB72">
        <v>164</v>
      </c>
      <c r="CC72">
        <v>165</v>
      </c>
      <c r="CD72">
        <v>516</v>
      </c>
      <c r="CE72">
        <v>778</v>
      </c>
      <c r="CF72">
        <v>507</v>
      </c>
      <c r="CG72" s="2">
        <f>(CF72-BV72)/BV72</f>
        <v>5.2592592592592595</v>
      </c>
    </row>
    <row r="73" spans="1:85">
      <c r="A73">
        <v>84039049</v>
      </c>
      <c r="B73" t="s">
        <v>11</v>
      </c>
      <c r="C73" t="s">
        <v>20</v>
      </c>
      <c r="D73">
        <v>840</v>
      </c>
      <c r="E73">
        <v>39049</v>
      </c>
      <c r="F73" t="s">
        <v>32</v>
      </c>
      <c r="G73" t="s">
        <v>306</v>
      </c>
      <c r="H73" t="s">
        <v>11</v>
      </c>
      <c r="I73">
        <v>39.969958149999997</v>
      </c>
      <c r="J73">
        <v>-83.011157549999993</v>
      </c>
      <c r="K73" t="s">
        <v>560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</v>
      </c>
      <c r="BM73">
        <v>3</v>
      </c>
      <c r="BN73">
        <v>3</v>
      </c>
      <c r="BO73">
        <v>4</v>
      </c>
      <c r="BP73">
        <v>7</v>
      </c>
      <c r="BQ73">
        <v>10</v>
      </c>
      <c r="BR73">
        <v>14</v>
      </c>
      <c r="BS73">
        <v>21</v>
      </c>
      <c r="BT73">
        <v>34</v>
      </c>
      <c r="BU73">
        <v>44</v>
      </c>
      <c r="BV73">
        <v>75</v>
      </c>
      <c r="BW73">
        <v>88</v>
      </c>
      <c r="BX73">
        <v>109</v>
      </c>
      <c r="BY73">
        <v>152</v>
      </c>
      <c r="BZ73">
        <v>222</v>
      </c>
      <c r="CA73">
        <v>247</v>
      </c>
      <c r="CB73">
        <v>281</v>
      </c>
      <c r="CC73">
        <v>325</v>
      </c>
      <c r="CD73">
        <v>391</v>
      </c>
      <c r="CE73">
        <v>441</v>
      </c>
      <c r="CF73">
        <v>503</v>
      </c>
      <c r="CG73" s="2">
        <f>(CF73-BV73)/BV73</f>
        <v>5.706666666666667</v>
      </c>
    </row>
    <row r="74" spans="1:85">
      <c r="A74">
        <v>84090053</v>
      </c>
      <c r="B74" t="s">
        <v>11</v>
      </c>
      <c r="C74" t="s">
        <v>20</v>
      </c>
      <c r="D74">
        <v>840</v>
      </c>
      <c r="E74">
        <v>90053</v>
      </c>
      <c r="F74" t="s">
        <v>746</v>
      </c>
      <c r="G74" t="s">
        <v>52</v>
      </c>
      <c r="H74" t="s">
        <v>11</v>
      </c>
      <c r="I74">
        <v>0</v>
      </c>
      <c r="J74">
        <v>0</v>
      </c>
      <c r="K74" t="s">
        <v>756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5</v>
      </c>
      <c r="BI74">
        <v>0</v>
      </c>
      <c r="BJ74">
        <v>36</v>
      </c>
      <c r="BK74">
        <v>65</v>
      </c>
      <c r="BL74">
        <v>39</v>
      </c>
      <c r="BM74">
        <v>0</v>
      </c>
      <c r="BN74">
        <v>0</v>
      </c>
      <c r="BO74">
        <v>0</v>
      </c>
      <c r="BP74">
        <v>0</v>
      </c>
      <c r="BQ74">
        <v>151</v>
      </c>
      <c r="BR74">
        <v>130</v>
      </c>
      <c r="BS74">
        <v>146</v>
      </c>
      <c r="BT74">
        <v>164</v>
      </c>
      <c r="BU74">
        <v>145</v>
      </c>
      <c r="BV74">
        <v>112</v>
      </c>
      <c r="BW74">
        <v>51</v>
      </c>
      <c r="BX74">
        <v>69</v>
      </c>
      <c r="BY74">
        <v>67</v>
      </c>
      <c r="BZ74">
        <v>0</v>
      </c>
      <c r="CA74">
        <v>125</v>
      </c>
      <c r="CB74">
        <v>274</v>
      </c>
      <c r="CC74">
        <v>274</v>
      </c>
      <c r="CD74">
        <v>303</v>
      </c>
      <c r="CE74">
        <v>344</v>
      </c>
      <c r="CF74">
        <v>501</v>
      </c>
      <c r="CG74" s="2">
        <f>(CF74-BV74)/BV74</f>
        <v>3.4732142857142856</v>
      </c>
    </row>
    <row r="75" spans="1:85">
      <c r="A75">
        <v>84017043</v>
      </c>
      <c r="B75" t="s">
        <v>11</v>
      </c>
      <c r="C75" t="s">
        <v>20</v>
      </c>
      <c r="D75">
        <v>840</v>
      </c>
      <c r="E75">
        <v>17043</v>
      </c>
      <c r="F75" t="s">
        <v>275</v>
      </c>
      <c r="G75" t="s">
        <v>272</v>
      </c>
      <c r="H75" t="s">
        <v>11</v>
      </c>
      <c r="I75">
        <v>41.851169679999998</v>
      </c>
      <c r="J75">
        <v>-88.086426619999997</v>
      </c>
      <c r="K75" t="s">
        <v>276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</v>
      </c>
      <c r="BM75">
        <v>1</v>
      </c>
      <c r="BN75">
        <v>1</v>
      </c>
      <c r="BO75">
        <v>26</v>
      </c>
      <c r="BP75">
        <v>45</v>
      </c>
      <c r="BQ75">
        <v>54</v>
      </c>
      <c r="BR75">
        <v>54</v>
      </c>
      <c r="BS75">
        <v>65</v>
      </c>
      <c r="BT75">
        <v>79</v>
      </c>
      <c r="BU75">
        <v>95</v>
      </c>
      <c r="BV75">
        <v>103</v>
      </c>
      <c r="BW75">
        <v>131</v>
      </c>
      <c r="BX75">
        <v>131</v>
      </c>
      <c r="BY75">
        <v>199</v>
      </c>
      <c r="BZ75">
        <v>202</v>
      </c>
      <c r="CA75">
        <v>274</v>
      </c>
      <c r="CB75">
        <v>320</v>
      </c>
      <c r="CC75">
        <v>356</v>
      </c>
      <c r="CD75">
        <v>392</v>
      </c>
      <c r="CE75">
        <v>448</v>
      </c>
      <c r="CF75">
        <v>500</v>
      </c>
      <c r="CG75" s="2">
        <f>(CF75-BV75)/BV75</f>
        <v>3.854368932038835</v>
      </c>
    </row>
    <row r="76" spans="1:85">
      <c r="A76">
        <v>84006075</v>
      </c>
      <c r="B76" t="s">
        <v>11</v>
      </c>
      <c r="C76" t="s">
        <v>20</v>
      </c>
      <c r="D76">
        <v>840</v>
      </c>
      <c r="E76">
        <v>6075</v>
      </c>
      <c r="F76" t="s">
        <v>112</v>
      </c>
      <c r="G76" t="s">
        <v>87</v>
      </c>
      <c r="H76" t="s">
        <v>11</v>
      </c>
      <c r="I76">
        <v>37.752151140000002</v>
      </c>
      <c r="J76">
        <v>-122.43856719999999</v>
      </c>
      <c r="K76" t="s">
        <v>113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2</v>
      </c>
      <c r="BD76">
        <v>2</v>
      </c>
      <c r="BE76">
        <v>9</v>
      </c>
      <c r="BF76">
        <v>9</v>
      </c>
      <c r="BG76">
        <v>9</v>
      </c>
      <c r="BH76">
        <v>14</v>
      </c>
      <c r="BI76">
        <v>14</v>
      </c>
      <c r="BJ76">
        <v>18</v>
      </c>
      <c r="BK76">
        <v>23</v>
      </c>
      <c r="BL76">
        <v>28</v>
      </c>
      <c r="BM76">
        <v>28</v>
      </c>
      <c r="BN76">
        <v>40</v>
      </c>
      <c r="BO76">
        <v>43</v>
      </c>
      <c r="BP76">
        <v>51</v>
      </c>
      <c r="BQ76">
        <v>70</v>
      </c>
      <c r="BR76">
        <v>76</v>
      </c>
      <c r="BS76">
        <v>84</v>
      </c>
      <c r="BT76">
        <v>108</v>
      </c>
      <c r="BU76">
        <v>131</v>
      </c>
      <c r="BV76">
        <v>152</v>
      </c>
      <c r="BW76">
        <v>178</v>
      </c>
      <c r="BX76">
        <v>223</v>
      </c>
      <c r="BY76">
        <v>279</v>
      </c>
      <c r="BZ76">
        <v>308</v>
      </c>
      <c r="CA76">
        <v>340</v>
      </c>
      <c r="CB76">
        <v>374</v>
      </c>
      <c r="CC76">
        <v>397</v>
      </c>
      <c r="CD76">
        <v>434</v>
      </c>
      <c r="CE76">
        <v>450</v>
      </c>
      <c r="CF76">
        <v>497</v>
      </c>
      <c r="CG76" s="2">
        <f>(CF76-BV76)/BV76</f>
        <v>2.2697368421052633</v>
      </c>
    </row>
    <row r="77" spans="1:85">
      <c r="A77">
        <v>84006065</v>
      </c>
      <c r="B77" t="s">
        <v>11</v>
      </c>
      <c r="C77" t="s">
        <v>20</v>
      </c>
      <c r="D77">
        <v>840</v>
      </c>
      <c r="E77">
        <v>6065</v>
      </c>
      <c r="F77" t="s">
        <v>104</v>
      </c>
      <c r="G77" t="s">
        <v>87</v>
      </c>
      <c r="H77" t="s">
        <v>11</v>
      </c>
      <c r="I77">
        <v>33.743149809999998</v>
      </c>
      <c r="J77">
        <v>-115.9933578</v>
      </c>
      <c r="K77" t="s">
        <v>105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1</v>
      </c>
      <c r="BH77">
        <v>4</v>
      </c>
      <c r="BI77">
        <v>6</v>
      </c>
      <c r="BJ77">
        <v>8</v>
      </c>
      <c r="BK77">
        <v>8</v>
      </c>
      <c r="BL77">
        <v>14</v>
      </c>
      <c r="BM77">
        <v>14</v>
      </c>
      <c r="BN77">
        <v>15</v>
      </c>
      <c r="BO77">
        <v>15</v>
      </c>
      <c r="BP77">
        <v>16</v>
      </c>
      <c r="BQ77">
        <v>22</v>
      </c>
      <c r="BR77">
        <v>28</v>
      </c>
      <c r="BS77">
        <v>28</v>
      </c>
      <c r="BT77">
        <v>29</v>
      </c>
      <c r="BU77">
        <v>46</v>
      </c>
      <c r="BV77">
        <v>57</v>
      </c>
      <c r="BW77">
        <v>68</v>
      </c>
      <c r="BX77">
        <v>105</v>
      </c>
      <c r="BY77">
        <v>149</v>
      </c>
      <c r="BZ77">
        <v>183</v>
      </c>
      <c r="CA77">
        <v>195</v>
      </c>
      <c r="CB77">
        <v>291</v>
      </c>
      <c r="CC77">
        <v>371</v>
      </c>
      <c r="CD77">
        <v>371</v>
      </c>
      <c r="CE77">
        <v>493</v>
      </c>
      <c r="CF77">
        <v>493</v>
      </c>
      <c r="CG77" s="2">
        <f>(CF77-BV77)/BV77</f>
        <v>7.6491228070175437</v>
      </c>
    </row>
    <row r="78" spans="1:85">
      <c r="A78">
        <v>84006081</v>
      </c>
      <c r="B78" t="s">
        <v>11</v>
      </c>
      <c r="C78" t="s">
        <v>20</v>
      </c>
      <c r="D78">
        <v>840</v>
      </c>
      <c r="E78">
        <v>6081</v>
      </c>
      <c r="F78" t="s">
        <v>118</v>
      </c>
      <c r="G78" t="s">
        <v>87</v>
      </c>
      <c r="H78" t="s">
        <v>11</v>
      </c>
      <c r="I78">
        <v>37.422880800000001</v>
      </c>
      <c r="J78">
        <v>-122.3275546</v>
      </c>
      <c r="K78" t="s">
        <v>119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2</v>
      </c>
      <c r="BB78">
        <v>2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8</v>
      </c>
      <c r="BI78">
        <v>15</v>
      </c>
      <c r="BJ78">
        <v>20</v>
      </c>
      <c r="BK78">
        <v>20</v>
      </c>
      <c r="BL78">
        <v>32</v>
      </c>
      <c r="BM78">
        <v>32</v>
      </c>
      <c r="BN78">
        <v>41</v>
      </c>
      <c r="BO78">
        <v>64</v>
      </c>
      <c r="BP78">
        <v>80</v>
      </c>
      <c r="BQ78">
        <v>89</v>
      </c>
      <c r="BR78">
        <v>100</v>
      </c>
      <c r="BS78">
        <v>110</v>
      </c>
      <c r="BT78">
        <v>117</v>
      </c>
      <c r="BU78">
        <v>142</v>
      </c>
      <c r="BV78">
        <v>161</v>
      </c>
      <c r="BW78">
        <v>165</v>
      </c>
      <c r="BX78">
        <v>195</v>
      </c>
      <c r="BY78">
        <v>239</v>
      </c>
      <c r="BZ78">
        <v>274</v>
      </c>
      <c r="CA78">
        <v>277</v>
      </c>
      <c r="CB78">
        <v>309</v>
      </c>
      <c r="CC78">
        <v>309</v>
      </c>
      <c r="CD78">
        <v>388</v>
      </c>
      <c r="CE78">
        <v>453</v>
      </c>
      <c r="CF78">
        <v>486</v>
      </c>
      <c r="CG78" s="2">
        <f>(CF78-BV78)/BV78</f>
        <v>2.018633540372671</v>
      </c>
    </row>
    <row r="79" spans="1:85">
      <c r="A79">
        <v>84034021</v>
      </c>
      <c r="B79" t="s">
        <v>11</v>
      </c>
      <c r="C79" t="s">
        <v>20</v>
      </c>
      <c r="D79">
        <v>840</v>
      </c>
      <c r="E79">
        <v>34021</v>
      </c>
      <c r="F79" t="s">
        <v>287</v>
      </c>
      <c r="G79" t="s">
        <v>472</v>
      </c>
      <c r="H79" t="s">
        <v>11</v>
      </c>
      <c r="I79">
        <v>40.280470170000001</v>
      </c>
      <c r="J79">
        <v>-74.704796310000006</v>
      </c>
      <c r="K79" t="s">
        <v>486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</v>
      </c>
      <c r="BL79">
        <v>1</v>
      </c>
      <c r="BM79">
        <v>1</v>
      </c>
      <c r="BN79">
        <v>6</v>
      </c>
      <c r="BO79">
        <v>9</v>
      </c>
      <c r="BP79">
        <v>15</v>
      </c>
      <c r="BQ79">
        <v>20</v>
      </c>
      <c r="BR79">
        <v>22</v>
      </c>
      <c r="BS79">
        <v>30</v>
      </c>
      <c r="BT79">
        <v>40</v>
      </c>
      <c r="BU79">
        <v>50</v>
      </c>
      <c r="BV79">
        <v>58</v>
      </c>
      <c r="BW79">
        <v>82</v>
      </c>
      <c r="BX79">
        <v>111</v>
      </c>
      <c r="BY79">
        <v>131</v>
      </c>
      <c r="BZ79">
        <v>168</v>
      </c>
      <c r="CA79">
        <v>202</v>
      </c>
      <c r="CB79">
        <v>249</v>
      </c>
      <c r="CC79">
        <v>268</v>
      </c>
      <c r="CD79">
        <v>333</v>
      </c>
      <c r="CE79">
        <v>386</v>
      </c>
      <c r="CF79">
        <v>484</v>
      </c>
      <c r="CG79" s="2">
        <f>(CF79-BV79)/BV79</f>
        <v>7.3448275862068968</v>
      </c>
    </row>
    <row r="80" spans="1:85">
      <c r="A80">
        <v>84042079</v>
      </c>
      <c r="B80" t="s">
        <v>11</v>
      </c>
      <c r="C80" t="s">
        <v>20</v>
      </c>
      <c r="D80">
        <v>840</v>
      </c>
      <c r="E80">
        <v>42079</v>
      </c>
      <c r="F80" t="s">
        <v>608</v>
      </c>
      <c r="G80" t="s">
        <v>589</v>
      </c>
      <c r="H80" t="s">
        <v>11</v>
      </c>
      <c r="I80">
        <v>41.178230079999999</v>
      </c>
      <c r="J80">
        <v>-75.984475790000005</v>
      </c>
      <c r="K80" t="s">
        <v>609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1</v>
      </c>
      <c r="BP80">
        <v>1</v>
      </c>
      <c r="BQ80">
        <v>1</v>
      </c>
      <c r="BR80">
        <v>2</v>
      </c>
      <c r="BS80">
        <v>6</v>
      </c>
      <c r="BT80">
        <v>7</v>
      </c>
      <c r="BU80">
        <v>10</v>
      </c>
      <c r="BV80">
        <v>21</v>
      </c>
      <c r="BW80">
        <v>27</v>
      </c>
      <c r="BX80">
        <v>36</v>
      </c>
      <c r="BY80">
        <v>55</v>
      </c>
      <c r="BZ80">
        <v>65</v>
      </c>
      <c r="CA80">
        <v>94</v>
      </c>
      <c r="CB80">
        <v>150</v>
      </c>
      <c r="CC80">
        <v>212</v>
      </c>
      <c r="CD80">
        <v>282</v>
      </c>
      <c r="CE80">
        <v>384</v>
      </c>
      <c r="CF80">
        <v>484</v>
      </c>
      <c r="CG80" s="2">
        <f>(CF80-BV80)/BV80</f>
        <v>22.047619047619047</v>
      </c>
    </row>
    <row r="81" spans="1:85">
      <c r="A81">
        <v>84026161</v>
      </c>
      <c r="B81" t="s">
        <v>11</v>
      </c>
      <c r="C81" t="s">
        <v>20</v>
      </c>
      <c r="D81">
        <v>840</v>
      </c>
      <c r="E81">
        <v>26161</v>
      </c>
      <c r="F81" t="s">
        <v>431</v>
      </c>
      <c r="G81" t="s">
        <v>415</v>
      </c>
      <c r="H81" t="s">
        <v>11</v>
      </c>
      <c r="I81">
        <v>42.253104999999998</v>
      </c>
      <c r="J81">
        <v>-83.838532040000004</v>
      </c>
      <c r="K81" t="s">
        <v>432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3</v>
      </c>
      <c r="BL81">
        <v>3</v>
      </c>
      <c r="BM81">
        <v>4</v>
      </c>
      <c r="BN81">
        <v>7</v>
      </c>
      <c r="BO81">
        <v>7</v>
      </c>
      <c r="BP81">
        <v>7</v>
      </c>
      <c r="BQ81">
        <v>14</v>
      </c>
      <c r="BR81">
        <v>16</v>
      </c>
      <c r="BS81">
        <v>29</v>
      </c>
      <c r="BT81">
        <v>35</v>
      </c>
      <c r="BU81">
        <v>42</v>
      </c>
      <c r="BV81">
        <v>50</v>
      </c>
      <c r="BW81">
        <v>72</v>
      </c>
      <c r="BX81">
        <v>92</v>
      </c>
      <c r="BY81">
        <v>150</v>
      </c>
      <c r="BZ81">
        <v>185</v>
      </c>
      <c r="CA81">
        <v>233</v>
      </c>
      <c r="CB81">
        <v>266</v>
      </c>
      <c r="CC81">
        <v>305</v>
      </c>
      <c r="CD81">
        <v>401</v>
      </c>
      <c r="CE81">
        <v>438</v>
      </c>
      <c r="CF81">
        <v>477</v>
      </c>
      <c r="CG81" s="2">
        <f>(CF81-BV81)/BV81</f>
        <v>8.5399999999999991</v>
      </c>
    </row>
    <row r="82" spans="1:85">
      <c r="A82">
        <v>84042003</v>
      </c>
      <c r="B82" t="s">
        <v>11</v>
      </c>
      <c r="C82" t="s">
        <v>20</v>
      </c>
      <c r="D82">
        <v>840</v>
      </c>
      <c r="E82">
        <v>42003</v>
      </c>
      <c r="F82" t="s">
        <v>590</v>
      </c>
      <c r="G82" t="s">
        <v>589</v>
      </c>
      <c r="H82" t="s">
        <v>11</v>
      </c>
      <c r="I82">
        <v>40.468098750000003</v>
      </c>
      <c r="J82">
        <v>-79.981677469999994</v>
      </c>
      <c r="K82" t="s">
        <v>591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2</v>
      </c>
      <c r="BM82">
        <v>2</v>
      </c>
      <c r="BN82">
        <v>6</v>
      </c>
      <c r="BO82">
        <v>10</v>
      </c>
      <c r="BP82">
        <v>13</v>
      </c>
      <c r="BQ82">
        <v>18</v>
      </c>
      <c r="BR82">
        <v>28</v>
      </c>
      <c r="BS82">
        <v>31</v>
      </c>
      <c r="BT82">
        <v>40</v>
      </c>
      <c r="BU82">
        <v>48</v>
      </c>
      <c r="BV82">
        <v>58</v>
      </c>
      <c r="BW82">
        <v>88</v>
      </c>
      <c r="BX82">
        <v>133</v>
      </c>
      <c r="BY82">
        <v>158</v>
      </c>
      <c r="BZ82">
        <v>219</v>
      </c>
      <c r="CA82">
        <v>265</v>
      </c>
      <c r="CB82">
        <v>290</v>
      </c>
      <c r="CC82">
        <v>325</v>
      </c>
      <c r="CD82">
        <v>356</v>
      </c>
      <c r="CE82">
        <v>419</v>
      </c>
      <c r="CF82">
        <v>476</v>
      </c>
      <c r="CG82" s="2">
        <f>(CF82-BV82)/BV82</f>
        <v>7.2068965517241379</v>
      </c>
    </row>
    <row r="83" spans="1:85">
      <c r="A83">
        <v>84042095</v>
      </c>
      <c r="B83" t="s">
        <v>11</v>
      </c>
      <c r="C83" t="s">
        <v>20</v>
      </c>
      <c r="D83">
        <v>840</v>
      </c>
      <c r="E83">
        <v>42095</v>
      </c>
      <c r="F83" t="s">
        <v>552</v>
      </c>
      <c r="G83" t="s">
        <v>589</v>
      </c>
      <c r="H83" t="s">
        <v>11</v>
      </c>
      <c r="I83">
        <v>40.751827329999998</v>
      </c>
      <c r="J83">
        <v>-75.304718289999997</v>
      </c>
      <c r="K83" t="s">
        <v>612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5</v>
      </c>
      <c r="BR83">
        <v>10</v>
      </c>
      <c r="BS83">
        <v>17</v>
      </c>
      <c r="BT83">
        <v>21</v>
      </c>
      <c r="BU83">
        <v>23</v>
      </c>
      <c r="BV83">
        <v>33</v>
      </c>
      <c r="BW83">
        <v>44</v>
      </c>
      <c r="BX83">
        <v>56</v>
      </c>
      <c r="BY83">
        <v>79</v>
      </c>
      <c r="BZ83">
        <v>94</v>
      </c>
      <c r="CA83">
        <v>126</v>
      </c>
      <c r="CB83">
        <v>184</v>
      </c>
      <c r="CC83">
        <v>245</v>
      </c>
      <c r="CD83">
        <v>312</v>
      </c>
      <c r="CE83">
        <v>378</v>
      </c>
      <c r="CF83">
        <v>466</v>
      </c>
      <c r="CG83" s="2">
        <f>(CF83-BV83)/BV83</f>
        <v>13.121212121212121</v>
      </c>
    </row>
    <row r="84" spans="1:85">
      <c r="A84">
        <v>84036055</v>
      </c>
      <c r="B84" t="s">
        <v>11</v>
      </c>
      <c r="C84" t="s">
        <v>20</v>
      </c>
      <c r="D84">
        <v>840</v>
      </c>
      <c r="E84">
        <v>36055</v>
      </c>
      <c r="F84" t="s">
        <v>44</v>
      </c>
      <c r="G84" t="s">
        <v>507</v>
      </c>
      <c r="H84" t="s">
        <v>11</v>
      </c>
      <c r="I84">
        <v>43.146388950000002</v>
      </c>
      <c r="J84">
        <v>-77.693229419999994</v>
      </c>
      <c r="K84" t="s">
        <v>514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2</v>
      </c>
      <c r="BK84">
        <v>1</v>
      </c>
      <c r="BL84">
        <v>2</v>
      </c>
      <c r="BM84">
        <v>2</v>
      </c>
      <c r="BN84">
        <v>11</v>
      </c>
      <c r="BO84">
        <v>14</v>
      </c>
      <c r="BP84">
        <v>19</v>
      </c>
      <c r="BQ84">
        <v>30</v>
      </c>
      <c r="BR84">
        <v>36</v>
      </c>
      <c r="BS84">
        <v>46</v>
      </c>
      <c r="BT84">
        <v>68</v>
      </c>
      <c r="BU84">
        <v>81</v>
      </c>
      <c r="BV84">
        <v>106</v>
      </c>
      <c r="BW84">
        <v>118</v>
      </c>
      <c r="BX84">
        <v>148</v>
      </c>
      <c r="BY84">
        <v>166</v>
      </c>
      <c r="BZ84">
        <v>202</v>
      </c>
      <c r="CA84">
        <v>219</v>
      </c>
      <c r="CB84">
        <v>246</v>
      </c>
      <c r="CC84">
        <v>257</v>
      </c>
      <c r="CD84">
        <v>349</v>
      </c>
      <c r="CE84">
        <v>420</v>
      </c>
      <c r="CF84">
        <v>464</v>
      </c>
      <c r="CG84" s="2">
        <f>(CF84-BV84)/BV84</f>
        <v>3.3773584905660377</v>
      </c>
    </row>
    <row r="85" spans="1:85">
      <c r="A85">
        <v>84012057</v>
      </c>
      <c r="B85" t="s">
        <v>11</v>
      </c>
      <c r="C85" t="s">
        <v>20</v>
      </c>
      <c r="D85">
        <v>840</v>
      </c>
      <c r="E85">
        <v>12057</v>
      </c>
      <c r="F85" t="s">
        <v>193</v>
      </c>
      <c r="G85" t="s">
        <v>179</v>
      </c>
      <c r="H85" t="s">
        <v>11</v>
      </c>
      <c r="I85">
        <v>27.927655900000001</v>
      </c>
      <c r="J85">
        <v>-82.320131720000006</v>
      </c>
      <c r="K85" t="s">
        <v>194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2</v>
      </c>
      <c r="BB85">
        <v>2</v>
      </c>
      <c r="BC85">
        <v>2</v>
      </c>
      <c r="BD85">
        <v>2</v>
      </c>
      <c r="BE85">
        <v>2</v>
      </c>
      <c r="BF85">
        <v>2</v>
      </c>
      <c r="BG85">
        <v>2</v>
      </c>
      <c r="BH85">
        <v>2</v>
      </c>
      <c r="BI85">
        <v>3</v>
      </c>
      <c r="BJ85">
        <v>2</v>
      </c>
      <c r="BK85">
        <v>3</v>
      </c>
      <c r="BL85">
        <v>2</v>
      </c>
      <c r="BM85">
        <v>4</v>
      </c>
      <c r="BN85">
        <v>4</v>
      </c>
      <c r="BO85">
        <v>7</v>
      </c>
      <c r="BP85">
        <v>14</v>
      </c>
      <c r="BQ85">
        <v>20</v>
      </c>
      <c r="BR85">
        <v>32</v>
      </c>
      <c r="BS85">
        <v>47</v>
      </c>
      <c r="BT85">
        <v>58</v>
      </c>
      <c r="BU85">
        <v>75</v>
      </c>
      <c r="BV85">
        <v>91</v>
      </c>
      <c r="BW85">
        <v>106</v>
      </c>
      <c r="BX85">
        <v>142</v>
      </c>
      <c r="BY85">
        <v>167</v>
      </c>
      <c r="BZ85">
        <v>195</v>
      </c>
      <c r="CA85">
        <v>218</v>
      </c>
      <c r="CB85">
        <v>253</v>
      </c>
      <c r="CC85">
        <v>305</v>
      </c>
      <c r="CD85">
        <v>309</v>
      </c>
      <c r="CE85">
        <v>404</v>
      </c>
      <c r="CF85">
        <v>463</v>
      </c>
      <c r="CG85" s="2">
        <f>(CF85-BV85)/BV85</f>
        <v>4.0879120879120876</v>
      </c>
    </row>
    <row r="86" spans="1:85">
      <c r="A86">
        <v>84017197</v>
      </c>
      <c r="B86" t="s">
        <v>11</v>
      </c>
      <c r="C86" t="s">
        <v>20</v>
      </c>
      <c r="D86">
        <v>840</v>
      </c>
      <c r="E86">
        <v>17197</v>
      </c>
      <c r="F86" t="s">
        <v>290</v>
      </c>
      <c r="G86" t="s">
        <v>272</v>
      </c>
      <c r="H86" t="s">
        <v>11</v>
      </c>
      <c r="I86">
        <v>41.446192670000002</v>
      </c>
      <c r="J86">
        <v>-87.978627119999999</v>
      </c>
      <c r="K86" t="s">
        <v>291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1</v>
      </c>
      <c r="BO86">
        <v>2</v>
      </c>
      <c r="BP86">
        <v>3</v>
      </c>
      <c r="BQ86">
        <v>9</v>
      </c>
      <c r="BR86">
        <v>9</v>
      </c>
      <c r="BS86">
        <v>12</v>
      </c>
      <c r="BT86">
        <v>21</v>
      </c>
      <c r="BU86">
        <v>24</v>
      </c>
      <c r="BV86">
        <v>28</v>
      </c>
      <c r="BW86">
        <v>40</v>
      </c>
      <c r="BX86">
        <v>40</v>
      </c>
      <c r="BY86">
        <v>104</v>
      </c>
      <c r="BZ86">
        <v>127</v>
      </c>
      <c r="CA86">
        <v>182</v>
      </c>
      <c r="CB86">
        <v>223</v>
      </c>
      <c r="CC86">
        <v>228</v>
      </c>
      <c r="CD86">
        <v>322</v>
      </c>
      <c r="CE86">
        <v>384</v>
      </c>
      <c r="CF86">
        <v>455</v>
      </c>
      <c r="CG86" s="2">
        <f>(CF86-BV86)/BV86</f>
        <v>15.25</v>
      </c>
    </row>
    <row r="87" spans="1:85">
      <c r="A87">
        <v>84042017</v>
      </c>
      <c r="B87" t="s">
        <v>11</v>
      </c>
      <c r="C87" t="s">
        <v>20</v>
      </c>
      <c r="D87">
        <v>840</v>
      </c>
      <c r="E87">
        <v>42017</v>
      </c>
      <c r="F87" t="s">
        <v>595</v>
      </c>
      <c r="G87" t="s">
        <v>589</v>
      </c>
      <c r="H87" t="s">
        <v>11</v>
      </c>
      <c r="I87">
        <v>40.336821190000002</v>
      </c>
      <c r="J87">
        <v>-75.108366430000004</v>
      </c>
      <c r="K87" t="s">
        <v>596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2</v>
      </c>
      <c r="BJ87">
        <v>2</v>
      </c>
      <c r="BK87">
        <v>3</v>
      </c>
      <c r="BL87">
        <v>3</v>
      </c>
      <c r="BM87">
        <v>3</v>
      </c>
      <c r="BN87">
        <v>5</v>
      </c>
      <c r="BO87">
        <v>8</v>
      </c>
      <c r="BP87">
        <v>9</v>
      </c>
      <c r="BQ87">
        <v>12</v>
      </c>
      <c r="BR87">
        <v>24</v>
      </c>
      <c r="BS87">
        <v>28</v>
      </c>
      <c r="BT87">
        <v>34</v>
      </c>
      <c r="BU87">
        <v>43</v>
      </c>
      <c r="BV87">
        <v>69</v>
      </c>
      <c r="BW87">
        <v>86</v>
      </c>
      <c r="BX87">
        <v>110</v>
      </c>
      <c r="BY87">
        <v>144</v>
      </c>
      <c r="BZ87">
        <v>152</v>
      </c>
      <c r="CA87">
        <v>216</v>
      </c>
      <c r="CB87">
        <v>249</v>
      </c>
      <c r="CC87">
        <v>288</v>
      </c>
      <c r="CD87">
        <v>319</v>
      </c>
      <c r="CE87">
        <v>373</v>
      </c>
      <c r="CF87">
        <v>450</v>
      </c>
      <c r="CG87" s="2">
        <f>(CF87-BV87)/BV87</f>
        <v>5.5217391304347823</v>
      </c>
    </row>
    <row r="88" spans="1:85">
      <c r="A88">
        <v>84013089</v>
      </c>
      <c r="B88" t="s">
        <v>11</v>
      </c>
      <c r="C88" t="s">
        <v>20</v>
      </c>
      <c r="D88">
        <v>840</v>
      </c>
      <c r="E88">
        <v>13089</v>
      </c>
      <c r="F88" t="s">
        <v>29</v>
      </c>
      <c r="G88" t="s">
        <v>224</v>
      </c>
      <c r="H88" t="s">
        <v>11</v>
      </c>
      <c r="I88">
        <v>33.769440490000001</v>
      </c>
      <c r="J88">
        <v>-84.223960169999998</v>
      </c>
      <c r="K88" t="s">
        <v>238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2</v>
      </c>
      <c r="BI88">
        <v>2</v>
      </c>
      <c r="BJ88">
        <v>4</v>
      </c>
      <c r="BK88">
        <v>5</v>
      </c>
      <c r="BL88">
        <v>8</v>
      </c>
      <c r="BM88">
        <v>10</v>
      </c>
      <c r="BN88">
        <v>10</v>
      </c>
      <c r="BO88">
        <v>15</v>
      </c>
      <c r="BP88">
        <v>18</v>
      </c>
      <c r="BQ88">
        <v>22</v>
      </c>
      <c r="BR88">
        <v>36</v>
      </c>
      <c r="BS88">
        <v>41</v>
      </c>
      <c r="BT88">
        <v>53</v>
      </c>
      <c r="BU88">
        <v>75</v>
      </c>
      <c r="BV88">
        <v>94</v>
      </c>
      <c r="BW88">
        <v>116</v>
      </c>
      <c r="BX88">
        <v>129</v>
      </c>
      <c r="BY88">
        <v>181</v>
      </c>
      <c r="BZ88">
        <v>240</v>
      </c>
      <c r="CA88">
        <v>272</v>
      </c>
      <c r="CB88">
        <v>281</v>
      </c>
      <c r="CC88">
        <v>335</v>
      </c>
      <c r="CD88">
        <v>365</v>
      </c>
      <c r="CE88">
        <v>396</v>
      </c>
      <c r="CF88">
        <v>448</v>
      </c>
      <c r="CG88" s="2">
        <f>(CF88-BV88)/BV88</f>
        <v>3.7659574468085109</v>
      </c>
    </row>
    <row r="89" spans="1:85">
      <c r="A89">
        <v>84006001</v>
      </c>
      <c r="B89" t="s">
        <v>11</v>
      </c>
      <c r="C89" t="s">
        <v>20</v>
      </c>
      <c r="D89">
        <v>840</v>
      </c>
      <c r="E89">
        <v>6001</v>
      </c>
      <c r="F89" t="s">
        <v>86</v>
      </c>
      <c r="G89" t="s">
        <v>87</v>
      </c>
      <c r="H89" t="s">
        <v>11</v>
      </c>
      <c r="I89">
        <v>37.64629437</v>
      </c>
      <c r="J89">
        <v>-121.89292709999999</v>
      </c>
      <c r="K89" t="s">
        <v>88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1</v>
      </c>
      <c r="BC89">
        <v>1</v>
      </c>
      <c r="BD89">
        <v>1</v>
      </c>
      <c r="BE89">
        <v>2</v>
      </c>
      <c r="BF89">
        <v>2</v>
      </c>
      <c r="BG89">
        <v>2</v>
      </c>
      <c r="BH89">
        <v>3</v>
      </c>
      <c r="BI89">
        <v>5</v>
      </c>
      <c r="BJ89">
        <v>5</v>
      </c>
      <c r="BK89">
        <v>7</v>
      </c>
      <c r="BL89">
        <v>11</v>
      </c>
      <c r="BM89">
        <v>11</v>
      </c>
      <c r="BN89">
        <v>18</v>
      </c>
      <c r="BO89">
        <v>27</v>
      </c>
      <c r="BP89">
        <v>30</v>
      </c>
      <c r="BQ89">
        <v>38</v>
      </c>
      <c r="BR89">
        <v>48</v>
      </c>
      <c r="BS89">
        <v>68</v>
      </c>
      <c r="BT89">
        <v>71</v>
      </c>
      <c r="BU89">
        <v>118</v>
      </c>
      <c r="BV89">
        <v>135</v>
      </c>
      <c r="BW89">
        <v>135</v>
      </c>
      <c r="BX89">
        <v>178</v>
      </c>
      <c r="BY89">
        <v>220</v>
      </c>
      <c r="BZ89">
        <v>220</v>
      </c>
      <c r="CA89">
        <v>270</v>
      </c>
      <c r="CB89">
        <v>283</v>
      </c>
      <c r="CC89">
        <v>313</v>
      </c>
      <c r="CD89">
        <v>313</v>
      </c>
      <c r="CE89">
        <v>359</v>
      </c>
      <c r="CF89">
        <v>443</v>
      </c>
      <c r="CG89" s="2">
        <f>(CF89-BV89)/BV89</f>
        <v>2.2814814814814817</v>
      </c>
    </row>
    <row r="90" spans="1:85">
      <c r="A90">
        <v>84008005</v>
      </c>
      <c r="B90" t="s">
        <v>11</v>
      </c>
      <c r="C90" t="s">
        <v>20</v>
      </c>
      <c r="D90">
        <v>840</v>
      </c>
      <c r="E90">
        <v>8005</v>
      </c>
      <c r="F90" t="s">
        <v>135</v>
      </c>
      <c r="G90" t="s">
        <v>133</v>
      </c>
      <c r="H90" t="s">
        <v>11</v>
      </c>
      <c r="I90">
        <v>39.649774610000001</v>
      </c>
      <c r="J90">
        <v>-104.33536170000001</v>
      </c>
      <c r="K90" t="s">
        <v>136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2</v>
      </c>
      <c r="BI90">
        <v>3</v>
      </c>
      <c r="BJ90">
        <v>3</v>
      </c>
      <c r="BK90">
        <v>7</v>
      </c>
      <c r="BL90">
        <v>10</v>
      </c>
      <c r="BM90">
        <v>10</v>
      </c>
      <c r="BN90">
        <v>15</v>
      </c>
      <c r="BO90">
        <v>15</v>
      </c>
      <c r="BP90">
        <v>22</v>
      </c>
      <c r="BQ90">
        <v>22</v>
      </c>
      <c r="BR90">
        <v>29</v>
      </c>
      <c r="BS90">
        <v>40</v>
      </c>
      <c r="BT90">
        <v>45</v>
      </c>
      <c r="BU90">
        <v>58</v>
      </c>
      <c r="BV90">
        <v>58</v>
      </c>
      <c r="BW90">
        <v>69</v>
      </c>
      <c r="BX90">
        <v>119</v>
      </c>
      <c r="BY90">
        <v>119</v>
      </c>
      <c r="BZ90">
        <v>155</v>
      </c>
      <c r="CA90">
        <v>241</v>
      </c>
      <c r="CB90">
        <v>241</v>
      </c>
      <c r="CC90">
        <v>333</v>
      </c>
      <c r="CD90">
        <v>333</v>
      </c>
      <c r="CE90">
        <v>381</v>
      </c>
      <c r="CF90">
        <v>441</v>
      </c>
      <c r="CG90" s="2">
        <f>(CF90-BV90)/BV90</f>
        <v>6.6034482758620694</v>
      </c>
    </row>
    <row r="91" spans="1:85">
      <c r="A91">
        <v>84022103</v>
      </c>
      <c r="B91" t="s">
        <v>11</v>
      </c>
      <c r="C91" t="s">
        <v>20</v>
      </c>
      <c r="D91">
        <v>840</v>
      </c>
      <c r="E91">
        <v>22103</v>
      </c>
      <c r="F91" t="s">
        <v>370</v>
      </c>
      <c r="G91" t="s">
        <v>331</v>
      </c>
      <c r="H91" t="s">
        <v>11</v>
      </c>
      <c r="I91">
        <v>30.409428470000002</v>
      </c>
      <c r="J91">
        <v>-89.956427110000007</v>
      </c>
      <c r="K91" t="s">
        <v>371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2</v>
      </c>
      <c r="BL91">
        <v>2</v>
      </c>
      <c r="BM91">
        <v>2</v>
      </c>
      <c r="BN91">
        <v>5</v>
      </c>
      <c r="BO91">
        <v>6</v>
      </c>
      <c r="BP91">
        <v>8</v>
      </c>
      <c r="BQ91">
        <v>10</v>
      </c>
      <c r="BR91">
        <v>12</v>
      </c>
      <c r="BS91">
        <v>22</v>
      </c>
      <c r="BT91">
        <v>22</v>
      </c>
      <c r="BU91">
        <v>47</v>
      </c>
      <c r="BV91">
        <v>52</v>
      </c>
      <c r="BW91">
        <v>67</v>
      </c>
      <c r="BX91">
        <v>89</v>
      </c>
      <c r="BY91">
        <v>111</v>
      </c>
      <c r="BZ91">
        <v>134</v>
      </c>
      <c r="CA91">
        <v>138</v>
      </c>
      <c r="CB91">
        <v>186</v>
      </c>
      <c r="CC91">
        <v>220</v>
      </c>
      <c r="CD91">
        <v>270</v>
      </c>
      <c r="CE91">
        <v>399</v>
      </c>
      <c r="CF91">
        <v>435</v>
      </c>
      <c r="CG91" s="2">
        <f>(CF91-BV91)/BV91</f>
        <v>7.365384615384615</v>
      </c>
    </row>
    <row r="92" spans="1:85">
      <c r="A92">
        <v>84024005</v>
      </c>
      <c r="B92" t="s">
        <v>11</v>
      </c>
      <c r="C92" t="s">
        <v>20</v>
      </c>
      <c r="D92">
        <v>840</v>
      </c>
      <c r="E92">
        <v>24005</v>
      </c>
      <c r="F92" t="s">
        <v>382</v>
      </c>
      <c r="G92" t="s">
        <v>379</v>
      </c>
      <c r="H92" t="s">
        <v>11</v>
      </c>
      <c r="I92">
        <v>39.457847119999997</v>
      </c>
      <c r="J92">
        <v>-76.629119549999999</v>
      </c>
      <c r="K92" t="s">
        <v>383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2</v>
      </c>
      <c r="BL92">
        <v>2</v>
      </c>
      <c r="BM92">
        <v>3</v>
      </c>
      <c r="BN92">
        <v>4</v>
      </c>
      <c r="BO92">
        <v>6</v>
      </c>
      <c r="BP92">
        <v>10</v>
      </c>
      <c r="BQ92">
        <v>12</v>
      </c>
      <c r="BR92">
        <v>13</v>
      </c>
      <c r="BS92">
        <v>19</v>
      </c>
      <c r="BT92">
        <v>28</v>
      </c>
      <c r="BU92">
        <v>35</v>
      </c>
      <c r="BV92">
        <v>42</v>
      </c>
      <c r="BW92">
        <v>51</v>
      </c>
      <c r="BX92">
        <v>81</v>
      </c>
      <c r="BY92">
        <v>103</v>
      </c>
      <c r="BZ92">
        <v>141</v>
      </c>
      <c r="CA92">
        <v>162</v>
      </c>
      <c r="CB92">
        <v>186</v>
      </c>
      <c r="CC92">
        <v>227</v>
      </c>
      <c r="CD92">
        <v>289</v>
      </c>
      <c r="CE92">
        <v>353</v>
      </c>
      <c r="CF92">
        <v>427</v>
      </c>
      <c r="CG92" s="2">
        <f>(CF92-BV92)/BV92</f>
        <v>9.1666666666666661</v>
      </c>
    </row>
    <row r="93" spans="1:85">
      <c r="A93">
        <v>84026049</v>
      </c>
      <c r="B93" t="s">
        <v>11</v>
      </c>
      <c r="C93" t="s">
        <v>20</v>
      </c>
      <c r="D93">
        <v>840</v>
      </c>
      <c r="E93">
        <v>26049</v>
      </c>
      <c r="F93" t="s">
        <v>416</v>
      </c>
      <c r="G93" t="s">
        <v>415</v>
      </c>
      <c r="H93" t="s">
        <v>11</v>
      </c>
      <c r="I93">
        <v>43.022442150000003</v>
      </c>
      <c r="J93">
        <v>-83.705897089999993</v>
      </c>
      <c r="K93" t="s">
        <v>417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4</v>
      </c>
      <c r="BS93">
        <v>7</v>
      </c>
      <c r="BT93">
        <v>14</v>
      </c>
      <c r="BU93">
        <v>23</v>
      </c>
      <c r="BV93">
        <v>34</v>
      </c>
      <c r="BW93">
        <v>46</v>
      </c>
      <c r="BX93">
        <v>63</v>
      </c>
      <c r="BY93">
        <v>91</v>
      </c>
      <c r="BZ93">
        <v>110</v>
      </c>
      <c r="CA93">
        <v>127</v>
      </c>
      <c r="CB93">
        <v>150</v>
      </c>
      <c r="CC93">
        <v>185</v>
      </c>
      <c r="CD93">
        <v>249</v>
      </c>
      <c r="CE93">
        <v>349</v>
      </c>
      <c r="CF93">
        <v>422</v>
      </c>
      <c r="CG93" s="2">
        <f>(CF93-BV93)/BV93</f>
        <v>11.411764705882353</v>
      </c>
    </row>
    <row r="94" spans="1:85">
      <c r="A94">
        <v>84044007</v>
      </c>
      <c r="B94" t="s">
        <v>11</v>
      </c>
      <c r="C94" t="s">
        <v>20</v>
      </c>
      <c r="D94">
        <v>840</v>
      </c>
      <c r="E94">
        <v>44007</v>
      </c>
      <c r="F94" t="s">
        <v>623</v>
      </c>
      <c r="G94" t="s">
        <v>621</v>
      </c>
      <c r="H94" t="s">
        <v>11</v>
      </c>
      <c r="I94">
        <v>41.870647460000001</v>
      </c>
      <c r="J94">
        <v>-71.577535359999999</v>
      </c>
      <c r="K94" t="s">
        <v>624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3</v>
      </c>
      <c r="BF94">
        <v>3</v>
      </c>
      <c r="BG94">
        <v>3</v>
      </c>
      <c r="BH94">
        <v>3</v>
      </c>
      <c r="BI94">
        <v>5</v>
      </c>
      <c r="BJ94">
        <v>3</v>
      </c>
      <c r="BK94">
        <v>3</v>
      </c>
      <c r="BL94">
        <v>20</v>
      </c>
      <c r="BM94">
        <v>20</v>
      </c>
      <c r="BN94">
        <v>21</v>
      </c>
      <c r="BO94">
        <v>23</v>
      </c>
      <c r="BP94">
        <v>33</v>
      </c>
      <c r="BQ94">
        <v>44</v>
      </c>
      <c r="BR94">
        <v>44</v>
      </c>
      <c r="BS94">
        <v>30</v>
      </c>
      <c r="BT94">
        <v>37</v>
      </c>
      <c r="BU94">
        <v>52</v>
      </c>
      <c r="BV94">
        <v>52</v>
      </c>
      <c r="BW94">
        <v>52</v>
      </c>
      <c r="BX94">
        <v>91</v>
      </c>
      <c r="BY94">
        <v>91</v>
      </c>
      <c r="BZ94">
        <v>91</v>
      </c>
      <c r="CA94">
        <v>156</v>
      </c>
      <c r="CB94">
        <v>156</v>
      </c>
      <c r="CC94">
        <v>208</v>
      </c>
      <c r="CD94">
        <v>301</v>
      </c>
      <c r="CE94">
        <v>418</v>
      </c>
      <c r="CF94">
        <v>418</v>
      </c>
      <c r="CG94" s="2">
        <f>(CF94-BV94)/BV94</f>
        <v>7.0384615384615383</v>
      </c>
    </row>
    <row r="95" spans="1:85">
      <c r="A95">
        <v>84090017</v>
      </c>
      <c r="B95" t="s">
        <v>11</v>
      </c>
      <c r="C95" t="s">
        <v>20</v>
      </c>
      <c r="D95">
        <v>840</v>
      </c>
      <c r="E95">
        <v>90017</v>
      </c>
      <c r="F95" t="s">
        <v>746</v>
      </c>
      <c r="G95" t="s">
        <v>272</v>
      </c>
      <c r="H95" t="s">
        <v>11</v>
      </c>
      <c r="I95">
        <v>0</v>
      </c>
      <c r="J95">
        <v>0</v>
      </c>
      <c r="K95" t="s">
        <v>750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6</v>
      </c>
      <c r="BR95">
        <v>167</v>
      </c>
      <c r="BS95">
        <v>3</v>
      </c>
      <c r="BT95">
        <v>2</v>
      </c>
      <c r="BU95">
        <v>63</v>
      </c>
      <c r="BV95">
        <v>0</v>
      </c>
      <c r="BW95">
        <v>2</v>
      </c>
      <c r="BX95">
        <v>668</v>
      </c>
      <c r="BY95">
        <v>0</v>
      </c>
      <c r="BZ95">
        <v>8</v>
      </c>
      <c r="CA95">
        <v>8</v>
      </c>
      <c r="CB95">
        <v>13</v>
      </c>
      <c r="CC95">
        <v>18</v>
      </c>
      <c r="CD95">
        <v>28</v>
      </c>
      <c r="CE95">
        <v>37</v>
      </c>
      <c r="CF95">
        <v>415</v>
      </c>
      <c r="CG95" s="2" t="e">
        <f>(CF95-BV95)/BV95</f>
        <v>#DIV/0!</v>
      </c>
    </row>
    <row r="96" spans="1:85">
      <c r="A96">
        <v>84034007</v>
      </c>
      <c r="B96" t="s">
        <v>11</v>
      </c>
      <c r="C96" t="s">
        <v>20</v>
      </c>
      <c r="D96">
        <v>840</v>
      </c>
      <c r="E96">
        <v>34007</v>
      </c>
      <c r="F96" t="s">
        <v>227</v>
      </c>
      <c r="G96" t="s">
        <v>472</v>
      </c>
      <c r="H96" t="s">
        <v>11</v>
      </c>
      <c r="I96">
        <v>39.803438180000001</v>
      </c>
      <c r="J96">
        <v>-74.963887529999994</v>
      </c>
      <c r="K96" t="s">
        <v>478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1</v>
      </c>
      <c r="BJ96">
        <v>1</v>
      </c>
      <c r="BK96">
        <v>1</v>
      </c>
      <c r="BL96">
        <v>2</v>
      </c>
      <c r="BM96">
        <v>2</v>
      </c>
      <c r="BN96">
        <v>3</v>
      </c>
      <c r="BO96">
        <v>3</v>
      </c>
      <c r="BP96">
        <v>8</v>
      </c>
      <c r="BQ96">
        <v>13</v>
      </c>
      <c r="BR96">
        <v>11</v>
      </c>
      <c r="BS96">
        <v>15</v>
      </c>
      <c r="BT96">
        <v>22</v>
      </c>
      <c r="BU96">
        <v>33</v>
      </c>
      <c r="BV96">
        <v>51</v>
      </c>
      <c r="BW96">
        <v>61</v>
      </c>
      <c r="BX96">
        <v>73</v>
      </c>
      <c r="BY96">
        <v>95</v>
      </c>
      <c r="BZ96">
        <v>123</v>
      </c>
      <c r="CA96">
        <v>163</v>
      </c>
      <c r="CB96">
        <v>200</v>
      </c>
      <c r="CC96">
        <v>228</v>
      </c>
      <c r="CD96">
        <v>289</v>
      </c>
      <c r="CE96">
        <v>343</v>
      </c>
      <c r="CF96">
        <v>406</v>
      </c>
      <c r="CG96" s="2">
        <f>(CF96-BV96)/BV96</f>
        <v>6.9607843137254903</v>
      </c>
    </row>
    <row r="97" spans="1:85">
      <c r="A97">
        <v>84042089</v>
      </c>
      <c r="B97" t="s">
        <v>11</v>
      </c>
      <c r="C97" t="s">
        <v>20</v>
      </c>
      <c r="D97">
        <v>840</v>
      </c>
      <c r="E97">
        <v>42089</v>
      </c>
      <c r="F97" t="s">
        <v>44</v>
      </c>
      <c r="G97" t="s">
        <v>589</v>
      </c>
      <c r="H97" t="s">
        <v>11</v>
      </c>
      <c r="I97">
        <v>41.059340579999997</v>
      </c>
      <c r="J97">
        <v>-75.340310250000002</v>
      </c>
      <c r="K97" t="s">
        <v>610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1</v>
      </c>
      <c r="BI97">
        <v>2</v>
      </c>
      <c r="BJ97">
        <v>2</v>
      </c>
      <c r="BK97">
        <v>3</v>
      </c>
      <c r="BL97">
        <v>3</v>
      </c>
      <c r="BM97">
        <v>3</v>
      </c>
      <c r="BN97">
        <v>8</v>
      </c>
      <c r="BO97">
        <v>8</v>
      </c>
      <c r="BP97">
        <v>8</v>
      </c>
      <c r="BQ97">
        <v>15</v>
      </c>
      <c r="BR97">
        <v>19</v>
      </c>
      <c r="BS97">
        <v>25</v>
      </c>
      <c r="BT97">
        <v>31</v>
      </c>
      <c r="BU97">
        <v>43</v>
      </c>
      <c r="BV97">
        <v>45</v>
      </c>
      <c r="BW97">
        <v>51</v>
      </c>
      <c r="BX97">
        <v>67</v>
      </c>
      <c r="BY97">
        <v>98</v>
      </c>
      <c r="BZ97">
        <v>106</v>
      </c>
      <c r="CA97">
        <v>135</v>
      </c>
      <c r="CB97">
        <v>182</v>
      </c>
      <c r="CC97">
        <v>236</v>
      </c>
      <c r="CD97">
        <v>278</v>
      </c>
      <c r="CE97">
        <v>321</v>
      </c>
      <c r="CF97">
        <v>397</v>
      </c>
      <c r="CG97" s="2">
        <f>(CF97-BV97)/BV97</f>
        <v>7.822222222222222</v>
      </c>
    </row>
    <row r="98" spans="1:85">
      <c r="A98">
        <v>84006067</v>
      </c>
      <c r="B98" t="s">
        <v>11</v>
      </c>
      <c r="C98" t="s">
        <v>20</v>
      </c>
      <c r="D98">
        <v>840</v>
      </c>
      <c r="E98">
        <v>6067</v>
      </c>
      <c r="F98" t="s">
        <v>106</v>
      </c>
      <c r="G98" t="s">
        <v>87</v>
      </c>
      <c r="H98" t="s">
        <v>11</v>
      </c>
      <c r="I98">
        <v>38.45106826</v>
      </c>
      <c r="J98">
        <v>-121.3425374</v>
      </c>
      <c r="K98" t="s">
        <v>107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2</v>
      </c>
      <c r="AW98">
        <v>2</v>
      </c>
      <c r="AX98">
        <v>2</v>
      </c>
      <c r="AY98">
        <v>2</v>
      </c>
      <c r="AZ98">
        <v>2</v>
      </c>
      <c r="BA98">
        <v>2</v>
      </c>
      <c r="BB98">
        <v>2</v>
      </c>
      <c r="BC98">
        <v>2</v>
      </c>
      <c r="BD98">
        <v>2</v>
      </c>
      <c r="BE98">
        <v>2</v>
      </c>
      <c r="BF98">
        <v>2</v>
      </c>
      <c r="BG98">
        <v>2</v>
      </c>
      <c r="BH98">
        <v>10</v>
      </c>
      <c r="BI98">
        <v>11</v>
      </c>
      <c r="BJ98">
        <v>17</v>
      </c>
      <c r="BK98">
        <v>17</v>
      </c>
      <c r="BL98">
        <v>29</v>
      </c>
      <c r="BM98">
        <v>29</v>
      </c>
      <c r="BN98">
        <v>33</v>
      </c>
      <c r="BO98">
        <v>40</v>
      </c>
      <c r="BP98">
        <v>40</v>
      </c>
      <c r="BQ98">
        <v>45</v>
      </c>
      <c r="BR98">
        <v>53</v>
      </c>
      <c r="BS98">
        <v>53</v>
      </c>
      <c r="BT98">
        <v>53</v>
      </c>
      <c r="BU98">
        <v>88</v>
      </c>
      <c r="BV98">
        <v>88</v>
      </c>
      <c r="BW98">
        <v>113</v>
      </c>
      <c r="BX98">
        <v>113</v>
      </c>
      <c r="BY98">
        <v>164</v>
      </c>
      <c r="BZ98">
        <v>164</v>
      </c>
      <c r="CA98">
        <v>164</v>
      </c>
      <c r="CB98">
        <v>224</v>
      </c>
      <c r="CC98">
        <v>224</v>
      </c>
      <c r="CD98">
        <v>224</v>
      </c>
      <c r="CE98">
        <v>314</v>
      </c>
      <c r="CF98">
        <v>390</v>
      </c>
      <c r="CG98" s="2">
        <f>(CF98-BV98)/BV98</f>
        <v>3.4318181818181817</v>
      </c>
    </row>
    <row r="99" spans="1:85">
      <c r="A99">
        <v>84022033</v>
      </c>
      <c r="B99" t="s">
        <v>11</v>
      </c>
      <c r="C99" t="s">
        <v>20</v>
      </c>
      <c r="D99">
        <v>840</v>
      </c>
      <c r="E99">
        <v>22033</v>
      </c>
      <c r="F99" t="s">
        <v>341</v>
      </c>
      <c r="G99" t="s">
        <v>331</v>
      </c>
      <c r="H99" t="s">
        <v>11</v>
      </c>
      <c r="I99">
        <v>30.538420389999999</v>
      </c>
      <c r="J99">
        <v>-91.097775650000003</v>
      </c>
      <c r="K99" t="s">
        <v>342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1</v>
      </c>
      <c r="BP99">
        <v>2</v>
      </c>
      <c r="BQ99">
        <v>5</v>
      </c>
      <c r="BR99">
        <v>7</v>
      </c>
      <c r="BS99">
        <v>18</v>
      </c>
      <c r="BT99">
        <v>18</v>
      </c>
      <c r="BU99">
        <v>43</v>
      </c>
      <c r="BV99">
        <v>58</v>
      </c>
      <c r="BW99">
        <v>75</v>
      </c>
      <c r="BX99">
        <v>105</v>
      </c>
      <c r="BY99">
        <v>124</v>
      </c>
      <c r="BZ99">
        <v>153</v>
      </c>
      <c r="CA99">
        <v>164</v>
      </c>
      <c r="CB99">
        <v>188</v>
      </c>
      <c r="CC99">
        <v>228</v>
      </c>
      <c r="CD99">
        <v>244</v>
      </c>
      <c r="CE99">
        <v>325</v>
      </c>
      <c r="CF99">
        <v>389</v>
      </c>
      <c r="CG99" s="2">
        <f>(CF99-BV99)/BV99</f>
        <v>5.7068965517241379</v>
      </c>
    </row>
    <row r="100" spans="1:85">
      <c r="A100">
        <v>84008059</v>
      </c>
      <c r="B100" t="s">
        <v>11</v>
      </c>
      <c r="C100" t="s">
        <v>20</v>
      </c>
      <c r="D100">
        <v>840</v>
      </c>
      <c r="E100">
        <v>8059</v>
      </c>
      <c r="F100" t="s">
        <v>35</v>
      </c>
      <c r="G100" t="s">
        <v>133</v>
      </c>
      <c r="H100" t="s">
        <v>11</v>
      </c>
      <c r="I100">
        <v>39.586356039999998</v>
      </c>
      <c r="J100">
        <v>-105.2517692</v>
      </c>
      <c r="K100" t="s">
        <v>149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3</v>
      </c>
      <c r="BJ100">
        <v>4</v>
      </c>
      <c r="BK100">
        <v>7</v>
      </c>
      <c r="BL100">
        <v>9</v>
      </c>
      <c r="BM100">
        <v>9</v>
      </c>
      <c r="BN100">
        <v>12</v>
      </c>
      <c r="BO100">
        <v>13</v>
      </c>
      <c r="BP100">
        <v>25</v>
      </c>
      <c r="BQ100">
        <v>25</v>
      </c>
      <c r="BR100">
        <v>37</v>
      </c>
      <c r="BS100">
        <v>43</v>
      </c>
      <c r="BT100">
        <v>51</v>
      </c>
      <c r="BU100">
        <v>55</v>
      </c>
      <c r="BV100">
        <v>55</v>
      </c>
      <c r="BW100">
        <v>93</v>
      </c>
      <c r="BX100">
        <v>131</v>
      </c>
      <c r="BY100">
        <v>131</v>
      </c>
      <c r="BZ100">
        <v>158</v>
      </c>
      <c r="CA100">
        <v>213</v>
      </c>
      <c r="CB100">
        <v>213</v>
      </c>
      <c r="CC100">
        <v>304</v>
      </c>
      <c r="CD100">
        <v>304</v>
      </c>
      <c r="CE100">
        <v>356</v>
      </c>
      <c r="CF100">
        <v>385</v>
      </c>
      <c r="CG100" s="2">
        <f>(CF100-BV100)/BV100</f>
        <v>6</v>
      </c>
    </row>
    <row r="101" spans="1:85">
      <c r="A101">
        <v>84048439</v>
      </c>
      <c r="B101" t="s">
        <v>11</v>
      </c>
      <c r="C101" t="s">
        <v>20</v>
      </c>
      <c r="D101">
        <v>840</v>
      </c>
      <c r="E101">
        <v>48439</v>
      </c>
      <c r="F101" t="s">
        <v>676</v>
      </c>
      <c r="G101" t="s">
        <v>456</v>
      </c>
      <c r="H101" t="s">
        <v>11</v>
      </c>
      <c r="I101">
        <v>32.771438179999997</v>
      </c>
      <c r="J101">
        <v>-97.291016139999996</v>
      </c>
      <c r="K101" t="s">
        <v>677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1</v>
      </c>
      <c r="BK101">
        <v>3</v>
      </c>
      <c r="BL101">
        <v>3</v>
      </c>
      <c r="BM101">
        <v>4</v>
      </c>
      <c r="BN101">
        <v>5</v>
      </c>
      <c r="BO101">
        <v>6</v>
      </c>
      <c r="BP101">
        <v>8</v>
      </c>
      <c r="BQ101">
        <v>19</v>
      </c>
      <c r="BR101">
        <v>29</v>
      </c>
      <c r="BS101">
        <v>42</v>
      </c>
      <c r="BT101">
        <v>47</v>
      </c>
      <c r="BU101">
        <v>57</v>
      </c>
      <c r="BV101">
        <v>71</v>
      </c>
      <c r="BW101">
        <v>90</v>
      </c>
      <c r="BX101">
        <v>100</v>
      </c>
      <c r="BY101">
        <v>114</v>
      </c>
      <c r="BZ101">
        <v>128</v>
      </c>
      <c r="CA101">
        <v>139</v>
      </c>
      <c r="CB101">
        <v>238</v>
      </c>
      <c r="CC101">
        <v>273</v>
      </c>
      <c r="CD101">
        <v>288</v>
      </c>
      <c r="CE101">
        <v>325</v>
      </c>
      <c r="CF101">
        <v>383</v>
      </c>
      <c r="CG101" s="2">
        <f>(CF101-BV101)/BV101</f>
        <v>4.394366197183099</v>
      </c>
    </row>
    <row r="102" spans="1:85">
      <c r="A102">
        <v>84013067</v>
      </c>
      <c r="B102" t="s">
        <v>11</v>
      </c>
      <c r="C102" t="s">
        <v>20</v>
      </c>
      <c r="D102">
        <v>840</v>
      </c>
      <c r="E102">
        <v>13067</v>
      </c>
      <c r="F102" t="s">
        <v>234</v>
      </c>
      <c r="G102" t="s">
        <v>224</v>
      </c>
      <c r="H102" t="s">
        <v>11</v>
      </c>
      <c r="I102">
        <v>33.94243204</v>
      </c>
      <c r="J102">
        <v>-84.576125500000003</v>
      </c>
      <c r="K102" t="s">
        <v>235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1</v>
      </c>
      <c r="BF102">
        <v>1</v>
      </c>
      <c r="BG102">
        <v>3</v>
      </c>
      <c r="BH102">
        <v>4</v>
      </c>
      <c r="BI102">
        <v>7</v>
      </c>
      <c r="BJ102">
        <v>8</v>
      </c>
      <c r="BK102">
        <v>8</v>
      </c>
      <c r="BL102">
        <v>15</v>
      </c>
      <c r="BM102">
        <v>19</v>
      </c>
      <c r="BN102">
        <v>22</v>
      </c>
      <c r="BO102">
        <v>25</v>
      </c>
      <c r="BP102">
        <v>28</v>
      </c>
      <c r="BQ102">
        <v>37</v>
      </c>
      <c r="BR102">
        <v>47</v>
      </c>
      <c r="BS102">
        <v>50</v>
      </c>
      <c r="BT102">
        <v>67</v>
      </c>
      <c r="BU102">
        <v>79</v>
      </c>
      <c r="BV102">
        <v>86</v>
      </c>
      <c r="BW102">
        <v>101</v>
      </c>
      <c r="BX102">
        <v>115</v>
      </c>
      <c r="BY102">
        <v>144</v>
      </c>
      <c r="BZ102">
        <v>181</v>
      </c>
      <c r="CA102">
        <v>222</v>
      </c>
      <c r="CB102">
        <v>245</v>
      </c>
      <c r="CC102">
        <v>279</v>
      </c>
      <c r="CD102">
        <v>293</v>
      </c>
      <c r="CE102">
        <v>329</v>
      </c>
      <c r="CF102">
        <v>381</v>
      </c>
      <c r="CG102" s="2">
        <f>(CF102-BV102)/BV102</f>
        <v>3.4302325581395348</v>
      </c>
    </row>
    <row r="103" spans="1:85">
      <c r="A103">
        <v>84022017</v>
      </c>
      <c r="B103" t="s">
        <v>11</v>
      </c>
      <c r="C103" t="s">
        <v>20</v>
      </c>
      <c r="D103">
        <v>840</v>
      </c>
      <c r="E103">
        <v>22017</v>
      </c>
      <c r="F103" t="s">
        <v>337</v>
      </c>
      <c r="G103" t="s">
        <v>331</v>
      </c>
      <c r="H103" t="s">
        <v>11</v>
      </c>
      <c r="I103">
        <v>32.579915870000001</v>
      </c>
      <c r="J103">
        <v>-93.883756520000006</v>
      </c>
      <c r="K103" t="s">
        <v>338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1</v>
      </c>
      <c r="BL103">
        <v>1</v>
      </c>
      <c r="BM103">
        <v>1</v>
      </c>
      <c r="BN103">
        <v>3</v>
      </c>
      <c r="BO103">
        <v>4</v>
      </c>
      <c r="BP103">
        <v>5</v>
      </c>
      <c r="BQ103">
        <v>7</v>
      </c>
      <c r="BR103">
        <v>12</v>
      </c>
      <c r="BS103">
        <v>15</v>
      </c>
      <c r="BT103">
        <v>15</v>
      </c>
      <c r="BU103">
        <v>34</v>
      </c>
      <c r="BV103">
        <v>40</v>
      </c>
      <c r="BW103">
        <v>93</v>
      </c>
      <c r="BX103">
        <v>115</v>
      </c>
      <c r="BY103">
        <v>140</v>
      </c>
      <c r="BZ103">
        <v>189</v>
      </c>
      <c r="CA103">
        <v>219</v>
      </c>
      <c r="CB103">
        <v>222</v>
      </c>
      <c r="CC103">
        <v>242</v>
      </c>
      <c r="CD103">
        <v>298</v>
      </c>
      <c r="CE103">
        <v>336</v>
      </c>
      <c r="CF103">
        <v>377</v>
      </c>
      <c r="CG103" s="2">
        <f>(CF103-BV103)/BV103</f>
        <v>8.4250000000000007</v>
      </c>
    </row>
    <row r="104" spans="1:85">
      <c r="A104">
        <v>84051059</v>
      </c>
      <c r="B104" t="s">
        <v>11</v>
      </c>
      <c r="C104" t="s">
        <v>20</v>
      </c>
      <c r="D104">
        <v>840</v>
      </c>
      <c r="E104">
        <v>51059</v>
      </c>
      <c r="F104" t="s">
        <v>698</v>
      </c>
      <c r="G104" t="s">
        <v>694</v>
      </c>
      <c r="H104" t="s">
        <v>11</v>
      </c>
      <c r="I104">
        <v>38.836775580000001</v>
      </c>
      <c r="J104">
        <v>-77.275658359999994</v>
      </c>
      <c r="K104" t="s">
        <v>699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2</v>
      </c>
      <c r="BG104">
        <v>2</v>
      </c>
      <c r="BH104">
        <v>3</v>
      </c>
      <c r="BI104">
        <v>3</v>
      </c>
      <c r="BJ104">
        <v>5</v>
      </c>
      <c r="BK104">
        <v>6</v>
      </c>
      <c r="BL104">
        <v>10</v>
      </c>
      <c r="BM104">
        <v>10</v>
      </c>
      <c r="BN104">
        <v>10</v>
      </c>
      <c r="BO104">
        <v>12</v>
      </c>
      <c r="BP104">
        <v>14</v>
      </c>
      <c r="BQ104">
        <v>16</v>
      </c>
      <c r="BR104">
        <v>16</v>
      </c>
      <c r="BS104">
        <v>22</v>
      </c>
      <c r="BT104">
        <v>31</v>
      </c>
      <c r="BU104">
        <v>43</v>
      </c>
      <c r="BV104">
        <v>46</v>
      </c>
      <c r="BW104">
        <v>76</v>
      </c>
      <c r="BX104">
        <v>79</v>
      </c>
      <c r="BY104">
        <v>124</v>
      </c>
      <c r="BZ104">
        <v>156</v>
      </c>
      <c r="CA104">
        <v>188</v>
      </c>
      <c r="CB104">
        <v>224</v>
      </c>
      <c r="CC104">
        <v>244</v>
      </c>
      <c r="CD104">
        <v>288</v>
      </c>
      <c r="CE104">
        <v>328</v>
      </c>
      <c r="CF104">
        <v>372</v>
      </c>
      <c r="CG104" s="2">
        <f>(CF104-BV104)/BV104</f>
        <v>7.0869565217391308</v>
      </c>
    </row>
    <row r="105" spans="1:85">
      <c r="A105">
        <v>84034005</v>
      </c>
      <c r="B105" t="s">
        <v>11</v>
      </c>
      <c r="C105" t="s">
        <v>20</v>
      </c>
      <c r="D105">
        <v>840</v>
      </c>
      <c r="E105">
        <v>34005</v>
      </c>
      <c r="F105" t="s">
        <v>476</v>
      </c>
      <c r="G105" t="s">
        <v>472</v>
      </c>
      <c r="H105" t="s">
        <v>11</v>
      </c>
      <c r="I105">
        <v>39.876811240000002</v>
      </c>
      <c r="J105">
        <v>-74.669277679999993</v>
      </c>
      <c r="K105" t="s">
        <v>477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2</v>
      </c>
      <c r="BI105">
        <v>2</v>
      </c>
      <c r="BJ105">
        <v>2</v>
      </c>
      <c r="BK105">
        <v>3</v>
      </c>
      <c r="BL105">
        <v>3</v>
      </c>
      <c r="BM105">
        <v>3</v>
      </c>
      <c r="BN105">
        <v>5</v>
      </c>
      <c r="BO105">
        <v>5</v>
      </c>
      <c r="BP105">
        <v>10</v>
      </c>
      <c r="BQ105">
        <v>14</v>
      </c>
      <c r="BR105">
        <v>17</v>
      </c>
      <c r="BS105">
        <v>21</v>
      </c>
      <c r="BT105">
        <v>26</v>
      </c>
      <c r="BU105">
        <v>36</v>
      </c>
      <c r="BV105">
        <v>42</v>
      </c>
      <c r="BW105">
        <v>48</v>
      </c>
      <c r="BX105">
        <v>64</v>
      </c>
      <c r="BY105">
        <v>88</v>
      </c>
      <c r="BZ105">
        <v>115</v>
      </c>
      <c r="CA105">
        <v>142</v>
      </c>
      <c r="CB105">
        <v>178</v>
      </c>
      <c r="CC105">
        <v>202</v>
      </c>
      <c r="CD105">
        <v>255</v>
      </c>
      <c r="CE105">
        <v>294</v>
      </c>
      <c r="CF105">
        <v>367</v>
      </c>
      <c r="CG105" s="2">
        <f>(CF105-BV105)/BV105</f>
        <v>7.7380952380952381</v>
      </c>
    </row>
    <row r="106" spans="1:85">
      <c r="A106">
        <v>84001073</v>
      </c>
      <c r="B106" t="s">
        <v>11</v>
      </c>
      <c r="C106" t="s">
        <v>20</v>
      </c>
      <c r="D106">
        <v>840</v>
      </c>
      <c r="E106">
        <v>1073</v>
      </c>
      <c r="F106" t="s">
        <v>35</v>
      </c>
      <c r="G106" t="s">
        <v>21</v>
      </c>
      <c r="H106" t="s">
        <v>11</v>
      </c>
      <c r="I106">
        <v>33.555547279999999</v>
      </c>
      <c r="J106">
        <v>-86.895062999999993</v>
      </c>
      <c r="K106" t="s">
        <v>36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5</v>
      </c>
      <c r="BN106">
        <v>17</v>
      </c>
      <c r="BO106">
        <v>21</v>
      </c>
      <c r="BP106">
        <v>25</v>
      </c>
      <c r="BQ106">
        <v>34</v>
      </c>
      <c r="BR106">
        <v>50</v>
      </c>
      <c r="BS106">
        <v>61</v>
      </c>
      <c r="BT106">
        <v>71</v>
      </c>
      <c r="BU106">
        <v>86</v>
      </c>
      <c r="BV106">
        <v>91</v>
      </c>
      <c r="BW106">
        <v>129</v>
      </c>
      <c r="BX106">
        <v>159</v>
      </c>
      <c r="BY106">
        <v>177</v>
      </c>
      <c r="BZ106">
        <v>195</v>
      </c>
      <c r="CA106">
        <v>245</v>
      </c>
      <c r="CB106">
        <v>254</v>
      </c>
      <c r="CC106">
        <v>270</v>
      </c>
      <c r="CD106">
        <v>292</v>
      </c>
      <c r="CE106">
        <v>314</v>
      </c>
      <c r="CF106">
        <v>351</v>
      </c>
      <c r="CG106" s="2">
        <f>(CF106-BV106)/BV106</f>
        <v>2.8571428571428572</v>
      </c>
    </row>
    <row r="107" spans="1:85">
      <c r="A107">
        <v>84016013</v>
      </c>
      <c r="B107" t="s">
        <v>11</v>
      </c>
      <c r="C107" t="s">
        <v>20</v>
      </c>
      <c r="D107">
        <v>840</v>
      </c>
      <c r="E107">
        <v>16013</v>
      </c>
      <c r="F107" t="s">
        <v>267</v>
      </c>
      <c r="G107" t="s">
        <v>265</v>
      </c>
      <c r="H107" t="s">
        <v>11</v>
      </c>
      <c r="I107">
        <v>43.4085812</v>
      </c>
      <c r="J107">
        <v>-113.9752658</v>
      </c>
      <c r="K107" t="s">
        <v>268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1</v>
      </c>
      <c r="BM107">
        <v>1</v>
      </c>
      <c r="BN107">
        <v>1</v>
      </c>
      <c r="BO107">
        <v>3</v>
      </c>
      <c r="BP107">
        <v>4</v>
      </c>
      <c r="BQ107">
        <v>16</v>
      </c>
      <c r="BR107">
        <v>19</v>
      </c>
      <c r="BS107">
        <v>21</v>
      </c>
      <c r="BT107">
        <v>21</v>
      </c>
      <c r="BU107">
        <v>35</v>
      </c>
      <c r="BV107">
        <v>36</v>
      </c>
      <c r="BW107">
        <v>40</v>
      </c>
      <c r="BX107">
        <v>66</v>
      </c>
      <c r="BY107">
        <v>93</v>
      </c>
      <c r="BZ107">
        <v>99</v>
      </c>
      <c r="CA107">
        <v>114</v>
      </c>
      <c r="CB107">
        <v>130</v>
      </c>
      <c r="CC107">
        <v>192</v>
      </c>
      <c r="CD107">
        <v>228</v>
      </c>
      <c r="CE107">
        <v>256</v>
      </c>
      <c r="CF107">
        <v>351</v>
      </c>
      <c r="CG107" s="2">
        <f>(CF107-BV107)/BV107</f>
        <v>8.75</v>
      </c>
    </row>
    <row r="108" spans="1:85">
      <c r="A108">
        <v>84048453</v>
      </c>
      <c r="B108" t="s">
        <v>11</v>
      </c>
      <c r="C108" t="s">
        <v>20</v>
      </c>
      <c r="D108">
        <v>840</v>
      </c>
      <c r="E108">
        <v>48453</v>
      </c>
      <c r="F108" t="s">
        <v>678</v>
      </c>
      <c r="G108" t="s">
        <v>456</v>
      </c>
      <c r="H108" t="s">
        <v>11</v>
      </c>
      <c r="I108">
        <v>30.334320340000001</v>
      </c>
      <c r="J108">
        <v>-97.785356199999995</v>
      </c>
      <c r="K108" t="s">
        <v>679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2</v>
      </c>
      <c r="BL108">
        <v>3</v>
      </c>
      <c r="BM108">
        <v>3</v>
      </c>
      <c r="BN108">
        <v>6</v>
      </c>
      <c r="BO108">
        <v>10</v>
      </c>
      <c r="BP108">
        <v>23</v>
      </c>
      <c r="BQ108">
        <v>41</v>
      </c>
      <c r="BR108">
        <v>58</v>
      </c>
      <c r="BS108">
        <v>62</v>
      </c>
      <c r="BT108">
        <v>62</v>
      </c>
      <c r="BU108">
        <v>79</v>
      </c>
      <c r="BV108">
        <v>86</v>
      </c>
      <c r="BW108">
        <v>98</v>
      </c>
      <c r="BX108">
        <v>119</v>
      </c>
      <c r="BY108">
        <v>160</v>
      </c>
      <c r="BZ108">
        <v>179</v>
      </c>
      <c r="CA108">
        <v>200</v>
      </c>
      <c r="CB108">
        <v>206</v>
      </c>
      <c r="CC108">
        <v>244</v>
      </c>
      <c r="CD108">
        <v>244</v>
      </c>
      <c r="CE108">
        <v>351</v>
      </c>
      <c r="CF108">
        <v>351</v>
      </c>
      <c r="CG108" s="2">
        <f>(CF108-BV108)/BV108</f>
        <v>3.0813953488372094</v>
      </c>
    </row>
    <row r="109" spans="1:85">
      <c r="A109">
        <v>84008041</v>
      </c>
      <c r="B109" t="s">
        <v>11</v>
      </c>
      <c r="C109" t="s">
        <v>20</v>
      </c>
      <c r="D109">
        <v>840</v>
      </c>
      <c r="E109">
        <v>8041</v>
      </c>
      <c r="F109" t="s">
        <v>145</v>
      </c>
      <c r="G109" t="s">
        <v>133</v>
      </c>
      <c r="H109" t="s">
        <v>11</v>
      </c>
      <c r="I109">
        <v>38.832401490000002</v>
      </c>
      <c r="J109">
        <v>-104.5251411</v>
      </c>
      <c r="K109" t="s">
        <v>146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2</v>
      </c>
      <c r="BL109">
        <v>3</v>
      </c>
      <c r="BM109">
        <v>3</v>
      </c>
      <c r="BN109">
        <v>4</v>
      </c>
      <c r="BO109">
        <v>4</v>
      </c>
      <c r="BP109">
        <v>8</v>
      </c>
      <c r="BQ109">
        <v>8</v>
      </c>
      <c r="BR109">
        <v>27</v>
      </c>
      <c r="BS109">
        <v>37</v>
      </c>
      <c r="BT109">
        <v>51</v>
      </c>
      <c r="BU109">
        <v>69</v>
      </c>
      <c r="BV109">
        <v>69</v>
      </c>
      <c r="BW109">
        <v>122</v>
      </c>
      <c r="BX109">
        <v>137</v>
      </c>
      <c r="BY109">
        <v>137</v>
      </c>
      <c r="BZ109">
        <v>160</v>
      </c>
      <c r="CA109">
        <v>214</v>
      </c>
      <c r="CB109">
        <v>214</v>
      </c>
      <c r="CC109">
        <v>286</v>
      </c>
      <c r="CD109">
        <v>286</v>
      </c>
      <c r="CE109">
        <v>314</v>
      </c>
      <c r="CF109">
        <v>340</v>
      </c>
      <c r="CG109" s="2">
        <f>(CF109-BV109)/BV109</f>
        <v>3.9275362318840581</v>
      </c>
    </row>
    <row r="110" spans="1:85">
      <c r="A110">
        <v>84008123</v>
      </c>
      <c r="B110" t="s">
        <v>11</v>
      </c>
      <c r="C110" t="s">
        <v>20</v>
      </c>
      <c r="D110">
        <v>840</v>
      </c>
      <c r="E110">
        <v>8123</v>
      </c>
      <c r="F110" t="s">
        <v>155</v>
      </c>
      <c r="G110" t="s">
        <v>133</v>
      </c>
      <c r="H110" t="s">
        <v>11</v>
      </c>
      <c r="I110">
        <v>40.554994049999998</v>
      </c>
      <c r="J110">
        <v>-104.39296210000001</v>
      </c>
      <c r="K110" t="s">
        <v>156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2</v>
      </c>
      <c r="BL110">
        <v>3</v>
      </c>
      <c r="BM110">
        <v>3</v>
      </c>
      <c r="BN110">
        <v>5</v>
      </c>
      <c r="BO110">
        <v>6</v>
      </c>
      <c r="BP110">
        <v>9</v>
      </c>
      <c r="BQ110">
        <v>9</v>
      </c>
      <c r="BR110">
        <v>15</v>
      </c>
      <c r="BS110">
        <v>21</v>
      </c>
      <c r="BT110">
        <v>37</v>
      </c>
      <c r="BU110">
        <v>50</v>
      </c>
      <c r="BV110">
        <v>50</v>
      </c>
      <c r="BW110">
        <v>87</v>
      </c>
      <c r="BX110">
        <v>107</v>
      </c>
      <c r="BY110">
        <v>107</v>
      </c>
      <c r="BZ110">
        <v>129</v>
      </c>
      <c r="CA110">
        <v>180</v>
      </c>
      <c r="CB110">
        <v>180</v>
      </c>
      <c r="CC110">
        <v>255</v>
      </c>
      <c r="CD110">
        <v>255</v>
      </c>
      <c r="CE110">
        <v>293</v>
      </c>
      <c r="CF110">
        <v>329</v>
      </c>
      <c r="CG110" s="2">
        <f>(CF110-BV110)/BV110</f>
        <v>5.58</v>
      </c>
    </row>
    <row r="111" spans="1:85">
      <c r="A111">
        <v>84013135</v>
      </c>
      <c r="B111" t="s">
        <v>11</v>
      </c>
      <c r="C111" t="s">
        <v>20</v>
      </c>
      <c r="D111">
        <v>840</v>
      </c>
      <c r="E111">
        <v>13135</v>
      </c>
      <c r="F111" t="s">
        <v>248</v>
      </c>
      <c r="G111" t="s">
        <v>224</v>
      </c>
      <c r="H111" t="s">
        <v>11</v>
      </c>
      <c r="I111">
        <v>33.960442010000001</v>
      </c>
      <c r="J111">
        <v>-84.02137802</v>
      </c>
      <c r="K111" t="s">
        <v>249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2</v>
      </c>
      <c r="BI111">
        <v>2</v>
      </c>
      <c r="BJ111">
        <v>2</v>
      </c>
      <c r="BK111">
        <v>2</v>
      </c>
      <c r="BL111">
        <v>2</v>
      </c>
      <c r="BM111">
        <v>4</v>
      </c>
      <c r="BN111">
        <v>5</v>
      </c>
      <c r="BO111">
        <v>7</v>
      </c>
      <c r="BP111">
        <v>7</v>
      </c>
      <c r="BQ111">
        <v>12</v>
      </c>
      <c r="BR111">
        <v>23</v>
      </c>
      <c r="BS111">
        <v>23</v>
      </c>
      <c r="BT111">
        <v>27</v>
      </c>
      <c r="BU111">
        <v>34</v>
      </c>
      <c r="BV111">
        <v>45</v>
      </c>
      <c r="BW111">
        <v>48</v>
      </c>
      <c r="BX111">
        <v>75</v>
      </c>
      <c r="BY111">
        <v>102</v>
      </c>
      <c r="BZ111">
        <v>129</v>
      </c>
      <c r="CA111">
        <v>143</v>
      </c>
      <c r="CB111">
        <v>158</v>
      </c>
      <c r="CC111">
        <v>238</v>
      </c>
      <c r="CD111">
        <v>250</v>
      </c>
      <c r="CE111">
        <v>282</v>
      </c>
      <c r="CF111">
        <v>329</v>
      </c>
      <c r="CG111" s="2">
        <f>(CF111-BV111)/BV111</f>
        <v>6.3111111111111109</v>
      </c>
    </row>
    <row r="112" spans="1:85">
      <c r="A112">
        <v>84012031</v>
      </c>
      <c r="B112" t="s">
        <v>11</v>
      </c>
      <c r="C112" t="s">
        <v>20</v>
      </c>
      <c r="D112">
        <v>840</v>
      </c>
      <c r="E112">
        <v>12031</v>
      </c>
      <c r="F112" t="s">
        <v>189</v>
      </c>
      <c r="G112" t="s">
        <v>179</v>
      </c>
      <c r="H112" t="s">
        <v>11</v>
      </c>
      <c r="I112">
        <v>30.332258750000001</v>
      </c>
      <c r="J112">
        <v>-81.66976468</v>
      </c>
      <c r="K112" t="s">
        <v>190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1</v>
      </c>
      <c r="BL112">
        <v>1</v>
      </c>
      <c r="BM112">
        <v>4</v>
      </c>
      <c r="BN112">
        <v>4</v>
      </c>
      <c r="BO112">
        <v>10</v>
      </c>
      <c r="BP112">
        <v>13</v>
      </c>
      <c r="BQ112">
        <v>15</v>
      </c>
      <c r="BR112">
        <v>17</v>
      </c>
      <c r="BS112">
        <v>25</v>
      </c>
      <c r="BT112">
        <v>39</v>
      </c>
      <c r="BU112">
        <v>50</v>
      </c>
      <c r="BV112">
        <v>50</v>
      </c>
      <c r="BW112">
        <v>56</v>
      </c>
      <c r="BX112">
        <v>74</v>
      </c>
      <c r="BY112">
        <v>90</v>
      </c>
      <c r="BZ112">
        <v>115</v>
      </c>
      <c r="CA112">
        <v>125</v>
      </c>
      <c r="CB112">
        <v>158</v>
      </c>
      <c r="CC112">
        <v>207</v>
      </c>
      <c r="CD112">
        <v>218</v>
      </c>
      <c r="CE112">
        <v>286</v>
      </c>
      <c r="CF112">
        <v>323</v>
      </c>
      <c r="CG112" s="2">
        <f>(CF112-BV112)/BV112</f>
        <v>5.46</v>
      </c>
    </row>
    <row r="113" spans="1:85">
      <c r="A113">
        <v>84036067</v>
      </c>
      <c r="B113" t="s">
        <v>11</v>
      </c>
      <c r="C113" t="s">
        <v>20</v>
      </c>
      <c r="D113">
        <v>840</v>
      </c>
      <c r="E113">
        <v>36067</v>
      </c>
      <c r="F113" t="s">
        <v>520</v>
      </c>
      <c r="G113" t="s">
        <v>507</v>
      </c>
      <c r="H113" t="s">
        <v>11</v>
      </c>
      <c r="I113">
        <v>43.004919229999999</v>
      </c>
      <c r="J113">
        <v>-76.199711550000004</v>
      </c>
      <c r="K113" t="s">
        <v>521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1</v>
      </c>
      <c r="BO113">
        <v>2</v>
      </c>
      <c r="BP113">
        <v>6</v>
      </c>
      <c r="BQ113">
        <v>7</v>
      </c>
      <c r="BR113">
        <v>13</v>
      </c>
      <c r="BS113">
        <v>34</v>
      </c>
      <c r="BT113">
        <v>45</v>
      </c>
      <c r="BU113">
        <v>53</v>
      </c>
      <c r="BV113">
        <v>60</v>
      </c>
      <c r="BW113">
        <v>81</v>
      </c>
      <c r="BX113">
        <v>111</v>
      </c>
      <c r="BY113">
        <v>123</v>
      </c>
      <c r="BZ113">
        <v>146</v>
      </c>
      <c r="CA113">
        <v>194</v>
      </c>
      <c r="CB113">
        <v>228</v>
      </c>
      <c r="CC113">
        <v>249</v>
      </c>
      <c r="CD113">
        <v>277</v>
      </c>
      <c r="CE113">
        <v>301</v>
      </c>
      <c r="CF113">
        <v>322</v>
      </c>
      <c r="CG113" s="2">
        <f>(CF113-BV113)/BV113</f>
        <v>4.3666666666666663</v>
      </c>
    </row>
    <row r="114" spans="1:85">
      <c r="A114">
        <v>84012103</v>
      </c>
      <c r="B114" t="s">
        <v>11</v>
      </c>
      <c r="C114" t="s">
        <v>20</v>
      </c>
      <c r="D114">
        <v>840</v>
      </c>
      <c r="E114">
        <v>12103</v>
      </c>
      <c r="F114" t="s">
        <v>209</v>
      </c>
      <c r="G114" t="s">
        <v>179</v>
      </c>
      <c r="H114" t="s">
        <v>11</v>
      </c>
      <c r="I114">
        <v>27.931303490000001</v>
      </c>
      <c r="J114">
        <v>-82.722396660000001</v>
      </c>
      <c r="K114" t="s">
        <v>210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2</v>
      </c>
      <c r="BJ114">
        <v>2</v>
      </c>
      <c r="BK114">
        <v>2</v>
      </c>
      <c r="BL114">
        <v>2</v>
      </c>
      <c r="BM114">
        <v>2</v>
      </c>
      <c r="BN114">
        <v>2</v>
      </c>
      <c r="BO114">
        <v>4</v>
      </c>
      <c r="BP114">
        <v>10</v>
      </c>
      <c r="BQ114">
        <v>16</v>
      </c>
      <c r="BR114">
        <v>22</v>
      </c>
      <c r="BS114">
        <v>29</v>
      </c>
      <c r="BT114">
        <v>38</v>
      </c>
      <c r="BU114">
        <v>41</v>
      </c>
      <c r="BV114">
        <v>45</v>
      </c>
      <c r="BW114">
        <v>50</v>
      </c>
      <c r="BX114">
        <v>64</v>
      </c>
      <c r="BY114">
        <v>77</v>
      </c>
      <c r="BZ114">
        <v>94</v>
      </c>
      <c r="CA114">
        <v>113</v>
      </c>
      <c r="CB114">
        <v>126</v>
      </c>
      <c r="CC114">
        <v>167</v>
      </c>
      <c r="CD114">
        <v>170</v>
      </c>
      <c r="CE114">
        <v>273</v>
      </c>
      <c r="CF114">
        <v>318</v>
      </c>
      <c r="CG114" s="2">
        <f>(CF114-BV114)/BV114</f>
        <v>6.0666666666666664</v>
      </c>
    </row>
    <row r="115" spans="1:85">
      <c r="A115">
        <v>630</v>
      </c>
      <c r="B115" t="s">
        <v>16</v>
      </c>
      <c r="C115" t="s">
        <v>17</v>
      </c>
      <c r="D115">
        <v>630</v>
      </c>
      <c r="E115">
        <v>72</v>
      </c>
      <c r="G115" t="s">
        <v>18</v>
      </c>
      <c r="H115" t="s">
        <v>11</v>
      </c>
      <c r="I115">
        <v>18.220800000000001</v>
      </c>
      <c r="J115">
        <v>-66.590100000000007</v>
      </c>
      <c r="K115" t="s">
        <v>19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5</v>
      </c>
      <c r="BO115">
        <v>5</v>
      </c>
      <c r="BP115">
        <v>5</v>
      </c>
      <c r="BQ115">
        <v>5</v>
      </c>
      <c r="BR115">
        <v>14</v>
      </c>
      <c r="BS115">
        <v>21</v>
      </c>
      <c r="BT115">
        <v>23</v>
      </c>
      <c r="BU115">
        <v>31</v>
      </c>
      <c r="BV115">
        <v>39</v>
      </c>
      <c r="BW115">
        <v>51</v>
      </c>
      <c r="BX115">
        <v>64</v>
      </c>
      <c r="BY115">
        <v>79</v>
      </c>
      <c r="BZ115">
        <v>100</v>
      </c>
      <c r="CA115">
        <v>127</v>
      </c>
      <c r="CB115">
        <v>174</v>
      </c>
      <c r="CC115">
        <v>239</v>
      </c>
      <c r="CD115">
        <v>286</v>
      </c>
      <c r="CE115">
        <v>316</v>
      </c>
      <c r="CF115">
        <v>316</v>
      </c>
      <c r="CG115" s="2">
        <f>(CF115-BV115)/BV115</f>
        <v>7.1025641025641022</v>
      </c>
    </row>
    <row r="116" spans="1:85">
      <c r="A116">
        <v>84008037</v>
      </c>
      <c r="B116" t="s">
        <v>11</v>
      </c>
      <c r="C116" t="s">
        <v>20</v>
      </c>
      <c r="D116">
        <v>840</v>
      </c>
      <c r="E116">
        <v>8037</v>
      </c>
      <c r="F116" t="s">
        <v>143</v>
      </c>
      <c r="G116" t="s">
        <v>133</v>
      </c>
      <c r="H116" t="s">
        <v>11</v>
      </c>
      <c r="I116">
        <v>39.627543080000002</v>
      </c>
      <c r="J116">
        <v>-106.69336370000001</v>
      </c>
      <c r="K116" t="s">
        <v>144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2</v>
      </c>
      <c r="BI116">
        <v>4</v>
      </c>
      <c r="BJ116">
        <v>7</v>
      </c>
      <c r="BK116">
        <v>14</v>
      </c>
      <c r="BL116">
        <v>20</v>
      </c>
      <c r="BM116">
        <v>20</v>
      </c>
      <c r="BN116">
        <v>24</v>
      </c>
      <c r="BO116">
        <v>34</v>
      </c>
      <c r="BP116">
        <v>39</v>
      </c>
      <c r="BQ116">
        <v>39</v>
      </c>
      <c r="BR116">
        <v>61</v>
      </c>
      <c r="BS116">
        <v>74</v>
      </c>
      <c r="BT116">
        <v>80</v>
      </c>
      <c r="BU116">
        <v>92</v>
      </c>
      <c r="BV116">
        <v>92</v>
      </c>
      <c r="BW116">
        <v>120</v>
      </c>
      <c r="BX116">
        <v>147</v>
      </c>
      <c r="BY116">
        <v>147</v>
      </c>
      <c r="BZ116">
        <v>170</v>
      </c>
      <c r="CA116">
        <v>187</v>
      </c>
      <c r="CB116">
        <v>187</v>
      </c>
      <c r="CC116">
        <v>227</v>
      </c>
      <c r="CD116">
        <v>227</v>
      </c>
      <c r="CE116">
        <v>295</v>
      </c>
      <c r="CF116">
        <v>314</v>
      </c>
      <c r="CG116" s="2">
        <f>(CF116-BV116)/BV116</f>
        <v>2.4130434782608696</v>
      </c>
    </row>
    <row r="117" spans="1:85">
      <c r="A117">
        <v>84025001</v>
      </c>
      <c r="B117" t="s">
        <v>11</v>
      </c>
      <c r="C117" t="s">
        <v>20</v>
      </c>
      <c r="D117">
        <v>840</v>
      </c>
      <c r="E117">
        <v>25001</v>
      </c>
      <c r="F117" t="s">
        <v>394</v>
      </c>
      <c r="G117" t="s">
        <v>395</v>
      </c>
      <c r="H117" t="s">
        <v>11</v>
      </c>
      <c r="I117">
        <v>41.72980578</v>
      </c>
      <c r="J117">
        <v>-70.288543390000001</v>
      </c>
      <c r="K117" t="s">
        <v>396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1</v>
      </c>
      <c r="BM117">
        <v>1</v>
      </c>
      <c r="BN117">
        <v>1</v>
      </c>
      <c r="BO117">
        <v>2</v>
      </c>
      <c r="BP117">
        <v>2</v>
      </c>
      <c r="BQ117">
        <v>5</v>
      </c>
      <c r="BR117">
        <v>9</v>
      </c>
      <c r="BS117">
        <v>11</v>
      </c>
      <c r="BT117">
        <v>24</v>
      </c>
      <c r="BU117">
        <v>30</v>
      </c>
      <c r="BV117">
        <v>40</v>
      </c>
      <c r="BW117">
        <v>51</v>
      </c>
      <c r="BX117">
        <v>67</v>
      </c>
      <c r="BY117">
        <v>100</v>
      </c>
      <c r="BZ117">
        <v>133</v>
      </c>
      <c r="CA117">
        <v>148</v>
      </c>
      <c r="CB117">
        <v>173</v>
      </c>
      <c r="CC117">
        <v>191</v>
      </c>
      <c r="CD117">
        <v>255</v>
      </c>
      <c r="CE117">
        <v>283</v>
      </c>
      <c r="CF117">
        <v>314</v>
      </c>
      <c r="CG117" s="2">
        <f>(CF117-BV117)/BV117</f>
        <v>6.85</v>
      </c>
    </row>
    <row r="118" spans="1:85">
      <c r="A118">
        <v>84024510</v>
      </c>
      <c r="B118" t="s">
        <v>11</v>
      </c>
      <c r="C118" t="s">
        <v>20</v>
      </c>
      <c r="D118">
        <v>840</v>
      </c>
      <c r="E118">
        <v>24510</v>
      </c>
      <c r="F118" t="s">
        <v>392</v>
      </c>
      <c r="G118" t="s">
        <v>379</v>
      </c>
      <c r="H118" t="s">
        <v>11</v>
      </c>
      <c r="I118">
        <v>39.30211911</v>
      </c>
      <c r="J118">
        <v>-76.611510120000005</v>
      </c>
      <c r="K118" t="s">
        <v>393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1</v>
      </c>
      <c r="BN118">
        <v>2</v>
      </c>
      <c r="BO118">
        <v>2</v>
      </c>
      <c r="BP118">
        <v>4</v>
      </c>
      <c r="BQ118">
        <v>8</v>
      </c>
      <c r="BR118">
        <v>11</v>
      </c>
      <c r="BS118">
        <v>15</v>
      </c>
      <c r="BT118">
        <v>24</v>
      </c>
      <c r="BU118">
        <v>31</v>
      </c>
      <c r="BV118">
        <v>41</v>
      </c>
      <c r="BW118">
        <v>53</v>
      </c>
      <c r="BX118">
        <v>72</v>
      </c>
      <c r="BY118">
        <v>88</v>
      </c>
      <c r="BZ118">
        <v>112</v>
      </c>
      <c r="CA118">
        <v>129</v>
      </c>
      <c r="CB118">
        <v>152</v>
      </c>
      <c r="CC118">
        <v>187</v>
      </c>
      <c r="CD118">
        <v>221</v>
      </c>
      <c r="CE118">
        <v>265</v>
      </c>
      <c r="CF118">
        <v>313</v>
      </c>
      <c r="CG118" s="2">
        <f>(CF118-BV118)/BV118</f>
        <v>6.6341463414634143</v>
      </c>
    </row>
    <row r="119" spans="1:85">
      <c r="A119">
        <v>84006013</v>
      </c>
      <c r="B119" t="s">
        <v>11</v>
      </c>
      <c r="C119" t="s">
        <v>20</v>
      </c>
      <c r="D119">
        <v>840</v>
      </c>
      <c r="E119">
        <v>6013</v>
      </c>
      <c r="F119" t="s">
        <v>89</v>
      </c>
      <c r="G119" t="s">
        <v>87</v>
      </c>
      <c r="H119" t="s">
        <v>11</v>
      </c>
      <c r="I119">
        <v>37.919234979999999</v>
      </c>
      <c r="J119">
        <v>-121.9289527</v>
      </c>
      <c r="K119" t="s">
        <v>90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1</v>
      </c>
      <c r="BD119">
        <v>3</v>
      </c>
      <c r="BE119">
        <v>3</v>
      </c>
      <c r="BF119">
        <v>9</v>
      </c>
      <c r="BG119">
        <v>9</v>
      </c>
      <c r="BH119">
        <v>9</v>
      </c>
      <c r="BI119">
        <v>10</v>
      </c>
      <c r="BJ119">
        <v>17</v>
      </c>
      <c r="BK119">
        <v>25</v>
      </c>
      <c r="BL119">
        <v>29</v>
      </c>
      <c r="BM119">
        <v>29</v>
      </c>
      <c r="BN119">
        <v>34</v>
      </c>
      <c r="BO119">
        <v>39</v>
      </c>
      <c r="BP119">
        <v>39</v>
      </c>
      <c r="BQ119">
        <v>41</v>
      </c>
      <c r="BR119">
        <v>46</v>
      </c>
      <c r="BS119">
        <v>51</v>
      </c>
      <c r="BT119">
        <v>61</v>
      </c>
      <c r="BU119">
        <v>71</v>
      </c>
      <c r="BV119">
        <v>86</v>
      </c>
      <c r="BW119">
        <v>108</v>
      </c>
      <c r="BX119">
        <v>131</v>
      </c>
      <c r="BY119">
        <v>147</v>
      </c>
      <c r="BZ119">
        <v>168</v>
      </c>
      <c r="CA119">
        <v>168</v>
      </c>
      <c r="CB119">
        <v>187</v>
      </c>
      <c r="CC119">
        <v>212</v>
      </c>
      <c r="CD119">
        <v>249</v>
      </c>
      <c r="CE119">
        <v>250</v>
      </c>
      <c r="CF119">
        <v>307</v>
      </c>
      <c r="CG119" s="2">
        <f>(CF119-BV119)/BV119</f>
        <v>2.5697674418604652</v>
      </c>
    </row>
    <row r="120" spans="1:85">
      <c r="A120">
        <v>84016001</v>
      </c>
      <c r="B120" t="s">
        <v>11</v>
      </c>
      <c r="C120" t="s">
        <v>20</v>
      </c>
      <c r="D120">
        <v>840</v>
      </c>
      <c r="E120">
        <v>16001</v>
      </c>
      <c r="F120" t="s">
        <v>264</v>
      </c>
      <c r="G120" t="s">
        <v>265</v>
      </c>
      <c r="H120" t="s">
        <v>11</v>
      </c>
      <c r="I120">
        <v>43.452657500000001</v>
      </c>
      <c r="J120">
        <v>-116.24155159999999</v>
      </c>
      <c r="K120" t="s">
        <v>266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2</v>
      </c>
      <c r="BN120">
        <v>2</v>
      </c>
      <c r="BO120">
        <v>3</v>
      </c>
      <c r="BP120">
        <v>3</v>
      </c>
      <c r="BQ120">
        <v>3</v>
      </c>
      <c r="BR120">
        <v>8</v>
      </c>
      <c r="BS120">
        <v>11</v>
      </c>
      <c r="BT120">
        <v>11</v>
      </c>
      <c r="BU120">
        <v>13</v>
      </c>
      <c r="BV120">
        <v>19</v>
      </c>
      <c r="BW120">
        <v>24</v>
      </c>
      <c r="BX120">
        <v>39</v>
      </c>
      <c r="BY120">
        <v>54</v>
      </c>
      <c r="BZ120">
        <v>76</v>
      </c>
      <c r="CA120">
        <v>92</v>
      </c>
      <c r="CB120">
        <v>113</v>
      </c>
      <c r="CC120">
        <v>195</v>
      </c>
      <c r="CD120">
        <v>195</v>
      </c>
      <c r="CE120">
        <v>312</v>
      </c>
      <c r="CF120">
        <v>307</v>
      </c>
      <c r="CG120" s="2">
        <f>(CF120-BV120)/BV120</f>
        <v>15.157894736842104</v>
      </c>
    </row>
    <row r="121" spans="1:85">
      <c r="A121">
        <v>84006071</v>
      </c>
      <c r="B121" t="s">
        <v>11</v>
      </c>
      <c r="C121" t="s">
        <v>20</v>
      </c>
      <c r="D121">
        <v>840</v>
      </c>
      <c r="E121">
        <v>6071</v>
      </c>
      <c r="F121" t="s">
        <v>108</v>
      </c>
      <c r="G121" t="s">
        <v>87</v>
      </c>
      <c r="H121" t="s">
        <v>11</v>
      </c>
      <c r="I121">
        <v>34.840603059999999</v>
      </c>
      <c r="J121">
        <v>-116.1774685</v>
      </c>
      <c r="K121" t="s">
        <v>109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2</v>
      </c>
      <c r="BP121">
        <v>3</v>
      </c>
      <c r="BQ121">
        <v>5</v>
      </c>
      <c r="BR121">
        <v>9</v>
      </c>
      <c r="BS121">
        <v>10</v>
      </c>
      <c r="BT121">
        <v>17</v>
      </c>
      <c r="BU121">
        <v>17</v>
      </c>
      <c r="BV121">
        <v>31</v>
      </c>
      <c r="BW121">
        <v>38</v>
      </c>
      <c r="BX121">
        <v>54</v>
      </c>
      <c r="BY121">
        <v>54</v>
      </c>
      <c r="BZ121">
        <v>76</v>
      </c>
      <c r="CA121">
        <v>76</v>
      </c>
      <c r="CB121">
        <v>111</v>
      </c>
      <c r="CC121">
        <v>125</v>
      </c>
      <c r="CD121">
        <v>183</v>
      </c>
      <c r="CE121">
        <v>254</v>
      </c>
      <c r="CF121">
        <v>304</v>
      </c>
      <c r="CG121" s="2">
        <f>(CF121-BV121)/BV121</f>
        <v>8.806451612903226</v>
      </c>
    </row>
    <row r="122" spans="1:85">
      <c r="A122">
        <v>84012071</v>
      </c>
      <c r="B122" t="s">
        <v>11</v>
      </c>
      <c r="C122" t="s">
        <v>20</v>
      </c>
      <c r="D122">
        <v>840</v>
      </c>
      <c r="E122">
        <v>12071</v>
      </c>
      <c r="F122" t="s">
        <v>37</v>
      </c>
      <c r="G122" t="s">
        <v>179</v>
      </c>
      <c r="H122" t="s">
        <v>11</v>
      </c>
      <c r="I122">
        <v>26.58410348</v>
      </c>
      <c r="J122">
        <v>-81.883993129999993</v>
      </c>
      <c r="K122" t="s">
        <v>196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2</v>
      </c>
      <c r="BF122">
        <v>2</v>
      </c>
      <c r="BG122">
        <v>2</v>
      </c>
      <c r="BH122">
        <v>2</v>
      </c>
      <c r="BI122">
        <v>2</v>
      </c>
      <c r="BJ122">
        <v>3</v>
      </c>
      <c r="BK122">
        <v>4</v>
      </c>
      <c r="BL122">
        <v>4</v>
      </c>
      <c r="BM122">
        <v>5</v>
      </c>
      <c r="BN122">
        <v>5</v>
      </c>
      <c r="BO122">
        <v>5</v>
      </c>
      <c r="BP122">
        <v>10</v>
      </c>
      <c r="BQ122">
        <v>11</v>
      </c>
      <c r="BR122">
        <v>14</v>
      </c>
      <c r="BS122">
        <v>17</v>
      </c>
      <c r="BT122">
        <v>26</v>
      </c>
      <c r="BU122">
        <v>30</v>
      </c>
      <c r="BV122">
        <v>32</v>
      </c>
      <c r="BW122">
        <v>42</v>
      </c>
      <c r="BX122">
        <v>56</v>
      </c>
      <c r="BY122">
        <v>76</v>
      </c>
      <c r="BZ122">
        <v>101</v>
      </c>
      <c r="CA122">
        <v>124</v>
      </c>
      <c r="CB122">
        <v>164</v>
      </c>
      <c r="CC122">
        <v>206</v>
      </c>
      <c r="CD122">
        <v>212</v>
      </c>
      <c r="CE122">
        <v>275</v>
      </c>
      <c r="CF122">
        <v>304</v>
      </c>
      <c r="CG122" s="2">
        <f>(CF122-BV122)/BV122</f>
        <v>8.5</v>
      </c>
    </row>
    <row r="123" spans="1:85">
      <c r="A123">
        <v>84022095</v>
      </c>
      <c r="B123" t="s">
        <v>11</v>
      </c>
      <c r="C123" t="s">
        <v>20</v>
      </c>
      <c r="D123">
        <v>840</v>
      </c>
      <c r="E123">
        <v>22095</v>
      </c>
      <c r="F123" t="s">
        <v>364</v>
      </c>
      <c r="G123" t="s">
        <v>331</v>
      </c>
      <c r="H123" t="s">
        <v>11</v>
      </c>
      <c r="I123">
        <v>30.12597499</v>
      </c>
      <c r="J123">
        <v>-90.475350300000002</v>
      </c>
      <c r="K123" t="s">
        <v>365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2</v>
      </c>
      <c r="BR123">
        <v>6</v>
      </c>
      <c r="BS123">
        <v>9</v>
      </c>
      <c r="BT123">
        <v>9</v>
      </c>
      <c r="BU123">
        <v>16</v>
      </c>
      <c r="BV123">
        <v>21</v>
      </c>
      <c r="BW123">
        <v>27</v>
      </c>
      <c r="BX123">
        <v>38</v>
      </c>
      <c r="BY123">
        <v>41</v>
      </c>
      <c r="BZ123">
        <v>54</v>
      </c>
      <c r="CA123">
        <v>57</v>
      </c>
      <c r="CB123">
        <v>75</v>
      </c>
      <c r="CC123">
        <v>104</v>
      </c>
      <c r="CD123">
        <v>118</v>
      </c>
      <c r="CE123">
        <v>274</v>
      </c>
      <c r="CF123">
        <v>290</v>
      </c>
      <c r="CG123" s="2">
        <f>(CF123-BV123)/BV123</f>
        <v>12.80952380952381</v>
      </c>
    </row>
    <row r="124" spans="1:85">
      <c r="A124">
        <v>84047165</v>
      </c>
      <c r="B124" t="s">
        <v>11</v>
      </c>
      <c r="C124" t="s">
        <v>20</v>
      </c>
      <c r="D124">
        <v>840</v>
      </c>
      <c r="E124">
        <v>47165</v>
      </c>
      <c r="F124" t="s">
        <v>323</v>
      </c>
      <c r="G124" t="s">
        <v>645</v>
      </c>
      <c r="H124" t="s">
        <v>11</v>
      </c>
      <c r="I124">
        <v>36.468241030000002</v>
      </c>
      <c r="J124">
        <v>-86.459172039999999</v>
      </c>
      <c r="K124" t="s">
        <v>651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2</v>
      </c>
      <c r="BQ124">
        <v>2</v>
      </c>
      <c r="BR124">
        <v>11</v>
      </c>
      <c r="BS124">
        <v>11</v>
      </c>
      <c r="BT124">
        <v>22</v>
      </c>
      <c r="BU124">
        <v>34</v>
      </c>
      <c r="BV124">
        <v>34</v>
      </c>
      <c r="BW124">
        <v>36</v>
      </c>
      <c r="BX124">
        <v>43</v>
      </c>
      <c r="BY124">
        <v>58</v>
      </c>
      <c r="BZ124">
        <v>82</v>
      </c>
      <c r="CA124">
        <v>93</v>
      </c>
      <c r="CB124">
        <v>179</v>
      </c>
      <c r="CC124">
        <v>184</v>
      </c>
      <c r="CD124">
        <v>201</v>
      </c>
      <c r="CE124">
        <v>268</v>
      </c>
      <c r="CF124">
        <v>283</v>
      </c>
      <c r="CG124" s="2">
        <f>(CF124-BV124)/BV124</f>
        <v>7.3235294117647056</v>
      </c>
    </row>
    <row r="125" spans="1:85">
      <c r="A125">
        <v>84004019</v>
      </c>
      <c r="B125" t="s">
        <v>11</v>
      </c>
      <c r="C125" t="s">
        <v>20</v>
      </c>
      <c r="D125">
        <v>840</v>
      </c>
      <c r="E125">
        <v>4019</v>
      </c>
      <c r="F125" t="s">
        <v>63</v>
      </c>
      <c r="G125" t="s">
        <v>56</v>
      </c>
      <c r="H125" t="s">
        <v>11</v>
      </c>
      <c r="I125">
        <v>32.097133399999997</v>
      </c>
      <c r="J125">
        <v>-111.7890033</v>
      </c>
      <c r="K125" t="s">
        <v>64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1</v>
      </c>
      <c r="BJ125">
        <v>1</v>
      </c>
      <c r="BK125">
        <v>1</v>
      </c>
      <c r="BL125">
        <v>2</v>
      </c>
      <c r="BM125">
        <v>2</v>
      </c>
      <c r="BN125">
        <v>4</v>
      </c>
      <c r="BO125">
        <v>4</v>
      </c>
      <c r="BP125">
        <v>5</v>
      </c>
      <c r="BQ125">
        <v>7</v>
      </c>
      <c r="BR125">
        <v>8</v>
      </c>
      <c r="BS125">
        <v>12</v>
      </c>
      <c r="BT125">
        <v>17</v>
      </c>
      <c r="BU125">
        <v>24</v>
      </c>
      <c r="BV125">
        <v>42</v>
      </c>
      <c r="BW125">
        <v>49</v>
      </c>
      <c r="BX125">
        <v>75</v>
      </c>
      <c r="BY125">
        <v>102</v>
      </c>
      <c r="BZ125">
        <v>120</v>
      </c>
      <c r="CA125">
        <v>153</v>
      </c>
      <c r="CB125">
        <v>187</v>
      </c>
      <c r="CC125">
        <v>202</v>
      </c>
      <c r="CD125">
        <v>217</v>
      </c>
      <c r="CE125">
        <v>237</v>
      </c>
      <c r="CF125">
        <v>280</v>
      </c>
      <c r="CG125" s="2">
        <f>(CF125-BV125)/BV125</f>
        <v>5.666666666666667</v>
      </c>
    </row>
    <row r="126" spans="1:85">
      <c r="A126">
        <v>84010003</v>
      </c>
      <c r="B126" t="s">
        <v>11</v>
      </c>
      <c r="C126" t="s">
        <v>20</v>
      </c>
      <c r="D126">
        <v>840</v>
      </c>
      <c r="E126">
        <v>10003</v>
      </c>
      <c r="F126" t="s">
        <v>172</v>
      </c>
      <c r="G126" t="s">
        <v>171</v>
      </c>
      <c r="H126" t="s">
        <v>11</v>
      </c>
      <c r="I126">
        <v>39.579926380000003</v>
      </c>
      <c r="J126">
        <v>-75.640549739999997</v>
      </c>
      <c r="K126" t="s">
        <v>173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4</v>
      </c>
      <c r="BL126">
        <v>6</v>
      </c>
      <c r="BM126">
        <v>6</v>
      </c>
      <c r="BN126">
        <v>8</v>
      </c>
      <c r="BO126">
        <v>15</v>
      </c>
      <c r="BP126">
        <v>17</v>
      </c>
      <c r="BQ126">
        <v>23</v>
      </c>
      <c r="BR126">
        <v>27</v>
      </c>
      <c r="BS126">
        <v>32</v>
      </c>
      <c r="BT126">
        <v>39</v>
      </c>
      <c r="BU126">
        <v>44</v>
      </c>
      <c r="BV126">
        <v>71</v>
      </c>
      <c r="BW126">
        <v>79</v>
      </c>
      <c r="BX126">
        <v>86</v>
      </c>
      <c r="BY126">
        <v>105</v>
      </c>
      <c r="BZ126">
        <v>130</v>
      </c>
      <c r="CA126">
        <v>141</v>
      </c>
      <c r="CB126">
        <v>156</v>
      </c>
      <c r="CC126">
        <v>197</v>
      </c>
      <c r="CD126">
        <v>226</v>
      </c>
      <c r="CE126">
        <v>245</v>
      </c>
      <c r="CF126">
        <v>279</v>
      </c>
      <c r="CG126" s="2">
        <f>(CF126-BV126)/BV126</f>
        <v>2.9295774647887325</v>
      </c>
    </row>
    <row r="127" spans="1:85">
      <c r="A127">
        <v>84022055</v>
      </c>
      <c r="B127" t="s">
        <v>11</v>
      </c>
      <c r="C127" t="s">
        <v>20</v>
      </c>
      <c r="D127">
        <v>840</v>
      </c>
      <c r="E127">
        <v>22055</v>
      </c>
      <c r="F127" t="s">
        <v>78</v>
      </c>
      <c r="G127" t="s">
        <v>331</v>
      </c>
      <c r="H127" t="s">
        <v>11</v>
      </c>
      <c r="I127">
        <v>30.204905499999999</v>
      </c>
      <c r="J127">
        <v>-92.069598760000005</v>
      </c>
      <c r="K127" t="s">
        <v>348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2</v>
      </c>
      <c r="BR127">
        <v>6</v>
      </c>
      <c r="BS127">
        <v>6</v>
      </c>
      <c r="BT127">
        <v>6</v>
      </c>
      <c r="BU127">
        <v>9</v>
      </c>
      <c r="BV127">
        <v>12</v>
      </c>
      <c r="BW127">
        <v>20</v>
      </c>
      <c r="BX127">
        <v>30</v>
      </c>
      <c r="BY127">
        <v>44</v>
      </c>
      <c r="BZ127">
        <v>48</v>
      </c>
      <c r="CA127">
        <v>50</v>
      </c>
      <c r="CB127">
        <v>82</v>
      </c>
      <c r="CC127">
        <v>118</v>
      </c>
      <c r="CD127">
        <v>159</v>
      </c>
      <c r="CE127">
        <v>247</v>
      </c>
      <c r="CF127">
        <v>276</v>
      </c>
      <c r="CG127" s="2">
        <f>(CF127-BV127)/BV127</f>
        <v>22</v>
      </c>
    </row>
    <row r="128" spans="1:85">
      <c r="A128">
        <v>84037183</v>
      </c>
      <c r="B128" t="s">
        <v>11</v>
      </c>
      <c r="C128" t="s">
        <v>20</v>
      </c>
      <c r="D128">
        <v>840</v>
      </c>
      <c r="E128">
        <v>37183</v>
      </c>
      <c r="F128" t="s">
        <v>555</v>
      </c>
      <c r="G128" t="s">
        <v>540</v>
      </c>
      <c r="H128" t="s">
        <v>11</v>
      </c>
      <c r="I128">
        <v>35.788792659999999</v>
      </c>
      <c r="J128">
        <v>-78.652491740000002</v>
      </c>
      <c r="K128" t="s">
        <v>556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6</v>
      </c>
      <c r="BI128">
        <v>6</v>
      </c>
      <c r="BJ128">
        <v>7</v>
      </c>
      <c r="BK128">
        <v>8</v>
      </c>
      <c r="BL128">
        <v>11</v>
      </c>
      <c r="BM128">
        <v>14</v>
      </c>
      <c r="BN128">
        <v>15</v>
      </c>
      <c r="BO128">
        <v>15</v>
      </c>
      <c r="BP128">
        <v>22</v>
      </c>
      <c r="BQ128">
        <v>25</v>
      </c>
      <c r="BR128">
        <v>32</v>
      </c>
      <c r="BS128">
        <v>32</v>
      </c>
      <c r="BT128">
        <v>52</v>
      </c>
      <c r="BU128">
        <v>52</v>
      </c>
      <c r="BV128">
        <v>66</v>
      </c>
      <c r="BW128">
        <v>73</v>
      </c>
      <c r="BX128">
        <v>100</v>
      </c>
      <c r="BY128">
        <v>123</v>
      </c>
      <c r="BZ128">
        <v>123</v>
      </c>
      <c r="CA128">
        <v>146</v>
      </c>
      <c r="CB128">
        <v>166</v>
      </c>
      <c r="CC128">
        <v>193</v>
      </c>
      <c r="CD128">
        <v>213</v>
      </c>
      <c r="CE128">
        <v>251</v>
      </c>
      <c r="CF128">
        <v>275</v>
      </c>
      <c r="CG128" s="2">
        <f>(CF128-BV128)/BV128</f>
        <v>3.1666666666666665</v>
      </c>
    </row>
    <row r="129" spans="1:85">
      <c r="A129">
        <v>84048121</v>
      </c>
      <c r="B129" t="s">
        <v>11</v>
      </c>
      <c r="C129" t="s">
        <v>20</v>
      </c>
      <c r="D129">
        <v>840</v>
      </c>
      <c r="E129">
        <v>48121</v>
      </c>
      <c r="F129" t="s">
        <v>663</v>
      </c>
      <c r="G129" t="s">
        <v>456</v>
      </c>
      <c r="H129" t="s">
        <v>11</v>
      </c>
      <c r="I129">
        <v>33.20521901</v>
      </c>
      <c r="J129">
        <v>-97.116911529999996</v>
      </c>
      <c r="K129" t="s">
        <v>664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1</v>
      </c>
      <c r="BO129">
        <v>1</v>
      </c>
      <c r="BP129">
        <v>5</v>
      </c>
      <c r="BQ129">
        <v>9</v>
      </c>
      <c r="BR129">
        <v>15</v>
      </c>
      <c r="BS129">
        <v>24</v>
      </c>
      <c r="BT129">
        <v>30</v>
      </c>
      <c r="BU129">
        <v>30</v>
      </c>
      <c r="BV129">
        <v>38</v>
      </c>
      <c r="BW129">
        <v>51</v>
      </c>
      <c r="BX129">
        <v>83</v>
      </c>
      <c r="BY129">
        <v>137</v>
      </c>
      <c r="BZ129">
        <v>148</v>
      </c>
      <c r="CA129">
        <v>165</v>
      </c>
      <c r="CB129">
        <v>165</v>
      </c>
      <c r="CC129">
        <v>206</v>
      </c>
      <c r="CD129">
        <v>206</v>
      </c>
      <c r="CE129">
        <v>254</v>
      </c>
      <c r="CF129">
        <v>273</v>
      </c>
      <c r="CG129" s="2">
        <f>(CF129-BV129)/BV129</f>
        <v>6.1842105263157894</v>
      </c>
    </row>
    <row r="130" spans="1:85">
      <c r="A130">
        <v>84036001</v>
      </c>
      <c r="B130" t="s">
        <v>11</v>
      </c>
      <c r="C130" t="s">
        <v>20</v>
      </c>
      <c r="D130">
        <v>840</v>
      </c>
      <c r="E130">
        <v>36001</v>
      </c>
      <c r="F130" t="s">
        <v>506</v>
      </c>
      <c r="G130" t="s">
        <v>507</v>
      </c>
      <c r="H130" t="s">
        <v>11</v>
      </c>
      <c r="I130">
        <v>42.600603059999997</v>
      </c>
      <c r="J130">
        <v>-73.977239159999996</v>
      </c>
      <c r="K130" t="s">
        <v>508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2</v>
      </c>
      <c r="BL130">
        <v>7</v>
      </c>
      <c r="BM130">
        <v>7</v>
      </c>
      <c r="BN130">
        <v>15</v>
      </c>
      <c r="BO130">
        <v>25</v>
      </c>
      <c r="BP130">
        <v>36</v>
      </c>
      <c r="BQ130">
        <v>43</v>
      </c>
      <c r="BR130">
        <v>70</v>
      </c>
      <c r="BS130">
        <v>88</v>
      </c>
      <c r="BT130">
        <v>123</v>
      </c>
      <c r="BU130">
        <v>127</v>
      </c>
      <c r="BV130">
        <v>146</v>
      </c>
      <c r="BW130">
        <v>152</v>
      </c>
      <c r="BX130">
        <v>171</v>
      </c>
      <c r="BY130">
        <v>187</v>
      </c>
      <c r="BZ130">
        <v>195</v>
      </c>
      <c r="CA130">
        <v>205</v>
      </c>
      <c r="CB130">
        <v>217</v>
      </c>
      <c r="CC130">
        <v>226</v>
      </c>
      <c r="CD130">
        <v>240</v>
      </c>
      <c r="CE130">
        <v>253</v>
      </c>
      <c r="CF130">
        <v>267</v>
      </c>
      <c r="CG130" s="2">
        <f>(CF130-BV130)/BV130</f>
        <v>0.82876712328767121</v>
      </c>
    </row>
    <row r="131" spans="1:85">
      <c r="A131">
        <v>84036111</v>
      </c>
      <c r="B131" t="s">
        <v>11</v>
      </c>
      <c r="C131" t="s">
        <v>20</v>
      </c>
      <c r="D131">
        <v>840</v>
      </c>
      <c r="E131">
        <v>36111</v>
      </c>
      <c r="F131" t="s">
        <v>536</v>
      </c>
      <c r="G131" t="s">
        <v>507</v>
      </c>
      <c r="H131" t="s">
        <v>11</v>
      </c>
      <c r="I131">
        <v>41.890278809999998</v>
      </c>
      <c r="J131">
        <v>-74.262521039999996</v>
      </c>
      <c r="K131" t="s">
        <v>537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1</v>
      </c>
      <c r="BH131">
        <v>1</v>
      </c>
      <c r="BI131">
        <v>2</v>
      </c>
      <c r="BJ131">
        <v>4</v>
      </c>
      <c r="BK131">
        <v>5</v>
      </c>
      <c r="BL131">
        <v>5</v>
      </c>
      <c r="BM131">
        <v>5</v>
      </c>
      <c r="BN131">
        <v>7</v>
      </c>
      <c r="BO131">
        <v>8</v>
      </c>
      <c r="BP131">
        <v>9</v>
      </c>
      <c r="BQ131">
        <v>9</v>
      </c>
      <c r="BR131">
        <v>9</v>
      </c>
      <c r="BS131">
        <v>18</v>
      </c>
      <c r="BT131">
        <v>18</v>
      </c>
      <c r="BU131">
        <v>18</v>
      </c>
      <c r="BV131">
        <v>35</v>
      </c>
      <c r="BW131">
        <v>65</v>
      </c>
      <c r="BX131">
        <v>78</v>
      </c>
      <c r="BY131">
        <v>98</v>
      </c>
      <c r="BZ131">
        <v>133</v>
      </c>
      <c r="CA131">
        <v>146</v>
      </c>
      <c r="CB131">
        <v>190</v>
      </c>
      <c r="CC131">
        <v>207</v>
      </c>
      <c r="CD131">
        <v>222</v>
      </c>
      <c r="CE131">
        <v>240</v>
      </c>
      <c r="CF131">
        <v>263</v>
      </c>
      <c r="CG131" s="2">
        <f>(CF131-BV131)/BV131</f>
        <v>6.5142857142857142</v>
      </c>
    </row>
    <row r="132" spans="1:85">
      <c r="A132">
        <v>84008001</v>
      </c>
      <c r="B132" t="s">
        <v>11</v>
      </c>
      <c r="C132" t="s">
        <v>20</v>
      </c>
      <c r="D132">
        <v>840</v>
      </c>
      <c r="E132">
        <v>8001</v>
      </c>
      <c r="F132" t="s">
        <v>132</v>
      </c>
      <c r="G132" t="s">
        <v>133</v>
      </c>
      <c r="H132" t="s">
        <v>11</v>
      </c>
      <c r="I132">
        <v>39.874320920000002</v>
      </c>
      <c r="J132">
        <v>-104.3362578</v>
      </c>
      <c r="K132" t="s">
        <v>134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3</v>
      </c>
      <c r="BL132">
        <v>6</v>
      </c>
      <c r="BM132">
        <v>6</v>
      </c>
      <c r="BN132">
        <v>6</v>
      </c>
      <c r="BO132">
        <v>6</v>
      </c>
      <c r="BP132">
        <v>10</v>
      </c>
      <c r="BQ132">
        <v>10</v>
      </c>
      <c r="BR132">
        <v>12</v>
      </c>
      <c r="BS132">
        <v>14</v>
      </c>
      <c r="BT132">
        <v>18</v>
      </c>
      <c r="BU132">
        <v>18</v>
      </c>
      <c r="BV132">
        <v>25</v>
      </c>
      <c r="BW132">
        <v>27</v>
      </c>
      <c r="BX132">
        <v>50</v>
      </c>
      <c r="BY132">
        <v>50</v>
      </c>
      <c r="BZ132">
        <v>71</v>
      </c>
      <c r="CA132">
        <v>110</v>
      </c>
      <c r="CB132">
        <v>110</v>
      </c>
      <c r="CC132">
        <v>181</v>
      </c>
      <c r="CD132">
        <v>181</v>
      </c>
      <c r="CE132">
        <v>212</v>
      </c>
      <c r="CF132">
        <v>260</v>
      </c>
      <c r="CG132" s="2">
        <f>(CF132-BV132)/BV132</f>
        <v>9.4</v>
      </c>
    </row>
    <row r="133" spans="1:85">
      <c r="A133">
        <v>84048029</v>
      </c>
      <c r="B133" t="s">
        <v>11</v>
      </c>
      <c r="C133" t="s">
        <v>20</v>
      </c>
      <c r="D133">
        <v>840</v>
      </c>
      <c r="E133">
        <v>48029</v>
      </c>
      <c r="F133" t="s">
        <v>654</v>
      </c>
      <c r="G133" t="s">
        <v>456</v>
      </c>
      <c r="H133" t="s">
        <v>11</v>
      </c>
      <c r="I133">
        <v>29.449287229999999</v>
      </c>
      <c r="J133">
        <v>-98.520197479999993</v>
      </c>
      <c r="K133" t="s">
        <v>655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2</v>
      </c>
      <c r="BM133">
        <v>2</v>
      </c>
      <c r="BN133">
        <v>3</v>
      </c>
      <c r="BO133">
        <v>4</v>
      </c>
      <c r="BP133">
        <v>11</v>
      </c>
      <c r="BQ133">
        <v>29</v>
      </c>
      <c r="BR133">
        <v>29</v>
      </c>
      <c r="BS133">
        <v>39</v>
      </c>
      <c r="BT133">
        <v>46</v>
      </c>
      <c r="BU133">
        <v>57</v>
      </c>
      <c r="BV133">
        <v>69</v>
      </c>
      <c r="BW133">
        <v>69</v>
      </c>
      <c r="BX133">
        <v>84</v>
      </c>
      <c r="BY133">
        <v>113</v>
      </c>
      <c r="BZ133">
        <v>125</v>
      </c>
      <c r="CA133">
        <v>140</v>
      </c>
      <c r="CB133">
        <v>157</v>
      </c>
      <c r="CC133">
        <v>168</v>
      </c>
      <c r="CD133">
        <v>207</v>
      </c>
      <c r="CE133">
        <v>229</v>
      </c>
      <c r="CF133">
        <v>254</v>
      </c>
      <c r="CG133" s="2">
        <f>(CF133-BV133)/BV133</f>
        <v>2.681159420289855</v>
      </c>
    </row>
    <row r="134" spans="1:85">
      <c r="A134">
        <v>84036079</v>
      </c>
      <c r="B134" t="s">
        <v>11</v>
      </c>
      <c r="C134" t="s">
        <v>20</v>
      </c>
      <c r="D134">
        <v>840</v>
      </c>
      <c r="E134">
        <v>36079</v>
      </c>
      <c r="F134" t="s">
        <v>212</v>
      </c>
      <c r="G134" t="s">
        <v>507</v>
      </c>
      <c r="H134" t="s">
        <v>11</v>
      </c>
      <c r="I134">
        <v>41.426300929999996</v>
      </c>
      <c r="J134">
        <v>-73.749655320000002</v>
      </c>
      <c r="K134" t="s">
        <v>523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2</v>
      </c>
      <c r="BO134">
        <v>2</v>
      </c>
      <c r="BP134">
        <v>2</v>
      </c>
      <c r="BQ134">
        <v>5</v>
      </c>
      <c r="BR134">
        <v>12</v>
      </c>
      <c r="BS134">
        <v>31</v>
      </c>
      <c r="BT134">
        <v>31</v>
      </c>
      <c r="BU134">
        <v>31</v>
      </c>
      <c r="BV134">
        <v>82</v>
      </c>
      <c r="BW134">
        <v>84</v>
      </c>
      <c r="BX134">
        <v>94</v>
      </c>
      <c r="BY134">
        <v>111</v>
      </c>
      <c r="BZ134">
        <v>131</v>
      </c>
      <c r="CA134">
        <v>144</v>
      </c>
      <c r="CB134">
        <v>167</v>
      </c>
      <c r="CC134">
        <v>167</v>
      </c>
      <c r="CD134">
        <v>207</v>
      </c>
      <c r="CE134">
        <v>216</v>
      </c>
      <c r="CF134">
        <v>252</v>
      </c>
      <c r="CG134" s="2">
        <f>(CF134-BV134)/BV134</f>
        <v>2.0731707317073171</v>
      </c>
    </row>
    <row r="135" spans="1:85">
      <c r="A135">
        <v>84055025</v>
      </c>
      <c r="B135" t="s">
        <v>11</v>
      </c>
      <c r="C135" t="s">
        <v>20</v>
      </c>
      <c r="D135">
        <v>840</v>
      </c>
      <c r="E135">
        <v>55025</v>
      </c>
      <c r="F135" t="s">
        <v>732</v>
      </c>
      <c r="G135" t="s">
        <v>731</v>
      </c>
      <c r="H135" t="s">
        <v>11</v>
      </c>
      <c r="I135">
        <v>43.06601594</v>
      </c>
      <c r="J135">
        <v>-89.417337970000005</v>
      </c>
      <c r="K135" t="s">
        <v>733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2</v>
      </c>
      <c r="BI135">
        <v>2</v>
      </c>
      <c r="BJ135">
        <v>4</v>
      </c>
      <c r="BK135">
        <v>5</v>
      </c>
      <c r="BL135">
        <v>6</v>
      </c>
      <c r="BM135">
        <v>6</v>
      </c>
      <c r="BN135">
        <v>10</v>
      </c>
      <c r="BO135">
        <v>19</v>
      </c>
      <c r="BP135">
        <v>23</v>
      </c>
      <c r="BQ135">
        <v>27</v>
      </c>
      <c r="BR135">
        <v>32</v>
      </c>
      <c r="BS135">
        <v>49</v>
      </c>
      <c r="BT135">
        <v>61</v>
      </c>
      <c r="BU135">
        <v>70</v>
      </c>
      <c r="BV135">
        <v>72</v>
      </c>
      <c r="BW135">
        <v>88</v>
      </c>
      <c r="BX135">
        <v>134</v>
      </c>
      <c r="BY135">
        <v>158</v>
      </c>
      <c r="BZ135">
        <v>172</v>
      </c>
      <c r="CA135">
        <v>183</v>
      </c>
      <c r="CB135">
        <v>192</v>
      </c>
      <c r="CC135">
        <v>214</v>
      </c>
      <c r="CD135">
        <v>215</v>
      </c>
      <c r="CE135">
        <v>238</v>
      </c>
      <c r="CF135">
        <v>252</v>
      </c>
      <c r="CG135" s="2">
        <f>(CF135-BV135)/BV135</f>
        <v>2.5</v>
      </c>
    </row>
    <row r="136" spans="1:85">
      <c r="A136">
        <v>84024003</v>
      </c>
      <c r="B136" t="s">
        <v>11</v>
      </c>
      <c r="C136" t="s">
        <v>20</v>
      </c>
      <c r="D136">
        <v>840</v>
      </c>
      <c r="E136">
        <v>24003</v>
      </c>
      <c r="F136" t="s">
        <v>380</v>
      </c>
      <c r="G136" t="s">
        <v>379</v>
      </c>
      <c r="H136" t="s">
        <v>11</v>
      </c>
      <c r="I136">
        <v>39.00670238</v>
      </c>
      <c r="J136">
        <v>-76.603293370000003</v>
      </c>
      <c r="K136" t="s">
        <v>381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2</v>
      </c>
      <c r="BN136">
        <v>1</v>
      </c>
      <c r="BO136">
        <v>3</v>
      </c>
      <c r="BP136">
        <v>4</v>
      </c>
      <c r="BQ136">
        <v>5</v>
      </c>
      <c r="BR136">
        <v>9</v>
      </c>
      <c r="BS136">
        <v>15</v>
      </c>
      <c r="BT136">
        <v>18</v>
      </c>
      <c r="BU136">
        <v>20</v>
      </c>
      <c r="BV136">
        <v>24</v>
      </c>
      <c r="BW136">
        <v>31</v>
      </c>
      <c r="BX136">
        <v>41</v>
      </c>
      <c r="BY136">
        <v>63</v>
      </c>
      <c r="BZ136">
        <v>88</v>
      </c>
      <c r="CA136">
        <v>99</v>
      </c>
      <c r="CB136">
        <v>110</v>
      </c>
      <c r="CC136">
        <v>127</v>
      </c>
      <c r="CD136">
        <v>158</v>
      </c>
      <c r="CE136">
        <v>206</v>
      </c>
      <c r="CF136">
        <v>249</v>
      </c>
      <c r="CG136" s="2">
        <f>(CF136-BV136)/BV136</f>
        <v>9.375</v>
      </c>
    </row>
    <row r="137" spans="1:85">
      <c r="A137">
        <v>84045019</v>
      </c>
      <c r="B137" t="s">
        <v>11</v>
      </c>
      <c r="C137" t="s">
        <v>20</v>
      </c>
      <c r="D137">
        <v>840</v>
      </c>
      <c r="E137">
        <v>45019</v>
      </c>
      <c r="F137" t="s">
        <v>628</v>
      </c>
      <c r="G137" t="s">
        <v>625</v>
      </c>
      <c r="H137" t="s">
        <v>11</v>
      </c>
      <c r="I137">
        <v>32.824878660000003</v>
      </c>
      <c r="J137">
        <v>-79.965123149999997</v>
      </c>
      <c r="K137" t="s">
        <v>629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3</v>
      </c>
      <c r="BP137">
        <v>4</v>
      </c>
      <c r="BQ137">
        <v>5</v>
      </c>
      <c r="BR137">
        <v>6</v>
      </c>
      <c r="BS137">
        <v>9</v>
      </c>
      <c r="BT137">
        <v>13</v>
      </c>
      <c r="BU137">
        <v>31</v>
      </c>
      <c r="BV137">
        <v>36</v>
      </c>
      <c r="BW137">
        <v>52</v>
      </c>
      <c r="BX137">
        <v>52</v>
      </c>
      <c r="BY137">
        <v>92</v>
      </c>
      <c r="BZ137">
        <v>108</v>
      </c>
      <c r="CA137">
        <v>117</v>
      </c>
      <c r="CB137">
        <v>123</v>
      </c>
      <c r="CC137">
        <v>142</v>
      </c>
      <c r="CD137">
        <v>190</v>
      </c>
      <c r="CE137">
        <v>231</v>
      </c>
      <c r="CF137">
        <v>247</v>
      </c>
      <c r="CG137" s="2">
        <f>(CF137-BV137)/BV137</f>
        <v>5.8611111111111107</v>
      </c>
    </row>
    <row r="138" spans="1:85">
      <c r="A138">
        <v>84004017</v>
      </c>
      <c r="B138" t="s">
        <v>11</v>
      </c>
      <c r="C138" t="s">
        <v>20</v>
      </c>
      <c r="D138">
        <v>840</v>
      </c>
      <c r="E138">
        <v>4017</v>
      </c>
      <c r="F138" t="s">
        <v>61</v>
      </c>
      <c r="G138" t="s">
        <v>56</v>
      </c>
      <c r="H138" t="s">
        <v>11</v>
      </c>
      <c r="I138">
        <v>35.3997715</v>
      </c>
      <c r="J138">
        <v>-110.3218983</v>
      </c>
      <c r="K138" t="s">
        <v>62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1</v>
      </c>
      <c r="BP138">
        <v>2</v>
      </c>
      <c r="BQ138">
        <v>3</v>
      </c>
      <c r="BR138">
        <v>3</v>
      </c>
      <c r="BS138">
        <v>10</v>
      </c>
      <c r="BT138">
        <v>13</v>
      </c>
      <c r="BU138">
        <v>25</v>
      </c>
      <c r="BV138">
        <v>32</v>
      </c>
      <c r="BW138">
        <v>37</v>
      </c>
      <c r="BX138">
        <v>43</v>
      </c>
      <c r="BY138">
        <v>49</v>
      </c>
      <c r="BZ138">
        <v>57</v>
      </c>
      <c r="CA138">
        <v>62</v>
      </c>
      <c r="CB138">
        <v>88</v>
      </c>
      <c r="CC138">
        <v>91</v>
      </c>
      <c r="CD138">
        <v>171</v>
      </c>
      <c r="CE138">
        <v>198</v>
      </c>
      <c r="CF138">
        <v>245</v>
      </c>
      <c r="CG138" s="2">
        <f>(CF138-BV138)/BV138</f>
        <v>6.65625</v>
      </c>
    </row>
    <row r="139" spans="1:85">
      <c r="A139">
        <v>84018089</v>
      </c>
      <c r="B139" t="s">
        <v>11</v>
      </c>
      <c r="C139" t="s">
        <v>20</v>
      </c>
      <c r="D139">
        <v>840</v>
      </c>
      <c r="E139">
        <v>18089</v>
      </c>
      <c r="F139" t="s">
        <v>95</v>
      </c>
      <c r="G139" t="s">
        <v>293</v>
      </c>
      <c r="H139" t="s">
        <v>11</v>
      </c>
      <c r="I139">
        <v>41.418742739999999</v>
      </c>
      <c r="J139">
        <v>-87.382775749999993</v>
      </c>
      <c r="K139" t="s">
        <v>302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2</v>
      </c>
      <c r="BP139">
        <v>3</v>
      </c>
      <c r="BQ139">
        <v>4</v>
      </c>
      <c r="BR139">
        <v>6</v>
      </c>
      <c r="BS139">
        <v>7</v>
      </c>
      <c r="BT139">
        <v>10</v>
      </c>
      <c r="BU139">
        <v>10</v>
      </c>
      <c r="BV139">
        <v>17</v>
      </c>
      <c r="BW139">
        <v>19</v>
      </c>
      <c r="BX139">
        <v>31</v>
      </c>
      <c r="BY139">
        <v>47</v>
      </c>
      <c r="BZ139">
        <v>68</v>
      </c>
      <c r="CA139">
        <v>85</v>
      </c>
      <c r="CB139">
        <v>97</v>
      </c>
      <c r="CC139">
        <v>146</v>
      </c>
      <c r="CD139">
        <v>180</v>
      </c>
      <c r="CE139">
        <v>215</v>
      </c>
      <c r="CF139">
        <v>244</v>
      </c>
      <c r="CG139" s="2">
        <f>(CF139-BV139)/BV139</f>
        <v>13.352941176470589</v>
      </c>
    </row>
    <row r="140" spans="1:85">
      <c r="A140">
        <v>84027053</v>
      </c>
      <c r="B140" t="s">
        <v>11</v>
      </c>
      <c r="C140" t="s">
        <v>20</v>
      </c>
      <c r="D140">
        <v>840</v>
      </c>
      <c r="E140">
        <v>27053</v>
      </c>
      <c r="F140" t="s">
        <v>435</v>
      </c>
      <c r="G140" t="s">
        <v>434</v>
      </c>
      <c r="H140" t="s">
        <v>11</v>
      </c>
      <c r="I140">
        <v>45.007615209999997</v>
      </c>
      <c r="J140">
        <v>-93.476948949999993</v>
      </c>
      <c r="K140" t="s">
        <v>436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1</v>
      </c>
      <c r="BL140">
        <v>6</v>
      </c>
      <c r="BM140">
        <v>6</v>
      </c>
      <c r="BN140">
        <v>22</v>
      </c>
      <c r="BO140">
        <v>24</v>
      </c>
      <c r="BP140">
        <v>28</v>
      </c>
      <c r="BQ140">
        <v>32</v>
      </c>
      <c r="BR140">
        <v>45</v>
      </c>
      <c r="BS140">
        <v>52</v>
      </c>
      <c r="BT140">
        <v>57</v>
      </c>
      <c r="BU140">
        <v>89</v>
      </c>
      <c r="BV140">
        <v>103</v>
      </c>
      <c r="BW140">
        <v>111</v>
      </c>
      <c r="BX140">
        <v>128</v>
      </c>
      <c r="BY140">
        <v>141</v>
      </c>
      <c r="BZ140">
        <v>152</v>
      </c>
      <c r="CA140">
        <v>171</v>
      </c>
      <c r="CB140">
        <v>190</v>
      </c>
      <c r="CC140">
        <v>204</v>
      </c>
      <c r="CD140">
        <v>218</v>
      </c>
      <c r="CE140">
        <v>235</v>
      </c>
      <c r="CF140">
        <v>242</v>
      </c>
      <c r="CG140" s="2">
        <f>(CF140-BV140)/BV140</f>
        <v>1.3495145631067962</v>
      </c>
    </row>
    <row r="141" spans="1:85">
      <c r="A141">
        <v>84025003</v>
      </c>
      <c r="B141" t="s">
        <v>11</v>
      </c>
      <c r="C141" t="s">
        <v>20</v>
      </c>
      <c r="D141">
        <v>840</v>
      </c>
      <c r="E141">
        <v>25003</v>
      </c>
      <c r="F141" t="s">
        <v>397</v>
      </c>
      <c r="G141" t="s">
        <v>395</v>
      </c>
      <c r="H141" t="s">
        <v>11</v>
      </c>
      <c r="I141">
        <v>42.374284410000001</v>
      </c>
      <c r="J141">
        <v>-73.20524838</v>
      </c>
      <c r="K141" t="s">
        <v>398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1</v>
      </c>
      <c r="BH141">
        <v>5</v>
      </c>
      <c r="BI141">
        <v>7</v>
      </c>
      <c r="BJ141">
        <v>9</v>
      </c>
      <c r="BK141">
        <v>9</v>
      </c>
      <c r="BL141">
        <v>9</v>
      </c>
      <c r="BM141">
        <v>9</v>
      </c>
      <c r="BN141">
        <v>11</v>
      </c>
      <c r="BO141">
        <v>14</v>
      </c>
      <c r="BP141">
        <v>17</v>
      </c>
      <c r="BQ141">
        <v>18</v>
      </c>
      <c r="BR141">
        <v>20</v>
      </c>
      <c r="BS141">
        <v>21</v>
      </c>
      <c r="BT141">
        <v>23</v>
      </c>
      <c r="BU141">
        <v>26</v>
      </c>
      <c r="BV141">
        <v>37</v>
      </c>
      <c r="BW141">
        <v>71</v>
      </c>
      <c r="BX141">
        <v>73</v>
      </c>
      <c r="BY141">
        <v>105</v>
      </c>
      <c r="BZ141">
        <v>119</v>
      </c>
      <c r="CA141">
        <v>151</v>
      </c>
      <c r="CB141">
        <v>162</v>
      </c>
      <c r="CC141">
        <v>171</v>
      </c>
      <c r="CD141">
        <v>183</v>
      </c>
      <c r="CE141">
        <v>213</v>
      </c>
      <c r="CF141">
        <v>240</v>
      </c>
      <c r="CG141" s="2">
        <f>(CF141-BV141)/BV141</f>
        <v>5.4864864864864868</v>
      </c>
    </row>
    <row r="142" spans="1:85">
      <c r="A142">
        <v>84053077</v>
      </c>
      <c r="B142" t="s">
        <v>11</v>
      </c>
      <c r="C142" t="s">
        <v>20</v>
      </c>
      <c r="D142">
        <v>840</v>
      </c>
      <c r="E142">
        <v>53077</v>
      </c>
      <c r="F142" t="s">
        <v>729</v>
      </c>
      <c r="G142" t="s">
        <v>52</v>
      </c>
      <c r="H142" t="s">
        <v>11</v>
      </c>
      <c r="I142">
        <v>46.457384859999998</v>
      </c>
      <c r="J142">
        <v>-120.7380126</v>
      </c>
      <c r="K142" t="s">
        <v>730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2</v>
      </c>
      <c r="BL142">
        <v>4</v>
      </c>
      <c r="BM142">
        <v>4</v>
      </c>
      <c r="BN142">
        <v>4</v>
      </c>
      <c r="BO142">
        <v>5</v>
      </c>
      <c r="BP142">
        <v>7</v>
      </c>
      <c r="BQ142">
        <v>7</v>
      </c>
      <c r="BR142">
        <v>10</v>
      </c>
      <c r="BS142">
        <v>13</v>
      </c>
      <c r="BT142">
        <v>16</v>
      </c>
      <c r="BU142">
        <v>16</v>
      </c>
      <c r="BV142">
        <v>25</v>
      </c>
      <c r="BW142">
        <v>47</v>
      </c>
      <c r="BX142">
        <v>61</v>
      </c>
      <c r="BY142">
        <v>66</v>
      </c>
      <c r="BZ142">
        <v>82</v>
      </c>
      <c r="CA142">
        <v>140</v>
      </c>
      <c r="CB142">
        <v>147</v>
      </c>
      <c r="CC142">
        <v>161</v>
      </c>
      <c r="CD142">
        <v>161</v>
      </c>
      <c r="CE142">
        <v>224</v>
      </c>
      <c r="CF142">
        <v>240</v>
      </c>
      <c r="CG142" s="2">
        <f>(CF142-BV142)/BV142</f>
        <v>8.6</v>
      </c>
    </row>
    <row r="143" spans="1:85">
      <c r="A143">
        <v>84029510</v>
      </c>
      <c r="B143" t="s">
        <v>11</v>
      </c>
      <c r="C143" t="s">
        <v>20</v>
      </c>
      <c r="D143">
        <v>840</v>
      </c>
      <c r="E143">
        <v>29510</v>
      </c>
      <c r="F143" t="s">
        <v>457</v>
      </c>
      <c r="G143" t="s">
        <v>450</v>
      </c>
      <c r="H143" t="s">
        <v>11</v>
      </c>
      <c r="I143">
        <v>38.63555736</v>
      </c>
      <c r="J143">
        <v>-90.243492250000003</v>
      </c>
      <c r="K143" t="s">
        <v>458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1</v>
      </c>
      <c r="BP143">
        <v>2</v>
      </c>
      <c r="BQ143">
        <v>2</v>
      </c>
      <c r="BR143">
        <v>5</v>
      </c>
      <c r="BS143">
        <v>7</v>
      </c>
      <c r="BT143">
        <v>10</v>
      </c>
      <c r="BU143">
        <v>15</v>
      </c>
      <c r="BV143">
        <v>23</v>
      </c>
      <c r="BW143">
        <v>44</v>
      </c>
      <c r="BX143">
        <v>69</v>
      </c>
      <c r="BY143">
        <v>72</v>
      </c>
      <c r="BZ143">
        <v>95</v>
      </c>
      <c r="CA143">
        <v>102</v>
      </c>
      <c r="CB143">
        <v>102</v>
      </c>
      <c r="CC143">
        <v>150</v>
      </c>
      <c r="CD143">
        <v>195</v>
      </c>
      <c r="CE143">
        <v>239</v>
      </c>
      <c r="CF143">
        <v>239</v>
      </c>
      <c r="CG143" s="2">
        <f>(CF143-BV143)/BV143</f>
        <v>9.3913043478260878</v>
      </c>
    </row>
    <row r="144" spans="1:85">
      <c r="A144">
        <v>84015003</v>
      </c>
      <c r="B144" t="s">
        <v>11</v>
      </c>
      <c r="C144" t="s">
        <v>20</v>
      </c>
      <c r="D144">
        <v>840</v>
      </c>
      <c r="E144">
        <v>15003</v>
      </c>
      <c r="F144" t="s">
        <v>262</v>
      </c>
      <c r="G144" t="s">
        <v>261</v>
      </c>
      <c r="H144" t="s">
        <v>11</v>
      </c>
      <c r="I144">
        <v>21.45803166</v>
      </c>
      <c r="J144">
        <v>-157.97121820000001</v>
      </c>
      <c r="K144" t="s">
        <v>263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1</v>
      </c>
      <c r="BF144">
        <v>1</v>
      </c>
      <c r="BG144">
        <v>1</v>
      </c>
      <c r="BH144">
        <v>2</v>
      </c>
      <c r="BI144">
        <v>2</v>
      </c>
      <c r="BJ144">
        <v>2</v>
      </c>
      <c r="BK144">
        <v>2</v>
      </c>
      <c r="BL144">
        <v>2</v>
      </c>
      <c r="BM144">
        <v>3</v>
      </c>
      <c r="BN144">
        <v>5</v>
      </c>
      <c r="BO144">
        <v>6</v>
      </c>
      <c r="BP144">
        <v>10</v>
      </c>
      <c r="BQ144">
        <v>10</v>
      </c>
      <c r="BR144">
        <v>28</v>
      </c>
      <c r="BS144">
        <v>28</v>
      </c>
      <c r="BT144">
        <v>41</v>
      </c>
      <c r="BU144">
        <v>41</v>
      </c>
      <c r="BV144">
        <v>58</v>
      </c>
      <c r="BW144">
        <v>58</v>
      </c>
      <c r="BX144">
        <v>68</v>
      </c>
      <c r="BY144">
        <v>76</v>
      </c>
      <c r="BZ144">
        <v>108</v>
      </c>
      <c r="CA144">
        <v>108</v>
      </c>
      <c r="CB144">
        <v>123</v>
      </c>
      <c r="CC144">
        <v>139</v>
      </c>
      <c r="CD144">
        <v>157</v>
      </c>
      <c r="CE144">
        <v>182</v>
      </c>
      <c r="CF144">
        <v>237</v>
      </c>
      <c r="CG144" s="2">
        <f>(CF144-BV144)/BV144</f>
        <v>3.0862068965517242</v>
      </c>
    </row>
    <row r="145" spans="1:85">
      <c r="A145">
        <v>84040109</v>
      </c>
      <c r="B145" t="s">
        <v>11</v>
      </c>
      <c r="C145" t="s">
        <v>20</v>
      </c>
      <c r="D145">
        <v>840</v>
      </c>
      <c r="E145">
        <v>40109</v>
      </c>
      <c r="F145" t="s">
        <v>577</v>
      </c>
      <c r="G145" t="s">
        <v>577</v>
      </c>
      <c r="H145" t="s">
        <v>11</v>
      </c>
      <c r="I145">
        <v>35.551400950000001</v>
      </c>
      <c r="J145">
        <v>-97.407169479999993</v>
      </c>
      <c r="K145" t="s">
        <v>580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</v>
      </c>
      <c r="BM145">
        <v>1</v>
      </c>
      <c r="BN145">
        <v>1</v>
      </c>
      <c r="BO145">
        <v>6</v>
      </c>
      <c r="BP145">
        <v>6</v>
      </c>
      <c r="BQ145">
        <v>18</v>
      </c>
      <c r="BR145">
        <v>19</v>
      </c>
      <c r="BS145">
        <v>20</v>
      </c>
      <c r="BT145">
        <v>26</v>
      </c>
      <c r="BU145">
        <v>29</v>
      </c>
      <c r="BV145">
        <v>41</v>
      </c>
      <c r="BW145">
        <v>55</v>
      </c>
      <c r="BX145">
        <v>73</v>
      </c>
      <c r="BY145">
        <v>94</v>
      </c>
      <c r="BZ145">
        <v>107</v>
      </c>
      <c r="CA145">
        <v>120</v>
      </c>
      <c r="CB145">
        <v>134</v>
      </c>
      <c r="CC145">
        <v>155</v>
      </c>
      <c r="CD145">
        <v>192</v>
      </c>
      <c r="CE145">
        <v>216</v>
      </c>
      <c r="CF145">
        <v>237</v>
      </c>
      <c r="CG145" s="2">
        <f>(CF145-BV145)/BV145</f>
        <v>4.7804878048780486</v>
      </c>
    </row>
    <row r="146" spans="1:85">
      <c r="A146">
        <v>84039095</v>
      </c>
      <c r="B146" t="s">
        <v>11</v>
      </c>
      <c r="C146" t="s">
        <v>20</v>
      </c>
      <c r="D146">
        <v>840</v>
      </c>
      <c r="E146">
        <v>39095</v>
      </c>
      <c r="F146" t="s">
        <v>315</v>
      </c>
      <c r="G146" t="s">
        <v>306</v>
      </c>
      <c r="H146" t="s">
        <v>11</v>
      </c>
      <c r="I146">
        <v>41.621012180000001</v>
      </c>
      <c r="J146">
        <v>-83.654686179999999</v>
      </c>
      <c r="K146" t="s">
        <v>565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2</v>
      </c>
      <c r="BS146">
        <v>4</v>
      </c>
      <c r="BT146">
        <v>7</v>
      </c>
      <c r="BU146">
        <v>10</v>
      </c>
      <c r="BV146">
        <v>13</v>
      </c>
      <c r="BW146">
        <v>23</v>
      </c>
      <c r="BX146">
        <v>35</v>
      </c>
      <c r="BY146">
        <v>48</v>
      </c>
      <c r="BZ146">
        <v>67</v>
      </c>
      <c r="CA146">
        <v>94</v>
      </c>
      <c r="CB146">
        <v>114</v>
      </c>
      <c r="CC146">
        <v>133</v>
      </c>
      <c r="CD146">
        <v>171</v>
      </c>
      <c r="CE146">
        <v>206</v>
      </c>
      <c r="CF146">
        <v>233</v>
      </c>
      <c r="CG146" s="2">
        <f>(CF146-BV146)/BV146</f>
        <v>16.923076923076923</v>
      </c>
    </row>
    <row r="147" spans="1:85">
      <c r="A147">
        <v>84042071</v>
      </c>
      <c r="B147" t="s">
        <v>11</v>
      </c>
      <c r="C147" t="s">
        <v>20</v>
      </c>
      <c r="D147">
        <v>840</v>
      </c>
      <c r="E147">
        <v>42071</v>
      </c>
      <c r="F147" t="s">
        <v>463</v>
      </c>
      <c r="G147" t="s">
        <v>589</v>
      </c>
      <c r="H147" t="s">
        <v>11</v>
      </c>
      <c r="I147">
        <v>40.039045629999997</v>
      </c>
      <c r="J147">
        <v>-76.247701280000001</v>
      </c>
      <c r="K147" t="s">
        <v>605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1</v>
      </c>
      <c r="BQ147">
        <v>2</v>
      </c>
      <c r="BR147">
        <v>2</v>
      </c>
      <c r="BS147">
        <v>4</v>
      </c>
      <c r="BT147">
        <v>6</v>
      </c>
      <c r="BU147">
        <v>5</v>
      </c>
      <c r="BV147">
        <v>10</v>
      </c>
      <c r="BW147">
        <v>12</v>
      </c>
      <c r="BX147">
        <v>21</v>
      </c>
      <c r="BY147">
        <v>33</v>
      </c>
      <c r="BZ147">
        <v>45</v>
      </c>
      <c r="CA147">
        <v>67</v>
      </c>
      <c r="CB147">
        <v>97</v>
      </c>
      <c r="CC147">
        <v>123</v>
      </c>
      <c r="CD147">
        <v>157</v>
      </c>
      <c r="CE147">
        <v>203</v>
      </c>
      <c r="CF147">
        <v>232</v>
      </c>
      <c r="CG147" s="2">
        <f>(CF147-BV147)/BV147</f>
        <v>22.2</v>
      </c>
    </row>
    <row r="148" spans="1:85">
      <c r="A148">
        <v>84021111</v>
      </c>
      <c r="B148" t="s">
        <v>11</v>
      </c>
      <c r="C148" t="s">
        <v>20</v>
      </c>
      <c r="D148">
        <v>840</v>
      </c>
      <c r="E148">
        <v>21111</v>
      </c>
      <c r="F148" t="s">
        <v>35</v>
      </c>
      <c r="G148" t="s">
        <v>327</v>
      </c>
      <c r="H148" t="s">
        <v>11</v>
      </c>
      <c r="I148">
        <v>38.186646549999999</v>
      </c>
      <c r="J148">
        <v>-85.659310309999995</v>
      </c>
      <c r="K148" t="s">
        <v>329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1</v>
      </c>
      <c r="BI148">
        <v>1</v>
      </c>
      <c r="BJ148">
        <v>2</v>
      </c>
      <c r="BK148">
        <v>2</v>
      </c>
      <c r="BL148">
        <v>4</v>
      </c>
      <c r="BM148">
        <v>4</v>
      </c>
      <c r="BN148">
        <v>6</v>
      </c>
      <c r="BO148">
        <v>7</v>
      </c>
      <c r="BP148">
        <v>8</v>
      </c>
      <c r="BQ148">
        <v>8</v>
      </c>
      <c r="BR148">
        <v>25</v>
      </c>
      <c r="BS148">
        <v>25</v>
      </c>
      <c r="BT148">
        <v>25</v>
      </c>
      <c r="BU148">
        <v>33</v>
      </c>
      <c r="BV148">
        <v>33</v>
      </c>
      <c r="BW148">
        <v>35</v>
      </c>
      <c r="BX148">
        <v>35</v>
      </c>
      <c r="BY148">
        <v>35</v>
      </c>
      <c r="BZ148">
        <v>103</v>
      </c>
      <c r="CA148">
        <v>97</v>
      </c>
      <c r="CB148">
        <v>116</v>
      </c>
      <c r="CC148">
        <v>206</v>
      </c>
      <c r="CD148">
        <v>206</v>
      </c>
      <c r="CE148">
        <v>228</v>
      </c>
      <c r="CF148">
        <v>228</v>
      </c>
      <c r="CG148" s="2">
        <f>(CF148-BV148)/BV148</f>
        <v>5.9090909090909092</v>
      </c>
    </row>
    <row r="149" spans="1:85">
      <c r="A149">
        <v>84041067</v>
      </c>
      <c r="B149" t="s">
        <v>11</v>
      </c>
      <c r="C149" t="s">
        <v>20</v>
      </c>
      <c r="D149">
        <v>840</v>
      </c>
      <c r="E149">
        <v>41067</v>
      </c>
      <c r="F149" t="s">
        <v>52</v>
      </c>
      <c r="G149" t="s">
        <v>453</v>
      </c>
      <c r="H149" t="s">
        <v>11</v>
      </c>
      <c r="I149">
        <v>45.559727010000003</v>
      </c>
      <c r="J149">
        <v>-123.0955257</v>
      </c>
      <c r="K149" t="s">
        <v>588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</v>
      </c>
      <c r="AY149">
        <v>1</v>
      </c>
      <c r="AZ149">
        <v>2</v>
      </c>
      <c r="BA149">
        <v>2</v>
      </c>
      <c r="BB149">
        <v>2</v>
      </c>
      <c r="BC149">
        <v>2</v>
      </c>
      <c r="BD149">
        <v>2</v>
      </c>
      <c r="BE149">
        <v>3</v>
      </c>
      <c r="BF149">
        <v>8</v>
      </c>
      <c r="BG149">
        <v>8</v>
      </c>
      <c r="BH149">
        <v>8</v>
      </c>
      <c r="BI149">
        <v>8</v>
      </c>
      <c r="BJ149">
        <v>10</v>
      </c>
      <c r="BK149">
        <v>10</v>
      </c>
      <c r="BL149">
        <v>13</v>
      </c>
      <c r="BM149">
        <v>13</v>
      </c>
      <c r="BN149">
        <v>13</v>
      </c>
      <c r="BO149">
        <v>21</v>
      </c>
      <c r="BP149">
        <v>23</v>
      </c>
      <c r="BQ149">
        <v>25</v>
      </c>
      <c r="BR149">
        <v>31</v>
      </c>
      <c r="BS149">
        <v>42</v>
      </c>
      <c r="BT149">
        <v>55</v>
      </c>
      <c r="BU149">
        <v>69</v>
      </c>
      <c r="BV149">
        <v>76</v>
      </c>
      <c r="BW149">
        <v>96</v>
      </c>
      <c r="BX149">
        <v>104</v>
      </c>
      <c r="BY149">
        <v>122</v>
      </c>
      <c r="BZ149">
        <v>140</v>
      </c>
      <c r="CA149">
        <v>154</v>
      </c>
      <c r="CB149">
        <v>168</v>
      </c>
      <c r="CC149">
        <v>186</v>
      </c>
      <c r="CD149">
        <v>189</v>
      </c>
      <c r="CE149">
        <v>211</v>
      </c>
      <c r="CF149">
        <v>228</v>
      </c>
      <c r="CG149" s="2">
        <f>(CF149-BV149)/BV149</f>
        <v>2</v>
      </c>
    </row>
    <row r="150" spans="1:85">
      <c r="A150">
        <v>84048085</v>
      </c>
      <c r="B150" t="s">
        <v>11</v>
      </c>
      <c r="C150" t="s">
        <v>20</v>
      </c>
      <c r="D150">
        <v>840</v>
      </c>
      <c r="E150">
        <v>48085</v>
      </c>
      <c r="F150" t="s">
        <v>660</v>
      </c>
      <c r="G150" t="s">
        <v>456</v>
      </c>
      <c r="H150" t="s">
        <v>11</v>
      </c>
      <c r="I150">
        <v>33.188201139999997</v>
      </c>
      <c r="J150">
        <v>-96.572643679999999</v>
      </c>
      <c r="K150" t="s">
        <v>661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3</v>
      </c>
      <c r="BI150">
        <v>3</v>
      </c>
      <c r="BJ150">
        <v>3</v>
      </c>
      <c r="BK150">
        <v>5</v>
      </c>
      <c r="BL150">
        <v>6</v>
      </c>
      <c r="BM150">
        <v>7</v>
      </c>
      <c r="BN150">
        <v>8</v>
      </c>
      <c r="BO150">
        <v>8</v>
      </c>
      <c r="BP150">
        <v>11</v>
      </c>
      <c r="BQ150">
        <v>18</v>
      </c>
      <c r="BR150">
        <v>27</v>
      </c>
      <c r="BS150">
        <v>27</v>
      </c>
      <c r="BT150">
        <v>38</v>
      </c>
      <c r="BU150">
        <v>38</v>
      </c>
      <c r="BV150">
        <v>45</v>
      </c>
      <c r="BW150">
        <v>53</v>
      </c>
      <c r="BX150">
        <v>66</v>
      </c>
      <c r="BY150">
        <v>87</v>
      </c>
      <c r="BZ150">
        <v>118</v>
      </c>
      <c r="CA150">
        <v>134</v>
      </c>
      <c r="CB150">
        <v>134</v>
      </c>
      <c r="CC150">
        <v>160</v>
      </c>
      <c r="CD150">
        <v>184</v>
      </c>
      <c r="CE150">
        <v>207</v>
      </c>
      <c r="CF150">
        <v>227</v>
      </c>
      <c r="CG150" s="2">
        <f>(CF150-BV150)/BV150</f>
        <v>4.0444444444444443</v>
      </c>
    </row>
    <row r="151" spans="1:85">
      <c r="A151">
        <v>84042029</v>
      </c>
      <c r="B151" t="s">
        <v>11</v>
      </c>
      <c r="C151" t="s">
        <v>20</v>
      </c>
      <c r="D151">
        <v>840</v>
      </c>
      <c r="E151">
        <v>42029</v>
      </c>
      <c r="F151" t="s">
        <v>598</v>
      </c>
      <c r="G151" t="s">
        <v>589</v>
      </c>
      <c r="H151" t="s">
        <v>11</v>
      </c>
      <c r="I151">
        <v>39.972917729999999</v>
      </c>
      <c r="J151">
        <v>-75.747683570000007</v>
      </c>
      <c r="K151" t="s">
        <v>599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1</v>
      </c>
      <c r="BL151">
        <v>2</v>
      </c>
      <c r="BM151">
        <v>2</v>
      </c>
      <c r="BN151">
        <v>2</v>
      </c>
      <c r="BO151">
        <v>6</v>
      </c>
      <c r="BP151">
        <v>9</v>
      </c>
      <c r="BQ151">
        <v>10</v>
      </c>
      <c r="BR151">
        <v>17</v>
      </c>
      <c r="BS151">
        <v>19</v>
      </c>
      <c r="BT151">
        <v>23</v>
      </c>
      <c r="BU151">
        <v>40</v>
      </c>
      <c r="BV151">
        <v>40</v>
      </c>
      <c r="BW151">
        <v>54</v>
      </c>
      <c r="BX151">
        <v>84</v>
      </c>
      <c r="BY151">
        <v>107</v>
      </c>
      <c r="BZ151">
        <v>116</v>
      </c>
      <c r="CA151">
        <v>137</v>
      </c>
      <c r="CB151">
        <v>146</v>
      </c>
      <c r="CC151">
        <v>159</v>
      </c>
      <c r="CD151">
        <v>183</v>
      </c>
      <c r="CE151">
        <v>210</v>
      </c>
      <c r="CF151">
        <v>226</v>
      </c>
      <c r="CG151" s="2">
        <f>(CF151-BV151)/BV151</f>
        <v>4.6500000000000004</v>
      </c>
    </row>
    <row r="152" spans="1:85">
      <c r="A152">
        <v>84045079</v>
      </c>
      <c r="B152" t="s">
        <v>11</v>
      </c>
      <c r="C152" t="s">
        <v>20</v>
      </c>
      <c r="D152">
        <v>840</v>
      </c>
      <c r="E152">
        <v>45079</v>
      </c>
      <c r="F152" t="s">
        <v>288</v>
      </c>
      <c r="G152" t="s">
        <v>625</v>
      </c>
      <c r="H152" t="s">
        <v>11</v>
      </c>
      <c r="I152">
        <v>34.017912629999998</v>
      </c>
      <c r="J152">
        <v>-80.902672089999996</v>
      </c>
      <c r="K152" t="s">
        <v>637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1</v>
      </c>
      <c r="BP152">
        <v>4</v>
      </c>
      <c r="BQ152">
        <v>8</v>
      </c>
      <c r="BR152">
        <v>22</v>
      </c>
      <c r="BS152">
        <v>27</v>
      </c>
      <c r="BT152">
        <v>29</v>
      </c>
      <c r="BU152">
        <v>43</v>
      </c>
      <c r="BV152">
        <v>45</v>
      </c>
      <c r="BW152">
        <v>59</v>
      </c>
      <c r="BX152">
        <v>59</v>
      </c>
      <c r="BY152">
        <v>65</v>
      </c>
      <c r="BZ152">
        <v>81</v>
      </c>
      <c r="CA152">
        <v>95</v>
      </c>
      <c r="CB152">
        <v>135</v>
      </c>
      <c r="CC152">
        <v>148</v>
      </c>
      <c r="CD152">
        <v>176</v>
      </c>
      <c r="CE152">
        <v>200</v>
      </c>
      <c r="CF152">
        <v>224</v>
      </c>
      <c r="CG152" s="2">
        <f>(CF152-BV152)/BV152</f>
        <v>3.9777777777777779</v>
      </c>
    </row>
    <row r="153" spans="1:85">
      <c r="A153">
        <v>84022005</v>
      </c>
      <c r="B153" t="s">
        <v>11</v>
      </c>
      <c r="C153" t="s">
        <v>20</v>
      </c>
      <c r="D153">
        <v>840</v>
      </c>
      <c r="E153">
        <v>22005</v>
      </c>
      <c r="F153" t="s">
        <v>333</v>
      </c>
      <c r="G153" t="s">
        <v>331</v>
      </c>
      <c r="H153" t="s">
        <v>11</v>
      </c>
      <c r="I153">
        <v>30.204062489999998</v>
      </c>
      <c r="J153">
        <v>-90.913284099999998</v>
      </c>
      <c r="K153" t="s">
        <v>334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1</v>
      </c>
      <c r="BO153">
        <v>1</v>
      </c>
      <c r="BP153">
        <v>1</v>
      </c>
      <c r="BQ153">
        <v>2</v>
      </c>
      <c r="BR153">
        <v>3</v>
      </c>
      <c r="BS153">
        <v>12</v>
      </c>
      <c r="BT153">
        <v>12</v>
      </c>
      <c r="BU153">
        <v>26</v>
      </c>
      <c r="BV153">
        <v>36</v>
      </c>
      <c r="BW153">
        <v>65</v>
      </c>
      <c r="BX153">
        <v>91</v>
      </c>
      <c r="BY153">
        <v>90</v>
      </c>
      <c r="BZ153">
        <v>107</v>
      </c>
      <c r="CA153">
        <v>139</v>
      </c>
      <c r="CB153">
        <v>153</v>
      </c>
      <c r="CC153">
        <v>161</v>
      </c>
      <c r="CD153">
        <v>189</v>
      </c>
      <c r="CE153">
        <v>201</v>
      </c>
      <c r="CF153">
        <v>222</v>
      </c>
      <c r="CG153" s="2">
        <f>(CF153-BV153)/BV153</f>
        <v>5.166666666666667</v>
      </c>
    </row>
    <row r="154" spans="1:85">
      <c r="A154">
        <v>84023005</v>
      </c>
      <c r="B154" t="s">
        <v>11</v>
      </c>
      <c r="C154" t="s">
        <v>20</v>
      </c>
      <c r="D154">
        <v>840</v>
      </c>
      <c r="E154">
        <v>23005</v>
      </c>
      <c r="F154" t="s">
        <v>274</v>
      </c>
      <c r="G154" t="s">
        <v>374</v>
      </c>
      <c r="H154" t="s">
        <v>11</v>
      </c>
      <c r="I154">
        <v>43.8370751</v>
      </c>
      <c r="J154">
        <v>-70.372269990000007</v>
      </c>
      <c r="K154" t="s">
        <v>375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1</v>
      </c>
      <c r="BN154">
        <v>13</v>
      </c>
      <c r="BO154">
        <v>18</v>
      </c>
      <c r="BP154">
        <v>24</v>
      </c>
      <c r="BQ154">
        <v>25</v>
      </c>
      <c r="BR154">
        <v>35</v>
      </c>
      <c r="BS154">
        <v>41</v>
      </c>
      <c r="BT154">
        <v>53</v>
      </c>
      <c r="BU154">
        <v>66</v>
      </c>
      <c r="BV154">
        <v>74</v>
      </c>
      <c r="BW154">
        <v>87</v>
      </c>
      <c r="BX154">
        <v>90</v>
      </c>
      <c r="BY154">
        <v>92</v>
      </c>
      <c r="BZ154">
        <v>120</v>
      </c>
      <c r="CA154">
        <v>142</v>
      </c>
      <c r="CB154">
        <v>154</v>
      </c>
      <c r="CC154">
        <v>169</v>
      </c>
      <c r="CD154">
        <v>169</v>
      </c>
      <c r="CE154">
        <v>204</v>
      </c>
      <c r="CF154">
        <v>222</v>
      </c>
      <c r="CG154" s="2">
        <f>(CF154-BV154)/BV154</f>
        <v>2</v>
      </c>
    </row>
    <row r="155" spans="1:85">
      <c r="A155">
        <v>84049043</v>
      </c>
      <c r="B155" t="s">
        <v>11</v>
      </c>
      <c r="C155" t="s">
        <v>20</v>
      </c>
      <c r="D155">
        <v>840</v>
      </c>
      <c r="E155">
        <v>49043</v>
      </c>
      <c r="F155" t="s">
        <v>154</v>
      </c>
      <c r="G155" t="s">
        <v>683</v>
      </c>
      <c r="H155" t="s">
        <v>11</v>
      </c>
      <c r="I155">
        <v>40.866881460000002</v>
      </c>
      <c r="J155">
        <v>-110.9535882</v>
      </c>
      <c r="K155" t="s">
        <v>687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1</v>
      </c>
      <c r="BJ155">
        <v>1</v>
      </c>
      <c r="BK155">
        <v>4</v>
      </c>
      <c r="BL155">
        <v>5</v>
      </c>
      <c r="BM155">
        <v>2</v>
      </c>
      <c r="BN155">
        <v>4</v>
      </c>
      <c r="BO155">
        <v>8</v>
      </c>
      <c r="BP155">
        <v>15</v>
      </c>
      <c r="BQ155">
        <v>19</v>
      </c>
      <c r="BR155">
        <v>28</v>
      </c>
      <c r="BS155">
        <v>32</v>
      </c>
      <c r="BT155">
        <v>43</v>
      </c>
      <c r="BU155">
        <v>65</v>
      </c>
      <c r="BV155">
        <v>82</v>
      </c>
      <c r="BW155">
        <v>89</v>
      </c>
      <c r="BX155">
        <v>95</v>
      </c>
      <c r="BY155">
        <v>102</v>
      </c>
      <c r="BZ155">
        <v>127</v>
      </c>
      <c r="CA155">
        <v>151</v>
      </c>
      <c r="CB155">
        <v>167</v>
      </c>
      <c r="CC155">
        <v>172</v>
      </c>
      <c r="CD155">
        <v>172</v>
      </c>
      <c r="CE155">
        <v>204</v>
      </c>
      <c r="CF155">
        <v>222</v>
      </c>
      <c r="CG155" s="2">
        <f>(CF155-BV155)/BV155</f>
        <v>1.7073170731707317</v>
      </c>
    </row>
    <row r="156" spans="1:85">
      <c r="A156">
        <v>84047187</v>
      </c>
      <c r="B156" t="s">
        <v>11</v>
      </c>
      <c r="C156" t="s">
        <v>20</v>
      </c>
      <c r="D156">
        <v>840</v>
      </c>
      <c r="E156">
        <v>47187</v>
      </c>
      <c r="F156" t="s">
        <v>292</v>
      </c>
      <c r="G156" t="s">
        <v>645</v>
      </c>
      <c r="H156" t="s">
        <v>11</v>
      </c>
      <c r="I156">
        <v>35.89099229</v>
      </c>
      <c r="J156">
        <v>-86.892818669999997</v>
      </c>
      <c r="K156" t="s">
        <v>652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5</v>
      </c>
      <c r="BJ156">
        <v>8</v>
      </c>
      <c r="BK156">
        <v>9</v>
      </c>
      <c r="BL156">
        <v>10</v>
      </c>
      <c r="BM156">
        <v>10</v>
      </c>
      <c r="BN156">
        <v>18</v>
      </c>
      <c r="BO156">
        <v>21</v>
      </c>
      <c r="BP156">
        <v>24</v>
      </c>
      <c r="BQ156">
        <v>30</v>
      </c>
      <c r="BR156">
        <v>35</v>
      </c>
      <c r="BS156">
        <v>47</v>
      </c>
      <c r="BT156">
        <v>48</v>
      </c>
      <c r="BU156">
        <v>53</v>
      </c>
      <c r="BV156">
        <v>64</v>
      </c>
      <c r="BW156">
        <v>66</v>
      </c>
      <c r="BX156">
        <v>70</v>
      </c>
      <c r="BY156">
        <v>91</v>
      </c>
      <c r="BZ156">
        <v>95</v>
      </c>
      <c r="CA156">
        <v>101</v>
      </c>
      <c r="CB156">
        <v>101</v>
      </c>
      <c r="CC156">
        <v>131</v>
      </c>
      <c r="CD156">
        <v>148</v>
      </c>
      <c r="CE156">
        <v>199</v>
      </c>
      <c r="CF156">
        <v>221</v>
      </c>
      <c r="CG156" s="2">
        <f>(CF156-BV156)/BV156</f>
        <v>2.453125</v>
      </c>
    </row>
    <row r="157" spans="1:85">
      <c r="A157">
        <v>84048157</v>
      </c>
      <c r="B157" t="s">
        <v>11</v>
      </c>
      <c r="C157" t="s">
        <v>20</v>
      </c>
      <c r="D157">
        <v>840</v>
      </c>
      <c r="E157">
        <v>48157</v>
      </c>
      <c r="F157" t="s">
        <v>666</v>
      </c>
      <c r="G157" t="s">
        <v>456</v>
      </c>
      <c r="H157" t="s">
        <v>11</v>
      </c>
      <c r="I157">
        <v>29.527044780000001</v>
      </c>
      <c r="J157">
        <v>-95.772194630000001</v>
      </c>
      <c r="K157" t="s">
        <v>667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1</v>
      </c>
      <c r="BD157">
        <v>1</v>
      </c>
      <c r="BE157">
        <v>3</v>
      </c>
      <c r="BF157">
        <v>6</v>
      </c>
      <c r="BG157">
        <v>6</v>
      </c>
      <c r="BH157">
        <v>6</v>
      </c>
      <c r="BI157">
        <v>6</v>
      </c>
      <c r="BJ157">
        <v>6</v>
      </c>
      <c r="BK157">
        <v>9</v>
      </c>
      <c r="BL157">
        <v>9</v>
      </c>
      <c r="BM157">
        <v>9</v>
      </c>
      <c r="BN157">
        <v>9</v>
      </c>
      <c r="BO157">
        <v>9</v>
      </c>
      <c r="BP157">
        <v>12</v>
      </c>
      <c r="BQ157">
        <v>19</v>
      </c>
      <c r="BR157">
        <v>24</v>
      </c>
      <c r="BS157">
        <v>29</v>
      </c>
      <c r="BT157">
        <v>29</v>
      </c>
      <c r="BU157">
        <v>29</v>
      </c>
      <c r="BV157">
        <v>46</v>
      </c>
      <c r="BW157">
        <v>46</v>
      </c>
      <c r="BX157">
        <v>86</v>
      </c>
      <c r="BY157">
        <v>101</v>
      </c>
      <c r="BZ157">
        <v>101</v>
      </c>
      <c r="CA157">
        <v>119</v>
      </c>
      <c r="CB157">
        <v>119</v>
      </c>
      <c r="CC157">
        <v>163</v>
      </c>
      <c r="CD157">
        <v>163</v>
      </c>
      <c r="CE157">
        <v>194</v>
      </c>
      <c r="CF157">
        <v>221</v>
      </c>
      <c r="CG157" s="2">
        <f>(CF157-BV157)/BV157</f>
        <v>3.8043478260869565</v>
      </c>
    </row>
    <row r="158" spans="1:85">
      <c r="A158">
        <v>84018057</v>
      </c>
      <c r="B158" t="s">
        <v>11</v>
      </c>
      <c r="C158" t="s">
        <v>20</v>
      </c>
      <c r="D158">
        <v>840</v>
      </c>
      <c r="E158">
        <v>18057</v>
      </c>
      <c r="F158" t="s">
        <v>192</v>
      </c>
      <c r="G158" t="s">
        <v>293</v>
      </c>
      <c r="H158" t="s">
        <v>11</v>
      </c>
      <c r="I158">
        <v>40.07306535</v>
      </c>
      <c r="J158">
        <v>-86.052447290000003</v>
      </c>
      <c r="K158" t="s">
        <v>297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1</v>
      </c>
      <c r="BN158">
        <v>1</v>
      </c>
      <c r="BO158">
        <v>1</v>
      </c>
      <c r="BP158">
        <v>2</v>
      </c>
      <c r="BQ158">
        <v>2</v>
      </c>
      <c r="BR158">
        <v>5</v>
      </c>
      <c r="BS158">
        <v>10</v>
      </c>
      <c r="BT158">
        <v>18</v>
      </c>
      <c r="BU158">
        <v>18</v>
      </c>
      <c r="BV158">
        <v>25</v>
      </c>
      <c r="BW158">
        <v>30</v>
      </c>
      <c r="BX158">
        <v>40</v>
      </c>
      <c r="BY158">
        <v>52</v>
      </c>
      <c r="BZ158">
        <v>64</v>
      </c>
      <c r="CA158">
        <v>83</v>
      </c>
      <c r="CB158">
        <v>106</v>
      </c>
      <c r="CC158">
        <v>127</v>
      </c>
      <c r="CD158">
        <v>179</v>
      </c>
      <c r="CE158">
        <v>207</v>
      </c>
      <c r="CF158">
        <v>220</v>
      </c>
      <c r="CG158" s="2">
        <f>(CF158-BV158)/BV158</f>
        <v>7.8</v>
      </c>
    </row>
    <row r="159" spans="1:85">
      <c r="A159">
        <v>84039099</v>
      </c>
      <c r="B159" t="s">
        <v>11</v>
      </c>
      <c r="C159" t="s">
        <v>20</v>
      </c>
      <c r="D159">
        <v>840</v>
      </c>
      <c r="E159">
        <v>39099</v>
      </c>
      <c r="F159" t="s">
        <v>566</v>
      </c>
      <c r="G159" t="s">
        <v>306</v>
      </c>
      <c r="H159" t="s">
        <v>11</v>
      </c>
      <c r="I159">
        <v>41.016311010000003</v>
      </c>
      <c r="J159">
        <v>-80.77287029</v>
      </c>
      <c r="K159" t="s">
        <v>567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1</v>
      </c>
      <c r="BP159">
        <v>3</v>
      </c>
      <c r="BQ159">
        <v>5</v>
      </c>
      <c r="BR159">
        <v>7</v>
      </c>
      <c r="BS159">
        <v>14</v>
      </c>
      <c r="BT159">
        <v>18</v>
      </c>
      <c r="BU159">
        <v>23</v>
      </c>
      <c r="BV159">
        <v>28</v>
      </c>
      <c r="BW159">
        <v>42</v>
      </c>
      <c r="BX159">
        <v>51</v>
      </c>
      <c r="BY159">
        <v>68</v>
      </c>
      <c r="BZ159">
        <v>80</v>
      </c>
      <c r="CA159">
        <v>84</v>
      </c>
      <c r="CB159">
        <v>117</v>
      </c>
      <c r="CC159">
        <v>153</v>
      </c>
      <c r="CD159">
        <v>177</v>
      </c>
      <c r="CE159">
        <v>192</v>
      </c>
      <c r="CF159">
        <v>220</v>
      </c>
      <c r="CG159" s="2">
        <f>(CF159-BV159)/BV159</f>
        <v>6.8571428571428568</v>
      </c>
    </row>
    <row r="160" spans="1:85">
      <c r="A160">
        <v>84090009</v>
      </c>
      <c r="B160" t="s">
        <v>11</v>
      </c>
      <c r="C160" t="s">
        <v>20</v>
      </c>
      <c r="D160">
        <v>840</v>
      </c>
      <c r="E160">
        <v>90009</v>
      </c>
      <c r="F160" t="s">
        <v>746</v>
      </c>
      <c r="G160" t="s">
        <v>158</v>
      </c>
      <c r="H160" t="s">
        <v>11</v>
      </c>
      <c r="I160">
        <v>0</v>
      </c>
      <c r="J160">
        <v>0</v>
      </c>
      <c r="K160" t="s">
        <v>748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2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176</v>
      </c>
      <c r="CC160">
        <v>77</v>
      </c>
      <c r="CD160">
        <v>185</v>
      </c>
      <c r="CE160">
        <v>174</v>
      </c>
      <c r="CF160">
        <v>218</v>
      </c>
      <c r="CG160" s="2" t="e">
        <f>(CF160-BV160)/BV160</f>
        <v>#DIV/0!</v>
      </c>
    </row>
    <row r="161" spans="1:85">
      <c r="A161">
        <v>84090026</v>
      </c>
      <c r="B161" t="s">
        <v>11</v>
      </c>
      <c r="C161" t="s">
        <v>20</v>
      </c>
      <c r="D161">
        <v>840</v>
      </c>
      <c r="E161">
        <v>90026</v>
      </c>
      <c r="F161" t="s">
        <v>746</v>
      </c>
      <c r="G161" t="s">
        <v>415</v>
      </c>
      <c r="H161" t="s">
        <v>11</v>
      </c>
      <c r="I161">
        <v>0</v>
      </c>
      <c r="J161">
        <v>0</v>
      </c>
      <c r="K161" t="s">
        <v>753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2</v>
      </c>
      <c r="BL161">
        <v>1</v>
      </c>
      <c r="BM161">
        <v>0</v>
      </c>
      <c r="BN161">
        <v>0</v>
      </c>
      <c r="BO161">
        <v>0</v>
      </c>
      <c r="BP161">
        <v>0</v>
      </c>
      <c r="BQ161">
        <v>10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47</v>
      </c>
      <c r="CA161">
        <v>77</v>
      </c>
      <c r="CB161">
        <v>78</v>
      </c>
      <c r="CC161">
        <v>93</v>
      </c>
      <c r="CD161">
        <v>142</v>
      </c>
      <c r="CE161">
        <v>178</v>
      </c>
      <c r="CF161">
        <v>215</v>
      </c>
      <c r="CG161" s="2" t="e">
        <f>(CF161-BV161)/BV161</f>
        <v>#DIV/0!</v>
      </c>
    </row>
    <row r="162" spans="1:85">
      <c r="A162">
        <v>84090025</v>
      </c>
      <c r="B162" t="s">
        <v>11</v>
      </c>
      <c r="C162" t="s">
        <v>20</v>
      </c>
      <c r="D162">
        <v>840</v>
      </c>
      <c r="E162">
        <v>90025</v>
      </c>
      <c r="F162" t="s">
        <v>746</v>
      </c>
      <c r="G162" t="s">
        <v>395</v>
      </c>
      <c r="H162" t="s">
        <v>11</v>
      </c>
      <c r="I162">
        <v>0</v>
      </c>
      <c r="J162">
        <v>0</v>
      </c>
      <c r="K162" t="s">
        <v>752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13</v>
      </c>
      <c r="BR162">
        <v>19</v>
      </c>
      <c r="BS162">
        <v>20</v>
      </c>
      <c r="BT162">
        <v>24</v>
      </c>
      <c r="BU162">
        <v>53</v>
      </c>
      <c r="BV162">
        <v>85</v>
      </c>
      <c r="BW162">
        <v>159</v>
      </c>
      <c r="BX162">
        <v>267</v>
      </c>
      <c r="BY162">
        <v>303</v>
      </c>
      <c r="BZ162">
        <v>356</v>
      </c>
      <c r="CA162">
        <v>460</v>
      </c>
      <c r="CB162">
        <v>489</v>
      </c>
      <c r="CC162">
        <v>333</v>
      </c>
      <c r="CD162">
        <v>251</v>
      </c>
      <c r="CE162">
        <v>270</v>
      </c>
      <c r="CF162">
        <v>213</v>
      </c>
      <c r="CG162" s="2">
        <f>(CF162-BV162)/BV162</f>
        <v>1.5058823529411764</v>
      </c>
    </row>
    <row r="163" spans="1:85">
      <c r="A163">
        <v>84022089</v>
      </c>
      <c r="B163" t="s">
        <v>11</v>
      </c>
      <c r="C163" t="s">
        <v>20</v>
      </c>
      <c r="D163">
        <v>840</v>
      </c>
      <c r="E163">
        <v>22089</v>
      </c>
      <c r="F163" t="s">
        <v>360</v>
      </c>
      <c r="G163" t="s">
        <v>331</v>
      </c>
      <c r="H163" t="s">
        <v>11</v>
      </c>
      <c r="I163">
        <v>29.907096580000001</v>
      </c>
      <c r="J163">
        <v>-90.355559670000005</v>
      </c>
      <c r="K163" t="s">
        <v>361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2</v>
      </c>
      <c r="BM163">
        <v>2</v>
      </c>
      <c r="BN163">
        <v>3</v>
      </c>
      <c r="BO163">
        <v>3</v>
      </c>
      <c r="BP163">
        <v>3</v>
      </c>
      <c r="BQ163">
        <v>4</v>
      </c>
      <c r="BR163">
        <v>7</v>
      </c>
      <c r="BS163">
        <v>7</v>
      </c>
      <c r="BT163">
        <v>7</v>
      </c>
      <c r="BU163">
        <v>15</v>
      </c>
      <c r="BV163">
        <v>15</v>
      </c>
      <c r="BW163">
        <v>17</v>
      </c>
      <c r="BX163">
        <v>22</v>
      </c>
      <c r="BY163">
        <v>23</v>
      </c>
      <c r="BZ163">
        <v>30</v>
      </c>
      <c r="CA163">
        <v>31</v>
      </c>
      <c r="CB163">
        <v>36</v>
      </c>
      <c r="CC163">
        <v>71</v>
      </c>
      <c r="CD163">
        <v>82</v>
      </c>
      <c r="CE163">
        <v>180</v>
      </c>
      <c r="CF163">
        <v>210</v>
      </c>
      <c r="CG163" s="2">
        <f>(CF163-BV163)/BV163</f>
        <v>13</v>
      </c>
    </row>
    <row r="164" spans="1:85">
      <c r="A164">
        <v>84034037</v>
      </c>
      <c r="B164" t="s">
        <v>11</v>
      </c>
      <c r="C164" t="s">
        <v>20</v>
      </c>
      <c r="D164">
        <v>840</v>
      </c>
      <c r="E164">
        <v>34037</v>
      </c>
      <c r="F164" t="s">
        <v>174</v>
      </c>
      <c r="G164" t="s">
        <v>472</v>
      </c>
      <c r="H164" t="s">
        <v>11</v>
      </c>
      <c r="I164">
        <v>41.138915920000002</v>
      </c>
      <c r="J164">
        <v>-74.691182429999998</v>
      </c>
      <c r="K164" t="s">
        <v>496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2</v>
      </c>
      <c r="BR164">
        <v>3</v>
      </c>
      <c r="BS164">
        <v>6</v>
      </c>
      <c r="BT164">
        <v>12</v>
      </c>
      <c r="BU164">
        <v>15</v>
      </c>
      <c r="BV164">
        <v>18</v>
      </c>
      <c r="BW164">
        <v>27</v>
      </c>
      <c r="BX164">
        <v>49</v>
      </c>
      <c r="BY164">
        <v>65</v>
      </c>
      <c r="BZ164">
        <v>81</v>
      </c>
      <c r="CA164">
        <v>93</v>
      </c>
      <c r="CB164">
        <v>113</v>
      </c>
      <c r="CC164">
        <v>132</v>
      </c>
      <c r="CD164">
        <v>158</v>
      </c>
      <c r="CE164">
        <v>179</v>
      </c>
      <c r="CF164">
        <v>210</v>
      </c>
      <c r="CG164" s="2">
        <f>(CF164-BV164)/BV164</f>
        <v>10.666666666666666</v>
      </c>
    </row>
    <row r="165" spans="1:85">
      <c r="A165">
        <v>84012021</v>
      </c>
      <c r="B165" t="s">
        <v>11</v>
      </c>
      <c r="C165" t="s">
        <v>20</v>
      </c>
      <c r="D165">
        <v>840</v>
      </c>
      <c r="E165">
        <v>12021</v>
      </c>
      <c r="F165" t="s">
        <v>186</v>
      </c>
      <c r="G165" t="s">
        <v>179</v>
      </c>
      <c r="H165" t="s">
        <v>11</v>
      </c>
      <c r="I165">
        <v>26.110919859999999</v>
      </c>
      <c r="J165">
        <v>-81.34687065</v>
      </c>
      <c r="K165" t="s">
        <v>187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3</v>
      </c>
      <c r="BJ165">
        <v>3</v>
      </c>
      <c r="BK165">
        <v>3</v>
      </c>
      <c r="BL165">
        <v>3</v>
      </c>
      <c r="BM165">
        <v>5</v>
      </c>
      <c r="BN165">
        <v>5</v>
      </c>
      <c r="BO165">
        <v>6</v>
      </c>
      <c r="BP165">
        <v>13</v>
      </c>
      <c r="BQ165">
        <v>18</v>
      </c>
      <c r="BR165">
        <v>25</v>
      </c>
      <c r="BS165">
        <v>28</v>
      </c>
      <c r="BT165">
        <v>33</v>
      </c>
      <c r="BU165">
        <v>39</v>
      </c>
      <c r="BV165">
        <v>41</v>
      </c>
      <c r="BW165">
        <v>47</v>
      </c>
      <c r="BX165">
        <v>65</v>
      </c>
      <c r="BY165">
        <v>81</v>
      </c>
      <c r="BZ165">
        <v>92</v>
      </c>
      <c r="CA165">
        <v>95</v>
      </c>
      <c r="CB165">
        <v>119</v>
      </c>
      <c r="CC165">
        <v>146</v>
      </c>
      <c r="CD165">
        <v>150</v>
      </c>
      <c r="CE165">
        <v>178</v>
      </c>
      <c r="CF165">
        <v>203</v>
      </c>
      <c r="CG165" s="2">
        <f>(CF165-BV165)/BV165</f>
        <v>3.9512195121951219</v>
      </c>
    </row>
    <row r="166" spans="1:85">
      <c r="A166">
        <v>84039061</v>
      </c>
      <c r="B166" t="s">
        <v>11</v>
      </c>
      <c r="C166" t="s">
        <v>20</v>
      </c>
      <c r="D166">
        <v>840</v>
      </c>
      <c r="E166">
        <v>39061</v>
      </c>
      <c r="F166" t="s">
        <v>192</v>
      </c>
      <c r="G166" t="s">
        <v>306</v>
      </c>
      <c r="H166" t="s">
        <v>11</v>
      </c>
      <c r="I166">
        <v>39.196735580000002</v>
      </c>
      <c r="J166">
        <v>-84.545029240000005</v>
      </c>
      <c r="K166" t="s">
        <v>561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1</v>
      </c>
      <c r="BR166">
        <v>7</v>
      </c>
      <c r="BS166">
        <v>8</v>
      </c>
      <c r="BT166">
        <v>19</v>
      </c>
      <c r="BU166">
        <v>26</v>
      </c>
      <c r="BV166">
        <v>38</v>
      </c>
      <c r="BW166">
        <v>48</v>
      </c>
      <c r="BX166">
        <v>53</v>
      </c>
      <c r="BY166">
        <v>63</v>
      </c>
      <c r="BZ166">
        <v>71</v>
      </c>
      <c r="CA166">
        <v>85</v>
      </c>
      <c r="CB166">
        <v>101</v>
      </c>
      <c r="CC166">
        <v>124</v>
      </c>
      <c r="CD166">
        <v>154</v>
      </c>
      <c r="CE166">
        <v>178</v>
      </c>
      <c r="CF166">
        <v>203</v>
      </c>
      <c r="CG166" s="2">
        <f>(CF166-BV166)/BV166</f>
        <v>4.3421052631578947</v>
      </c>
    </row>
    <row r="167" spans="1:85">
      <c r="A167">
        <v>84035001</v>
      </c>
      <c r="B167" t="s">
        <v>11</v>
      </c>
      <c r="C167" t="s">
        <v>20</v>
      </c>
      <c r="D167">
        <v>840</v>
      </c>
      <c r="E167">
        <v>35001</v>
      </c>
      <c r="F167" t="s">
        <v>499</v>
      </c>
      <c r="G167" t="s">
        <v>500</v>
      </c>
      <c r="H167" t="s">
        <v>11</v>
      </c>
      <c r="I167">
        <v>35.051636250000001</v>
      </c>
      <c r="J167">
        <v>-106.67035540000001</v>
      </c>
      <c r="K167" t="s">
        <v>501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1</v>
      </c>
      <c r="BJ167">
        <v>2</v>
      </c>
      <c r="BK167">
        <v>5</v>
      </c>
      <c r="BL167">
        <v>6</v>
      </c>
      <c r="BM167">
        <v>6</v>
      </c>
      <c r="BN167">
        <v>14</v>
      </c>
      <c r="BO167">
        <v>14</v>
      </c>
      <c r="BP167">
        <v>16</v>
      </c>
      <c r="BQ167">
        <v>20</v>
      </c>
      <c r="BR167">
        <v>23</v>
      </c>
      <c r="BS167">
        <v>32</v>
      </c>
      <c r="BT167">
        <v>32</v>
      </c>
      <c r="BU167">
        <v>38</v>
      </c>
      <c r="BV167">
        <v>43</v>
      </c>
      <c r="BW167">
        <v>48</v>
      </c>
      <c r="BX167">
        <v>48</v>
      </c>
      <c r="BY167">
        <v>55</v>
      </c>
      <c r="BZ167">
        <v>93</v>
      </c>
      <c r="CA167">
        <v>101</v>
      </c>
      <c r="CB167">
        <v>101</v>
      </c>
      <c r="CC167">
        <v>129</v>
      </c>
      <c r="CD167">
        <v>129</v>
      </c>
      <c r="CE167">
        <v>148</v>
      </c>
      <c r="CF167">
        <v>202</v>
      </c>
      <c r="CG167" s="2">
        <f>(CF167-BV167)/BV167</f>
        <v>3.6976744186046511</v>
      </c>
    </row>
    <row r="168" spans="1:85">
      <c r="A168">
        <v>84012097</v>
      </c>
      <c r="B168" t="s">
        <v>11</v>
      </c>
      <c r="C168" t="s">
        <v>20</v>
      </c>
      <c r="D168">
        <v>840</v>
      </c>
      <c r="E168">
        <v>12097</v>
      </c>
      <c r="F168" t="s">
        <v>203</v>
      </c>
      <c r="G168" t="s">
        <v>179</v>
      </c>
      <c r="H168" t="s">
        <v>11</v>
      </c>
      <c r="I168">
        <v>28.06312234</v>
      </c>
      <c r="J168">
        <v>-81.148829259999999</v>
      </c>
      <c r="K168" t="s">
        <v>204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1</v>
      </c>
      <c r="BM168">
        <v>1</v>
      </c>
      <c r="BN168">
        <v>1</v>
      </c>
      <c r="BO168">
        <v>6</v>
      </c>
      <c r="BP168">
        <v>8</v>
      </c>
      <c r="BQ168">
        <v>13</v>
      </c>
      <c r="BR168">
        <v>13</v>
      </c>
      <c r="BS168">
        <v>21</v>
      </c>
      <c r="BT168">
        <v>24</v>
      </c>
      <c r="BU168">
        <v>25</v>
      </c>
      <c r="BV168">
        <v>26</v>
      </c>
      <c r="BW168">
        <v>35</v>
      </c>
      <c r="BX168">
        <v>42</v>
      </c>
      <c r="BY168">
        <v>53</v>
      </c>
      <c r="BZ168">
        <v>66</v>
      </c>
      <c r="CA168">
        <v>83</v>
      </c>
      <c r="CB168">
        <v>94</v>
      </c>
      <c r="CC168">
        <v>110</v>
      </c>
      <c r="CD168">
        <v>115</v>
      </c>
      <c r="CE168">
        <v>170</v>
      </c>
      <c r="CF168">
        <v>201</v>
      </c>
      <c r="CG168" s="2">
        <f>(CF168-BV168)/BV168</f>
        <v>6.7307692307692308</v>
      </c>
    </row>
    <row r="169" spans="1:85">
      <c r="A169">
        <v>84042011</v>
      </c>
      <c r="B169" t="s">
        <v>11</v>
      </c>
      <c r="C169" t="s">
        <v>20</v>
      </c>
      <c r="D169">
        <v>840</v>
      </c>
      <c r="E169">
        <v>42011</v>
      </c>
      <c r="F169" t="s">
        <v>593</v>
      </c>
      <c r="G169" t="s">
        <v>589</v>
      </c>
      <c r="H169" t="s">
        <v>11</v>
      </c>
      <c r="I169">
        <v>40.415705410000001</v>
      </c>
      <c r="J169">
        <v>-75.924577659999997</v>
      </c>
      <c r="K169" t="s">
        <v>594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1</v>
      </c>
      <c r="BQ169">
        <v>1</v>
      </c>
      <c r="BR169">
        <v>5</v>
      </c>
      <c r="BS169">
        <v>7</v>
      </c>
      <c r="BT169">
        <v>13</v>
      </c>
      <c r="BU169">
        <v>14</v>
      </c>
      <c r="BV169">
        <v>16</v>
      </c>
      <c r="BW169">
        <v>20</v>
      </c>
      <c r="BX169">
        <v>36</v>
      </c>
      <c r="BY169">
        <v>65</v>
      </c>
      <c r="BZ169">
        <v>65</v>
      </c>
      <c r="CA169">
        <v>68</v>
      </c>
      <c r="CB169">
        <v>82</v>
      </c>
      <c r="CC169">
        <v>110</v>
      </c>
      <c r="CD169">
        <v>151</v>
      </c>
      <c r="CE169">
        <v>168</v>
      </c>
      <c r="CF169">
        <v>201</v>
      </c>
      <c r="CG169" s="2">
        <f>(CF169-BV169)/BV169</f>
        <v>11.5625</v>
      </c>
    </row>
    <row r="170" spans="1:85">
      <c r="A170">
        <v>84050007</v>
      </c>
      <c r="B170" t="s">
        <v>11</v>
      </c>
      <c r="C170" t="s">
        <v>20</v>
      </c>
      <c r="D170">
        <v>840</v>
      </c>
      <c r="E170">
        <v>50007</v>
      </c>
      <c r="F170" t="s">
        <v>692</v>
      </c>
      <c r="G170" t="s">
        <v>691</v>
      </c>
      <c r="H170" t="s">
        <v>11</v>
      </c>
      <c r="I170">
        <v>44.463228489999999</v>
      </c>
      <c r="J170">
        <v>-73.083592120000006</v>
      </c>
      <c r="K170" t="s">
        <v>693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4</v>
      </c>
      <c r="BO170">
        <v>4</v>
      </c>
      <c r="BP170">
        <v>4</v>
      </c>
      <c r="BQ170">
        <v>4</v>
      </c>
      <c r="BR170">
        <v>9</v>
      </c>
      <c r="BS170">
        <v>22</v>
      </c>
      <c r="BT170">
        <v>22</v>
      </c>
      <c r="BU170">
        <v>32</v>
      </c>
      <c r="BV170">
        <v>40</v>
      </c>
      <c r="BW170">
        <v>55</v>
      </c>
      <c r="BX170">
        <v>75</v>
      </c>
      <c r="BY170">
        <v>90</v>
      </c>
      <c r="BZ170">
        <v>105</v>
      </c>
      <c r="CA170">
        <v>117</v>
      </c>
      <c r="CB170">
        <v>117</v>
      </c>
      <c r="CC170">
        <v>152</v>
      </c>
      <c r="CD170">
        <v>164</v>
      </c>
      <c r="CE170">
        <v>177</v>
      </c>
      <c r="CF170">
        <v>199</v>
      </c>
      <c r="CG170" s="2">
        <f>(CF170-BV170)/BV170</f>
        <v>3.9750000000000001</v>
      </c>
    </row>
    <row r="171" spans="1:85">
      <c r="A171">
        <v>84022087</v>
      </c>
      <c r="B171" t="s">
        <v>11</v>
      </c>
      <c r="C171" t="s">
        <v>20</v>
      </c>
      <c r="D171">
        <v>840</v>
      </c>
      <c r="E171">
        <v>22087</v>
      </c>
      <c r="F171" t="s">
        <v>358</v>
      </c>
      <c r="G171" t="s">
        <v>331</v>
      </c>
      <c r="H171" t="s">
        <v>11</v>
      </c>
      <c r="I171">
        <v>29.877616360000001</v>
      </c>
      <c r="J171">
        <v>-89.518870930000006</v>
      </c>
      <c r="K171" t="s">
        <v>359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1</v>
      </c>
      <c r="BO171">
        <v>2</v>
      </c>
      <c r="BP171">
        <v>2</v>
      </c>
      <c r="BQ171">
        <v>4</v>
      </c>
      <c r="BR171">
        <v>5</v>
      </c>
      <c r="BS171">
        <v>12</v>
      </c>
      <c r="BT171">
        <v>12</v>
      </c>
      <c r="BU171">
        <v>15</v>
      </c>
      <c r="BV171">
        <v>19</v>
      </c>
      <c r="BW171">
        <v>23</v>
      </c>
      <c r="BX171">
        <v>28</v>
      </c>
      <c r="BY171">
        <v>31</v>
      </c>
      <c r="BZ171">
        <v>43</v>
      </c>
      <c r="CA171">
        <v>45</v>
      </c>
      <c r="CB171">
        <v>53</v>
      </c>
      <c r="CC171">
        <v>71</v>
      </c>
      <c r="CD171">
        <v>94</v>
      </c>
      <c r="CE171">
        <v>181</v>
      </c>
      <c r="CF171">
        <v>196</v>
      </c>
      <c r="CG171" s="2">
        <f>(CF171-BV171)/BV171</f>
        <v>9.3157894736842106</v>
      </c>
    </row>
    <row r="172" spans="1:85">
      <c r="A172">
        <v>84013063</v>
      </c>
      <c r="B172" t="s">
        <v>11</v>
      </c>
      <c r="C172" t="s">
        <v>20</v>
      </c>
      <c r="D172">
        <v>840</v>
      </c>
      <c r="E172">
        <v>13063</v>
      </c>
      <c r="F172" t="s">
        <v>232</v>
      </c>
      <c r="G172" t="s">
        <v>224</v>
      </c>
      <c r="H172" t="s">
        <v>11</v>
      </c>
      <c r="I172">
        <v>33.54187245</v>
      </c>
      <c r="J172">
        <v>-84.355941880000003</v>
      </c>
      <c r="K172" t="s">
        <v>233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2</v>
      </c>
      <c r="BN172">
        <v>5</v>
      </c>
      <c r="BO172">
        <v>5</v>
      </c>
      <c r="BP172">
        <v>6</v>
      </c>
      <c r="BQ172">
        <v>6</v>
      </c>
      <c r="BR172">
        <v>10</v>
      </c>
      <c r="BS172">
        <v>13</v>
      </c>
      <c r="BT172">
        <v>13</v>
      </c>
      <c r="BU172">
        <v>18</v>
      </c>
      <c r="BV172">
        <v>21</v>
      </c>
      <c r="BW172">
        <v>22</v>
      </c>
      <c r="BX172">
        <v>32</v>
      </c>
      <c r="BY172">
        <v>46</v>
      </c>
      <c r="BZ172">
        <v>57</v>
      </c>
      <c r="CA172">
        <v>59</v>
      </c>
      <c r="CB172">
        <v>61</v>
      </c>
      <c r="CC172">
        <v>104</v>
      </c>
      <c r="CD172">
        <v>122</v>
      </c>
      <c r="CE172">
        <v>148</v>
      </c>
      <c r="CF172">
        <v>195</v>
      </c>
      <c r="CG172" s="2">
        <f>(CF172-BV172)/BV172</f>
        <v>8.2857142857142865</v>
      </c>
    </row>
    <row r="173" spans="1:85">
      <c r="A173">
        <v>84053063</v>
      </c>
      <c r="B173" t="s">
        <v>11</v>
      </c>
      <c r="C173" t="s">
        <v>20</v>
      </c>
      <c r="D173">
        <v>840</v>
      </c>
      <c r="E173">
        <v>53063</v>
      </c>
      <c r="F173" t="s">
        <v>725</v>
      </c>
      <c r="G173" t="s">
        <v>52</v>
      </c>
      <c r="H173" t="s">
        <v>11</v>
      </c>
      <c r="I173">
        <v>47.621131460000001</v>
      </c>
      <c r="J173">
        <v>-117.4046494</v>
      </c>
      <c r="K173" t="s">
        <v>726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3</v>
      </c>
      <c r="BM173">
        <v>3</v>
      </c>
      <c r="BN173">
        <v>3</v>
      </c>
      <c r="BO173">
        <v>4</v>
      </c>
      <c r="BP173">
        <v>5</v>
      </c>
      <c r="BQ173">
        <v>9</v>
      </c>
      <c r="BR173">
        <v>11</v>
      </c>
      <c r="BS173">
        <v>16</v>
      </c>
      <c r="BT173">
        <v>20</v>
      </c>
      <c r="BU173">
        <v>20</v>
      </c>
      <c r="BV173">
        <v>29</v>
      </c>
      <c r="BW173">
        <v>33</v>
      </c>
      <c r="BX173">
        <v>67</v>
      </c>
      <c r="BY173">
        <v>83</v>
      </c>
      <c r="BZ173">
        <v>108</v>
      </c>
      <c r="CA173">
        <v>108</v>
      </c>
      <c r="CB173">
        <v>136</v>
      </c>
      <c r="CC173">
        <v>136</v>
      </c>
      <c r="CD173">
        <v>158</v>
      </c>
      <c r="CE173">
        <v>182</v>
      </c>
      <c r="CF173">
        <v>194</v>
      </c>
      <c r="CG173" s="2">
        <f>(CF173-BV173)/BV173</f>
        <v>5.6896551724137927</v>
      </c>
    </row>
    <row r="174" spans="1:85">
      <c r="A174">
        <v>84080047</v>
      </c>
      <c r="B174" t="s">
        <v>11</v>
      </c>
      <c r="C174" t="s">
        <v>20</v>
      </c>
      <c r="D174">
        <v>840</v>
      </c>
      <c r="E174">
        <v>80047</v>
      </c>
      <c r="F174" t="s">
        <v>744</v>
      </c>
      <c r="G174" t="s">
        <v>645</v>
      </c>
      <c r="H174" t="s">
        <v>11</v>
      </c>
      <c r="I174">
        <v>0</v>
      </c>
      <c r="J174">
        <v>0</v>
      </c>
      <c r="K174" t="s">
        <v>745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89</v>
      </c>
      <c r="BV174">
        <v>95</v>
      </c>
      <c r="BW174">
        <v>100</v>
      </c>
      <c r="BX174">
        <v>117</v>
      </c>
      <c r="BY174">
        <v>141</v>
      </c>
      <c r="BZ174">
        <v>148</v>
      </c>
      <c r="CA174">
        <v>150</v>
      </c>
      <c r="CB174">
        <v>150</v>
      </c>
      <c r="CC174">
        <v>190</v>
      </c>
      <c r="CD174">
        <v>243</v>
      </c>
      <c r="CE174">
        <v>243</v>
      </c>
      <c r="CF174">
        <v>187</v>
      </c>
      <c r="CG174" s="2">
        <f>(CF174-BV174)/BV174</f>
        <v>0.96842105263157896</v>
      </c>
    </row>
    <row r="175" spans="1:85">
      <c r="A175">
        <v>84022057</v>
      </c>
      <c r="B175" t="s">
        <v>11</v>
      </c>
      <c r="C175" t="s">
        <v>20</v>
      </c>
      <c r="D175">
        <v>840</v>
      </c>
      <c r="E175">
        <v>22057</v>
      </c>
      <c r="F175" t="s">
        <v>349</v>
      </c>
      <c r="G175" t="s">
        <v>331</v>
      </c>
      <c r="H175" t="s">
        <v>11</v>
      </c>
      <c r="I175">
        <v>29.524702260000002</v>
      </c>
      <c r="J175">
        <v>-90.409769859999997</v>
      </c>
      <c r="K175" t="s">
        <v>350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1</v>
      </c>
      <c r="BM175">
        <v>1</v>
      </c>
      <c r="BN175">
        <v>2</v>
      </c>
      <c r="BO175">
        <v>2</v>
      </c>
      <c r="BP175">
        <v>3</v>
      </c>
      <c r="BQ175">
        <v>4</v>
      </c>
      <c r="BR175">
        <v>5</v>
      </c>
      <c r="BS175">
        <v>11</v>
      </c>
      <c r="BT175">
        <v>11</v>
      </c>
      <c r="BU175">
        <v>15</v>
      </c>
      <c r="BV175">
        <v>16</v>
      </c>
      <c r="BW175">
        <v>18</v>
      </c>
      <c r="BX175">
        <v>28</v>
      </c>
      <c r="BY175">
        <v>30</v>
      </c>
      <c r="BZ175">
        <v>34</v>
      </c>
      <c r="CA175">
        <v>36</v>
      </c>
      <c r="CB175">
        <v>51</v>
      </c>
      <c r="CC175">
        <v>74</v>
      </c>
      <c r="CD175">
        <v>105</v>
      </c>
      <c r="CE175">
        <v>158</v>
      </c>
      <c r="CF175">
        <v>185</v>
      </c>
      <c r="CG175" s="2">
        <f>(CF175-BV175)/BV175</f>
        <v>10.5625</v>
      </c>
    </row>
    <row r="176" spans="1:85">
      <c r="A176">
        <v>84032031</v>
      </c>
      <c r="B176" t="s">
        <v>11</v>
      </c>
      <c r="C176" t="s">
        <v>20</v>
      </c>
      <c r="D176">
        <v>840</v>
      </c>
      <c r="E176">
        <v>32031</v>
      </c>
      <c r="F176" t="s">
        <v>465</v>
      </c>
      <c r="G176" t="s">
        <v>80</v>
      </c>
      <c r="H176" t="s">
        <v>11</v>
      </c>
      <c r="I176">
        <v>40.665622650000003</v>
      </c>
      <c r="J176">
        <v>-119.6631594</v>
      </c>
      <c r="K176" t="s">
        <v>466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</v>
      </c>
      <c r="BE176">
        <v>1</v>
      </c>
      <c r="BF176">
        <v>2</v>
      </c>
      <c r="BG176">
        <v>2</v>
      </c>
      <c r="BH176">
        <v>2</v>
      </c>
      <c r="BI176">
        <v>2</v>
      </c>
      <c r="BJ176">
        <v>2</v>
      </c>
      <c r="BK176">
        <v>2</v>
      </c>
      <c r="BL176">
        <v>4</v>
      </c>
      <c r="BM176">
        <v>4</v>
      </c>
      <c r="BN176">
        <v>9</v>
      </c>
      <c r="BO176">
        <v>12</v>
      </c>
      <c r="BP176">
        <v>12</v>
      </c>
      <c r="BQ176">
        <v>14</v>
      </c>
      <c r="BR176">
        <v>14</v>
      </c>
      <c r="BS176">
        <v>22</v>
      </c>
      <c r="BT176">
        <v>25</v>
      </c>
      <c r="BU176">
        <v>25</v>
      </c>
      <c r="BV176">
        <v>44</v>
      </c>
      <c r="BW176">
        <v>50</v>
      </c>
      <c r="BX176">
        <v>57</v>
      </c>
      <c r="BY176">
        <v>67</v>
      </c>
      <c r="BZ176">
        <v>75</v>
      </c>
      <c r="CA176">
        <v>107</v>
      </c>
      <c r="CB176">
        <v>111</v>
      </c>
      <c r="CC176">
        <v>121</v>
      </c>
      <c r="CD176">
        <v>143</v>
      </c>
      <c r="CE176">
        <v>163</v>
      </c>
      <c r="CF176">
        <v>184</v>
      </c>
      <c r="CG176" s="2">
        <f>(CF176-BV176)/BV176</f>
        <v>3.1818181818181817</v>
      </c>
    </row>
    <row r="177" spans="1:85">
      <c r="A177">
        <v>84034015</v>
      </c>
      <c r="B177" t="s">
        <v>11</v>
      </c>
      <c r="C177" t="s">
        <v>20</v>
      </c>
      <c r="D177">
        <v>840</v>
      </c>
      <c r="E177">
        <v>34015</v>
      </c>
      <c r="F177" t="s">
        <v>480</v>
      </c>
      <c r="G177" t="s">
        <v>472</v>
      </c>
      <c r="H177" t="s">
        <v>11</v>
      </c>
      <c r="I177">
        <v>39.715810670000003</v>
      </c>
      <c r="J177">
        <v>-75.139955459999996</v>
      </c>
      <c r="K177" t="s">
        <v>481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2</v>
      </c>
      <c r="BP177">
        <v>2</v>
      </c>
      <c r="BQ177">
        <v>2</v>
      </c>
      <c r="BR177">
        <v>5</v>
      </c>
      <c r="BS177">
        <v>6</v>
      </c>
      <c r="BT177">
        <v>8</v>
      </c>
      <c r="BU177">
        <v>13</v>
      </c>
      <c r="BV177">
        <v>19</v>
      </c>
      <c r="BW177">
        <v>23</v>
      </c>
      <c r="BX177">
        <v>33</v>
      </c>
      <c r="BY177">
        <v>40</v>
      </c>
      <c r="BZ177">
        <v>51</v>
      </c>
      <c r="CA177">
        <v>72</v>
      </c>
      <c r="CB177">
        <v>89</v>
      </c>
      <c r="CC177">
        <v>114</v>
      </c>
      <c r="CD177">
        <v>149</v>
      </c>
      <c r="CE177">
        <v>169</v>
      </c>
      <c r="CF177">
        <v>183</v>
      </c>
      <c r="CG177" s="2">
        <f>(CF177-BV177)/BV177</f>
        <v>8.6315789473684212</v>
      </c>
    </row>
    <row r="178" spans="1:85">
      <c r="A178">
        <v>84053073</v>
      </c>
      <c r="B178" t="s">
        <v>11</v>
      </c>
      <c r="C178" t="s">
        <v>20</v>
      </c>
      <c r="D178">
        <v>840</v>
      </c>
      <c r="E178">
        <v>53073</v>
      </c>
      <c r="F178" t="s">
        <v>727</v>
      </c>
      <c r="G178" t="s">
        <v>52</v>
      </c>
      <c r="H178" t="s">
        <v>11</v>
      </c>
      <c r="I178">
        <v>48.822279760000001</v>
      </c>
      <c r="J178">
        <v>-121.7490018</v>
      </c>
      <c r="K178" t="s">
        <v>728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1</v>
      </c>
      <c r="BJ178">
        <v>1</v>
      </c>
      <c r="BK178">
        <v>1</v>
      </c>
      <c r="BL178">
        <v>2</v>
      </c>
      <c r="BM178">
        <v>2</v>
      </c>
      <c r="BN178">
        <v>3</v>
      </c>
      <c r="BO178">
        <v>6</v>
      </c>
      <c r="BP178">
        <v>7</v>
      </c>
      <c r="BQ178">
        <v>7</v>
      </c>
      <c r="BR178">
        <v>10</v>
      </c>
      <c r="BS178">
        <v>14</v>
      </c>
      <c r="BT178">
        <v>14</v>
      </c>
      <c r="BU178">
        <v>48</v>
      </c>
      <c r="BV178">
        <v>48</v>
      </c>
      <c r="BW178">
        <v>64</v>
      </c>
      <c r="BX178">
        <v>86</v>
      </c>
      <c r="BY178">
        <v>92</v>
      </c>
      <c r="BZ178">
        <v>102</v>
      </c>
      <c r="CA178">
        <v>116</v>
      </c>
      <c r="CB178">
        <v>116</v>
      </c>
      <c r="CC178">
        <v>139</v>
      </c>
      <c r="CD178">
        <v>139</v>
      </c>
      <c r="CE178">
        <v>175</v>
      </c>
      <c r="CF178">
        <v>182</v>
      </c>
      <c r="CG178" s="2">
        <f>(CF178-BV178)/BV178</f>
        <v>2.7916666666666665</v>
      </c>
    </row>
    <row r="179" spans="1:85">
      <c r="A179">
        <v>84006077</v>
      </c>
      <c r="B179" t="s">
        <v>11</v>
      </c>
      <c r="C179" t="s">
        <v>20</v>
      </c>
      <c r="D179">
        <v>840</v>
      </c>
      <c r="E179">
        <v>6077</v>
      </c>
      <c r="F179" t="s">
        <v>114</v>
      </c>
      <c r="G179" t="s">
        <v>87</v>
      </c>
      <c r="H179" t="s">
        <v>11</v>
      </c>
      <c r="I179">
        <v>37.934337319999997</v>
      </c>
      <c r="J179">
        <v>-121.2730061</v>
      </c>
      <c r="K179" t="s">
        <v>115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1</v>
      </c>
      <c r="BJ179">
        <v>1</v>
      </c>
      <c r="BK179">
        <v>6</v>
      </c>
      <c r="BL179">
        <v>8</v>
      </c>
      <c r="BM179">
        <v>8</v>
      </c>
      <c r="BN179">
        <v>8</v>
      </c>
      <c r="BO179">
        <v>13</v>
      </c>
      <c r="BP179">
        <v>14</v>
      </c>
      <c r="BQ179">
        <v>17</v>
      </c>
      <c r="BR179">
        <v>25</v>
      </c>
      <c r="BS179">
        <v>31</v>
      </c>
      <c r="BT179">
        <v>31</v>
      </c>
      <c r="BU179">
        <v>41</v>
      </c>
      <c r="BV179">
        <v>51</v>
      </c>
      <c r="BW179">
        <v>68</v>
      </c>
      <c r="BX179">
        <v>71</v>
      </c>
      <c r="BY179">
        <v>90</v>
      </c>
      <c r="BZ179">
        <v>93</v>
      </c>
      <c r="CA179">
        <v>113</v>
      </c>
      <c r="CB179">
        <v>123</v>
      </c>
      <c r="CC179">
        <v>136</v>
      </c>
      <c r="CD179">
        <v>151</v>
      </c>
      <c r="CE179">
        <v>173</v>
      </c>
      <c r="CF179">
        <v>180</v>
      </c>
      <c r="CG179" s="2">
        <f>(CF179-BV179)/BV179</f>
        <v>2.5294117647058822</v>
      </c>
    </row>
    <row r="180" spans="1:85">
      <c r="A180">
        <v>84041047</v>
      </c>
      <c r="B180" t="s">
        <v>11</v>
      </c>
      <c r="C180" t="s">
        <v>20</v>
      </c>
      <c r="D180">
        <v>840</v>
      </c>
      <c r="E180">
        <v>41047</v>
      </c>
      <c r="F180" t="s">
        <v>41</v>
      </c>
      <c r="G180" t="s">
        <v>453</v>
      </c>
      <c r="H180" t="s">
        <v>11</v>
      </c>
      <c r="I180">
        <v>44.902879419999998</v>
      </c>
      <c r="J180">
        <v>-122.58151169999999</v>
      </c>
      <c r="K180" t="s">
        <v>585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1</v>
      </c>
      <c r="BH180">
        <v>1</v>
      </c>
      <c r="BI180">
        <v>2</v>
      </c>
      <c r="BJ180">
        <v>2</v>
      </c>
      <c r="BK180">
        <v>2</v>
      </c>
      <c r="BL180">
        <v>2</v>
      </c>
      <c r="BM180">
        <v>2</v>
      </c>
      <c r="BN180">
        <v>2</v>
      </c>
      <c r="BO180">
        <v>4</v>
      </c>
      <c r="BP180">
        <v>8</v>
      </c>
      <c r="BQ180">
        <v>13</v>
      </c>
      <c r="BR180">
        <v>17</v>
      </c>
      <c r="BS180">
        <v>19</v>
      </c>
      <c r="BT180">
        <v>22</v>
      </c>
      <c r="BU180">
        <v>30</v>
      </c>
      <c r="BV180">
        <v>32</v>
      </c>
      <c r="BW180">
        <v>43</v>
      </c>
      <c r="BX180">
        <v>57</v>
      </c>
      <c r="BY180">
        <v>83</v>
      </c>
      <c r="BZ180">
        <v>94</v>
      </c>
      <c r="CA180">
        <v>109</v>
      </c>
      <c r="CB180">
        <v>123</v>
      </c>
      <c r="CC180">
        <v>141</v>
      </c>
      <c r="CD180">
        <v>151</v>
      </c>
      <c r="CE180">
        <v>164</v>
      </c>
      <c r="CF180">
        <v>178</v>
      </c>
      <c r="CG180" s="2">
        <f>(CF180-BV180)/BV180</f>
        <v>4.5625</v>
      </c>
    </row>
    <row r="181" spans="1:85">
      <c r="A181">
        <v>84006111</v>
      </c>
      <c r="B181" t="s">
        <v>11</v>
      </c>
      <c r="C181" t="s">
        <v>20</v>
      </c>
      <c r="D181">
        <v>840</v>
      </c>
      <c r="E181">
        <v>6111</v>
      </c>
      <c r="F181" t="s">
        <v>130</v>
      </c>
      <c r="G181" t="s">
        <v>87</v>
      </c>
      <c r="H181" t="s">
        <v>11</v>
      </c>
      <c r="I181">
        <v>34.444657460000002</v>
      </c>
      <c r="J181">
        <v>-119.09106130000001</v>
      </c>
      <c r="K181" t="s">
        <v>131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2</v>
      </c>
      <c r="BK181">
        <v>2</v>
      </c>
      <c r="BL181">
        <v>5</v>
      </c>
      <c r="BM181">
        <v>5</v>
      </c>
      <c r="BN181">
        <v>4</v>
      </c>
      <c r="BO181">
        <v>10</v>
      </c>
      <c r="BP181">
        <v>10</v>
      </c>
      <c r="BQ181">
        <v>13</v>
      </c>
      <c r="BR181">
        <v>19</v>
      </c>
      <c r="BS181">
        <v>19</v>
      </c>
      <c r="BT181">
        <v>25</v>
      </c>
      <c r="BU181">
        <v>30</v>
      </c>
      <c r="BV181">
        <v>35</v>
      </c>
      <c r="BW181">
        <v>39</v>
      </c>
      <c r="BX181">
        <v>50</v>
      </c>
      <c r="BY181">
        <v>61</v>
      </c>
      <c r="BZ181">
        <v>83</v>
      </c>
      <c r="CA181">
        <v>98</v>
      </c>
      <c r="CB181">
        <v>109</v>
      </c>
      <c r="CC181">
        <v>126</v>
      </c>
      <c r="CD181">
        <v>149</v>
      </c>
      <c r="CE181">
        <v>160</v>
      </c>
      <c r="CF181">
        <v>177</v>
      </c>
      <c r="CG181" s="2">
        <f>(CF181-BV181)/BV181</f>
        <v>4.0571428571428569</v>
      </c>
    </row>
    <row r="182" spans="1:85">
      <c r="A182">
        <v>84017089</v>
      </c>
      <c r="B182" t="s">
        <v>11</v>
      </c>
      <c r="C182" t="s">
        <v>20</v>
      </c>
      <c r="D182">
        <v>840</v>
      </c>
      <c r="E182">
        <v>17089</v>
      </c>
      <c r="F182" t="s">
        <v>278</v>
      </c>
      <c r="G182" t="s">
        <v>272</v>
      </c>
      <c r="H182" t="s">
        <v>11</v>
      </c>
      <c r="I182">
        <v>41.93842729</v>
      </c>
      <c r="J182">
        <v>-88.428614120000006</v>
      </c>
      <c r="K182" t="s">
        <v>279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1</v>
      </c>
      <c r="BI182">
        <v>1</v>
      </c>
      <c r="BJ182">
        <v>2</v>
      </c>
      <c r="BK182">
        <v>2</v>
      </c>
      <c r="BL182">
        <v>3</v>
      </c>
      <c r="BM182">
        <v>3</v>
      </c>
      <c r="BN182">
        <v>4</v>
      </c>
      <c r="BO182">
        <v>3</v>
      </c>
      <c r="BP182">
        <v>4</v>
      </c>
      <c r="BQ182">
        <v>6</v>
      </c>
      <c r="BR182">
        <v>6</v>
      </c>
      <c r="BS182">
        <v>8</v>
      </c>
      <c r="BT182">
        <v>13</v>
      </c>
      <c r="BU182">
        <v>18</v>
      </c>
      <c r="BV182">
        <v>24</v>
      </c>
      <c r="BW182">
        <v>38</v>
      </c>
      <c r="BX182">
        <v>38</v>
      </c>
      <c r="BY182">
        <v>75</v>
      </c>
      <c r="BZ182">
        <v>90</v>
      </c>
      <c r="CA182">
        <v>100</v>
      </c>
      <c r="CB182">
        <v>113</v>
      </c>
      <c r="CC182">
        <v>128</v>
      </c>
      <c r="CD182">
        <v>142</v>
      </c>
      <c r="CE182">
        <v>154</v>
      </c>
      <c r="CF182">
        <v>176</v>
      </c>
      <c r="CG182" s="2">
        <f>(CF182-BV182)/BV182</f>
        <v>6.333333333333333</v>
      </c>
    </row>
    <row r="183" spans="1:85">
      <c r="A183">
        <v>84004005</v>
      </c>
      <c r="B183" t="s">
        <v>11</v>
      </c>
      <c r="C183" t="s">
        <v>20</v>
      </c>
      <c r="D183">
        <v>840</v>
      </c>
      <c r="E183">
        <v>4005</v>
      </c>
      <c r="F183" t="s">
        <v>57</v>
      </c>
      <c r="G183" t="s">
        <v>56</v>
      </c>
      <c r="H183" t="s">
        <v>11</v>
      </c>
      <c r="I183">
        <v>35.838834290000001</v>
      </c>
      <c r="J183">
        <v>-111.7707178</v>
      </c>
      <c r="K183" t="s">
        <v>58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2</v>
      </c>
      <c r="BR183">
        <v>8</v>
      </c>
      <c r="BS183">
        <v>11</v>
      </c>
      <c r="BT183">
        <v>14</v>
      </c>
      <c r="BU183">
        <v>17</v>
      </c>
      <c r="BV183">
        <v>18</v>
      </c>
      <c r="BW183">
        <v>23</v>
      </c>
      <c r="BX183">
        <v>28</v>
      </c>
      <c r="BY183">
        <v>41</v>
      </c>
      <c r="BZ183">
        <v>56</v>
      </c>
      <c r="CA183">
        <v>62</v>
      </c>
      <c r="CB183">
        <v>71</v>
      </c>
      <c r="CC183">
        <v>81</v>
      </c>
      <c r="CD183">
        <v>117</v>
      </c>
      <c r="CE183">
        <v>146</v>
      </c>
      <c r="CF183">
        <v>175</v>
      </c>
      <c r="CG183" s="2">
        <f>(CF183-BV183)/BV183</f>
        <v>8.7222222222222214</v>
      </c>
    </row>
    <row r="184" spans="1:85">
      <c r="A184">
        <v>84040143</v>
      </c>
      <c r="B184" t="s">
        <v>11</v>
      </c>
      <c r="C184" t="s">
        <v>20</v>
      </c>
      <c r="D184">
        <v>840</v>
      </c>
      <c r="E184">
        <v>40143</v>
      </c>
      <c r="F184" t="s">
        <v>581</v>
      </c>
      <c r="G184" t="s">
        <v>577</v>
      </c>
      <c r="H184" t="s">
        <v>11</v>
      </c>
      <c r="I184">
        <v>36.119396209999998</v>
      </c>
      <c r="J184">
        <v>-95.940139389999999</v>
      </c>
      <c r="K184" t="s">
        <v>582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1</v>
      </c>
      <c r="BF184">
        <v>1</v>
      </c>
      <c r="BG184">
        <v>1</v>
      </c>
      <c r="BH184">
        <v>2</v>
      </c>
      <c r="BI184">
        <v>2</v>
      </c>
      <c r="BJ184">
        <v>2</v>
      </c>
      <c r="BK184">
        <v>2</v>
      </c>
      <c r="BL184">
        <v>2</v>
      </c>
      <c r="BM184">
        <v>2</v>
      </c>
      <c r="BN184">
        <v>3</v>
      </c>
      <c r="BO184">
        <v>3</v>
      </c>
      <c r="BP184">
        <v>3</v>
      </c>
      <c r="BQ184">
        <v>5</v>
      </c>
      <c r="BR184">
        <v>5</v>
      </c>
      <c r="BS184">
        <v>5</v>
      </c>
      <c r="BT184">
        <v>6</v>
      </c>
      <c r="BU184">
        <v>11</v>
      </c>
      <c r="BV184">
        <v>12</v>
      </c>
      <c r="BW184">
        <v>27</v>
      </c>
      <c r="BX184">
        <v>41</v>
      </c>
      <c r="BY184">
        <v>49</v>
      </c>
      <c r="BZ184">
        <v>57</v>
      </c>
      <c r="CA184">
        <v>61</v>
      </c>
      <c r="CB184">
        <v>65</v>
      </c>
      <c r="CC184">
        <v>83</v>
      </c>
      <c r="CD184">
        <v>115</v>
      </c>
      <c r="CE184">
        <v>151</v>
      </c>
      <c r="CF184">
        <v>175</v>
      </c>
      <c r="CG184" s="2">
        <f>(CF184-BV184)/BV184</f>
        <v>13.583333333333334</v>
      </c>
    </row>
    <row r="185" spans="1:85">
      <c r="A185">
        <v>84041051</v>
      </c>
      <c r="B185" t="s">
        <v>11</v>
      </c>
      <c r="C185" t="s">
        <v>20</v>
      </c>
      <c r="D185">
        <v>840</v>
      </c>
      <c r="E185">
        <v>41051</v>
      </c>
      <c r="F185" t="s">
        <v>586</v>
      </c>
      <c r="G185" t="s">
        <v>453</v>
      </c>
      <c r="H185" t="s">
        <v>11</v>
      </c>
      <c r="I185">
        <v>45.547479590000002</v>
      </c>
      <c r="J185">
        <v>-122.4169351</v>
      </c>
      <c r="K185" t="s">
        <v>587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3</v>
      </c>
      <c r="BP185">
        <v>3</v>
      </c>
      <c r="BQ185">
        <v>7</v>
      </c>
      <c r="BR185">
        <v>12</v>
      </c>
      <c r="BS185">
        <v>18</v>
      </c>
      <c r="BT185">
        <v>19</v>
      </c>
      <c r="BU185">
        <v>21</v>
      </c>
      <c r="BV185">
        <v>25</v>
      </c>
      <c r="BW185">
        <v>33</v>
      </c>
      <c r="BX185">
        <v>45</v>
      </c>
      <c r="BY185">
        <v>67</v>
      </c>
      <c r="BZ185">
        <v>81</v>
      </c>
      <c r="CA185">
        <v>91</v>
      </c>
      <c r="CB185">
        <v>100</v>
      </c>
      <c r="CC185">
        <v>116</v>
      </c>
      <c r="CD185">
        <v>134</v>
      </c>
      <c r="CE185">
        <v>160</v>
      </c>
      <c r="CF185">
        <v>175</v>
      </c>
      <c r="CG185" s="2">
        <f>(CF185-BV185)/BV185</f>
        <v>6</v>
      </c>
    </row>
    <row r="186" spans="1:85">
      <c r="A186">
        <v>84045045</v>
      </c>
      <c r="B186" t="s">
        <v>11</v>
      </c>
      <c r="C186" t="s">
        <v>20</v>
      </c>
      <c r="D186">
        <v>840</v>
      </c>
      <c r="E186">
        <v>45045</v>
      </c>
      <c r="F186" t="s">
        <v>631</v>
      </c>
      <c r="G186" t="s">
        <v>625</v>
      </c>
      <c r="H186" t="s">
        <v>11</v>
      </c>
      <c r="I186">
        <v>34.895022640000001</v>
      </c>
      <c r="J186">
        <v>-82.372950119999999</v>
      </c>
      <c r="K186" t="s">
        <v>632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1</v>
      </c>
      <c r="BO186">
        <v>2</v>
      </c>
      <c r="BP186">
        <v>3</v>
      </c>
      <c r="BQ186">
        <v>7</v>
      </c>
      <c r="BR186">
        <v>12</v>
      </c>
      <c r="BS186">
        <v>17</v>
      </c>
      <c r="BT186">
        <v>19</v>
      </c>
      <c r="BU186">
        <v>31</v>
      </c>
      <c r="BV186">
        <v>39</v>
      </c>
      <c r="BW186">
        <v>50</v>
      </c>
      <c r="BX186">
        <v>50</v>
      </c>
      <c r="BY186">
        <v>51</v>
      </c>
      <c r="BZ186">
        <v>57</v>
      </c>
      <c r="CA186">
        <v>71</v>
      </c>
      <c r="CB186">
        <v>88</v>
      </c>
      <c r="CC186">
        <v>106</v>
      </c>
      <c r="CD186">
        <v>129</v>
      </c>
      <c r="CE186">
        <v>154</v>
      </c>
      <c r="CF186">
        <v>174</v>
      </c>
      <c r="CG186" s="2">
        <f>(CF186-BV186)/BV186</f>
        <v>3.4615384615384617</v>
      </c>
    </row>
    <row r="187" spans="1:85">
      <c r="A187">
        <v>84006029</v>
      </c>
      <c r="B187" t="s">
        <v>11</v>
      </c>
      <c r="C187" t="s">
        <v>20</v>
      </c>
      <c r="D187">
        <v>840</v>
      </c>
      <c r="E187">
        <v>6029</v>
      </c>
      <c r="F187" t="s">
        <v>93</v>
      </c>
      <c r="G187" t="s">
        <v>87</v>
      </c>
      <c r="H187" t="s">
        <v>11</v>
      </c>
      <c r="I187">
        <v>35.34329425</v>
      </c>
      <c r="J187">
        <v>-118.72777960000001</v>
      </c>
      <c r="K187" t="s">
        <v>94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1</v>
      </c>
      <c r="BP187">
        <v>1</v>
      </c>
      <c r="BQ187">
        <v>3</v>
      </c>
      <c r="BR187">
        <v>4</v>
      </c>
      <c r="BS187">
        <v>5</v>
      </c>
      <c r="BT187">
        <v>5</v>
      </c>
      <c r="BU187">
        <v>12</v>
      </c>
      <c r="BV187">
        <v>13</v>
      </c>
      <c r="BW187">
        <v>15</v>
      </c>
      <c r="BX187">
        <v>29</v>
      </c>
      <c r="BY187">
        <v>33</v>
      </c>
      <c r="BZ187">
        <v>47</v>
      </c>
      <c r="CA187">
        <v>51</v>
      </c>
      <c r="CB187">
        <v>60</v>
      </c>
      <c r="CC187">
        <v>83</v>
      </c>
      <c r="CD187">
        <v>110</v>
      </c>
      <c r="CE187">
        <v>142</v>
      </c>
      <c r="CF187">
        <v>173</v>
      </c>
      <c r="CG187" s="2">
        <f>(CF187-BV187)/BV187</f>
        <v>12.307692307692308</v>
      </c>
    </row>
    <row r="188" spans="1:85">
      <c r="A188">
        <v>84009005</v>
      </c>
      <c r="B188" t="s">
        <v>11</v>
      </c>
      <c r="C188" t="s">
        <v>20</v>
      </c>
      <c r="D188">
        <v>840</v>
      </c>
      <c r="E188">
        <v>9005</v>
      </c>
      <c r="F188" t="s">
        <v>162</v>
      </c>
      <c r="G188" t="s">
        <v>158</v>
      </c>
      <c r="H188" t="s">
        <v>11</v>
      </c>
      <c r="I188">
        <v>41.7937534</v>
      </c>
      <c r="J188">
        <v>-73.245147500000002</v>
      </c>
      <c r="K188" t="s">
        <v>163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1</v>
      </c>
      <c r="BJ188">
        <v>1</v>
      </c>
      <c r="BK188">
        <v>3</v>
      </c>
      <c r="BL188">
        <v>3</v>
      </c>
      <c r="BM188">
        <v>3</v>
      </c>
      <c r="BN188">
        <v>4</v>
      </c>
      <c r="BO188">
        <v>5</v>
      </c>
      <c r="BP188">
        <v>5</v>
      </c>
      <c r="BQ188">
        <v>7</v>
      </c>
      <c r="BR188">
        <v>8</v>
      </c>
      <c r="BS188">
        <v>8</v>
      </c>
      <c r="BT188">
        <v>12</v>
      </c>
      <c r="BU188">
        <v>13</v>
      </c>
      <c r="BV188">
        <v>22</v>
      </c>
      <c r="BW188">
        <v>33</v>
      </c>
      <c r="BX188">
        <v>44</v>
      </c>
      <c r="BY188">
        <v>52</v>
      </c>
      <c r="BZ188">
        <v>65</v>
      </c>
      <c r="CA188">
        <v>87</v>
      </c>
      <c r="CB188">
        <v>113</v>
      </c>
      <c r="CC188">
        <v>121</v>
      </c>
      <c r="CD188">
        <v>131</v>
      </c>
      <c r="CE188">
        <v>141</v>
      </c>
      <c r="CF188">
        <v>173</v>
      </c>
      <c r="CG188" s="2">
        <f>(CF188-BV188)/BV188</f>
        <v>6.8636363636363633</v>
      </c>
    </row>
    <row r="189" spans="1:85">
      <c r="A189">
        <v>84020091</v>
      </c>
      <c r="B189" t="s">
        <v>11</v>
      </c>
      <c r="C189" t="s">
        <v>20</v>
      </c>
      <c r="D189">
        <v>840</v>
      </c>
      <c r="E189">
        <v>20091</v>
      </c>
      <c r="F189" t="s">
        <v>77</v>
      </c>
      <c r="G189" t="s">
        <v>318</v>
      </c>
      <c r="H189" t="s">
        <v>11</v>
      </c>
      <c r="I189">
        <v>38.885481749999997</v>
      </c>
      <c r="J189">
        <v>-94.822508769999999</v>
      </c>
      <c r="K189" t="s">
        <v>320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1</v>
      </c>
      <c r="BG189">
        <v>1</v>
      </c>
      <c r="BH189">
        <v>1</v>
      </c>
      <c r="BI189">
        <v>1</v>
      </c>
      <c r="BJ189">
        <v>4</v>
      </c>
      <c r="BK189">
        <v>4</v>
      </c>
      <c r="BL189">
        <v>5</v>
      </c>
      <c r="BM189">
        <v>5</v>
      </c>
      <c r="BN189">
        <v>8</v>
      </c>
      <c r="BO189">
        <v>10</v>
      </c>
      <c r="BP189">
        <v>12</v>
      </c>
      <c r="BQ189">
        <v>16</v>
      </c>
      <c r="BR189">
        <v>23</v>
      </c>
      <c r="BS189">
        <v>25</v>
      </c>
      <c r="BT189">
        <v>28</v>
      </c>
      <c r="BU189">
        <v>32</v>
      </c>
      <c r="BV189">
        <v>36</v>
      </c>
      <c r="BW189">
        <v>44</v>
      </c>
      <c r="BX189">
        <v>59</v>
      </c>
      <c r="BY189">
        <v>66</v>
      </c>
      <c r="BZ189">
        <v>80</v>
      </c>
      <c r="CA189">
        <v>108</v>
      </c>
      <c r="CB189">
        <v>116</v>
      </c>
      <c r="CC189">
        <v>134</v>
      </c>
      <c r="CD189">
        <v>143</v>
      </c>
      <c r="CE189">
        <v>161</v>
      </c>
      <c r="CF189">
        <v>172</v>
      </c>
      <c r="CG189" s="2">
        <f>(CF189-BV189)/BV189</f>
        <v>3.7777777777777777</v>
      </c>
    </row>
    <row r="190" spans="1:85">
      <c r="A190">
        <v>84008035</v>
      </c>
      <c r="B190" t="s">
        <v>11</v>
      </c>
      <c r="C190" t="s">
        <v>20</v>
      </c>
      <c r="D190">
        <v>840</v>
      </c>
      <c r="E190">
        <v>8035</v>
      </c>
      <c r="F190" t="s">
        <v>141</v>
      </c>
      <c r="G190" t="s">
        <v>133</v>
      </c>
      <c r="H190" t="s">
        <v>11</v>
      </c>
      <c r="I190">
        <v>39.331337959999999</v>
      </c>
      <c r="J190">
        <v>-104.930001</v>
      </c>
      <c r="K190" t="s">
        <v>142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3</v>
      </c>
      <c r="BF190">
        <v>3</v>
      </c>
      <c r="BG190">
        <v>3</v>
      </c>
      <c r="BH190">
        <v>3</v>
      </c>
      <c r="BI190">
        <v>3</v>
      </c>
      <c r="BJ190">
        <v>3</v>
      </c>
      <c r="BK190">
        <v>4</v>
      </c>
      <c r="BL190">
        <v>4</v>
      </c>
      <c r="BM190">
        <v>4</v>
      </c>
      <c r="BN190">
        <v>8</v>
      </c>
      <c r="BO190">
        <v>8</v>
      </c>
      <c r="BP190">
        <v>11</v>
      </c>
      <c r="BQ190">
        <v>11</v>
      </c>
      <c r="BR190">
        <v>17</v>
      </c>
      <c r="BS190">
        <v>27</v>
      </c>
      <c r="BT190">
        <v>33</v>
      </c>
      <c r="BU190">
        <v>48</v>
      </c>
      <c r="BV190">
        <v>48</v>
      </c>
      <c r="BW190">
        <v>53</v>
      </c>
      <c r="BX190">
        <v>67</v>
      </c>
      <c r="BY190">
        <v>67</v>
      </c>
      <c r="BZ190">
        <v>79</v>
      </c>
      <c r="CA190">
        <v>102</v>
      </c>
      <c r="CB190">
        <v>102</v>
      </c>
      <c r="CC190">
        <v>141</v>
      </c>
      <c r="CD190">
        <v>141</v>
      </c>
      <c r="CE190">
        <v>158</v>
      </c>
      <c r="CF190">
        <v>171</v>
      </c>
      <c r="CG190" s="2">
        <f>(CF190-BV190)/BV190</f>
        <v>2.5625</v>
      </c>
    </row>
    <row r="191" spans="1:85">
      <c r="A191">
        <v>84033015</v>
      </c>
      <c r="B191" t="s">
        <v>11</v>
      </c>
      <c r="C191" t="s">
        <v>20</v>
      </c>
      <c r="D191">
        <v>840</v>
      </c>
      <c r="E191">
        <v>33015</v>
      </c>
      <c r="F191" t="s">
        <v>469</v>
      </c>
      <c r="G191" t="s">
        <v>467</v>
      </c>
      <c r="H191" t="s">
        <v>11</v>
      </c>
      <c r="I191">
        <v>42.984997440000001</v>
      </c>
      <c r="J191">
        <v>-71.12883377</v>
      </c>
      <c r="K191" t="s">
        <v>470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1</v>
      </c>
      <c r="BG191">
        <v>1</v>
      </c>
      <c r="BH191">
        <v>1</v>
      </c>
      <c r="BI191">
        <v>2</v>
      </c>
      <c r="BJ191">
        <v>3</v>
      </c>
      <c r="BK191">
        <v>3</v>
      </c>
      <c r="BL191">
        <v>4</v>
      </c>
      <c r="BM191">
        <v>4</v>
      </c>
      <c r="BN191">
        <v>10</v>
      </c>
      <c r="BO191">
        <v>14</v>
      </c>
      <c r="BP191">
        <v>17</v>
      </c>
      <c r="BQ191">
        <v>17</v>
      </c>
      <c r="BR191">
        <v>19</v>
      </c>
      <c r="BS191">
        <v>25</v>
      </c>
      <c r="BT191">
        <v>28</v>
      </c>
      <c r="BU191">
        <v>28</v>
      </c>
      <c r="BV191">
        <v>38</v>
      </c>
      <c r="BW191">
        <v>42</v>
      </c>
      <c r="BX191">
        <v>56</v>
      </c>
      <c r="BY191">
        <v>67</v>
      </c>
      <c r="BZ191">
        <v>75</v>
      </c>
      <c r="CA191">
        <v>86</v>
      </c>
      <c r="CB191">
        <v>100</v>
      </c>
      <c r="CC191">
        <v>137</v>
      </c>
      <c r="CD191">
        <v>137</v>
      </c>
      <c r="CE191">
        <v>170</v>
      </c>
      <c r="CF191">
        <v>170</v>
      </c>
      <c r="CG191" s="2">
        <f>(CF191-BV191)/BV191</f>
        <v>3.4736842105263159</v>
      </c>
    </row>
    <row r="192" spans="1:85">
      <c r="A192">
        <v>84036105</v>
      </c>
      <c r="B192" t="s">
        <v>11</v>
      </c>
      <c r="C192" t="s">
        <v>20</v>
      </c>
      <c r="D192">
        <v>840</v>
      </c>
      <c r="E192">
        <v>36105</v>
      </c>
      <c r="F192" t="s">
        <v>309</v>
      </c>
      <c r="G192" t="s">
        <v>507</v>
      </c>
      <c r="H192" t="s">
        <v>11</v>
      </c>
      <c r="I192">
        <v>41.715794930000001</v>
      </c>
      <c r="J192">
        <v>-74.763945590000006</v>
      </c>
      <c r="K192" t="s">
        <v>533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1</v>
      </c>
      <c r="BP192">
        <v>1</v>
      </c>
      <c r="BQ192">
        <v>1</v>
      </c>
      <c r="BR192">
        <v>1</v>
      </c>
      <c r="BS192">
        <v>12</v>
      </c>
      <c r="BT192">
        <v>12</v>
      </c>
      <c r="BU192">
        <v>12</v>
      </c>
      <c r="BV192">
        <v>23</v>
      </c>
      <c r="BW192">
        <v>39</v>
      </c>
      <c r="BX192">
        <v>53</v>
      </c>
      <c r="BY192">
        <v>64</v>
      </c>
      <c r="BZ192">
        <v>72</v>
      </c>
      <c r="CA192">
        <v>88</v>
      </c>
      <c r="CB192">
        <v>101</v>
      </c>
      <c r="CC192">
        <v>106</v>
      </c>
      <c r="CD192">
        <v>121</v>
      </c>
      <c r="CE192">
        <v>143</v>
      </c>
      <c r="CF192">
        <v>168</v>
      </c>
      <c r="CG192" s="2">
        <f>(CF192-BV192)/BV192</f>
        <v>6.3043478260869561</v>
      </c>
    </row>
    <row r="193" spans="1:85">
      <c r="A193">
        <v>84024027</v>
      </c>
      <c r="B193" t="s">
        <v>11</v>
      </c>
      <c r="C193" t="s">
        <v>20</v>
      </c>
      <c r="D193">
        <v>840</v>
      </c>
      <c r="E193">
        <v>24027</v>
      </c>
      <c r="F193" t="s">
        <v>76</v>
      </c>
      <c r="G193" t="s">
        <v>379</v>
      </c>
      <c r="H193" t="s">
        <v>11</v>
      </c>
      <c r="I193">
        <v>39.253052930000003</v>
      </c>
      <c r="J193">
        <v>-76.931262079999996</v>
      </c>
      <c r="K193" t="s">
        <v>387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4</v>
      </c>
      <c r="BO193">
        <v>4</v>
      </c>
      <c r="BP193">
        <v>8</v>
      </c>
      <c r="BQ193">
        <v>16</v>
      </c>
      <c r="BR193">
        <v>18</v>
      </c>
      <c r="BS193">
        <v>19</v>
      </c>
      <c r="BT193">
        <v>24</v>
      </c>
      <c r="BU193">
        <v>26</v>
      </c>
      <c r="BV193">
        <v>30</v>
      </c>
      <c r="BW193">
        <v>35</v>
      </c>
      <c r="BX193">
        <v>49</v>
      </c>
      <c r="BY193">
        <v>62</v>
      </c>
      <c r="BZ193">
        <v>73</v>
      </c>
      <c r="CA193">
        <v>81</v>
      </c>
      <c r="CB193">
        <v>96</v>
      </c>
      <c r="CC193">
        <v>117</v>
      </c>
      <c r="CD193">
        <v>142</v>
      </c>
      <c r="CE193">
        <v>152</v>
      </c>
      <c r="CF193">
        <v>166</v>
      </c>
      <c r="CG193" s="2">
        <f>(CF193-BV193)/BV193</f>
        <v>4.5333333333333332</v>
      </c>
    </row>
    <row r="194" spans="1:85">
      <c r="A194">
        <v>84039153</v>
      </c>
      <c r="B194" t="s">
        <v>11</v>
      </c>
      <c r="C194" t="s">
        <v>20</v>
      </c>
      <c r="D194">
        <v>840</v>
      </c>
      <c r="E194">
        <v>39153</v>
      </c>
      <c r="F194" t="s">
        <v>154</v>
      </c>
      <c r="G194" t="s">
        <v>306</v>
      </c>
      <c r="H194" t="s">
        <v>11</v>
      </c>
      <c r="I194">
        <v>41.124647340000003</v>
      </c>
      <c r="J194">
        <v>-81.531230789999995</v>
      </c>
      <c r="K194" t="s">
        <v>574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1</v>
      </c>
      <c r="BL194">
        <v>2</v>
      </c>
      <c r="BM194">
        <v>2</v>
      </c>
      <c r="BN194">
        <v>2</v>
      </c>
      <c r="BO194">
        <v>4</v>
      </c>
      <c r="BP194">
        <v>4</v>
      </c>
      <c r="BQ194">
        <v>6</v>
      </c>
      <c r="BR194">
        <v>10</v>
      </c>
      <c r="BS194">
        <v>15</v>
      </c>
      <c r="BT194">
        <v>23</v>
      </c>
      <c r="BU194">
        <v>28</v>
      </c>
      <c r="BV194">
        <v>36</v>
      </c>
      <c r="BW194">
        <v>42</v>
      </c>
      <c r="BX194">
        <v>50</v>
      </c>
      <c r="BY194">
        <v>65</v>
      </c>
      <c r="BZ194">
        <v>79</v>
      </c>
      <c r="CA194">
        <v>99</v>
      </c>
      <c r="CB194">
        <v>118</v>
      </c>
      <c r="CC194">
        <v>131</v>
      </c>
      <c r="CD194">
        <v>144</v>
      </c>
      <c r="CE194">
        <v>155</v>
      </c>
      <c r="CF194">
        <v>165</v>
      </c>
      <c r="CG194" s="2">
        <f>(CF194-BV194)/BV194</f>
        <v>3.5833333333333335</v>
      </c>
    </row>
    <row r="195" spans="1:85">
      <c r="A195">
        <v>84012117</v>
      </c>
      <c r="B195" t="s">
        <v>11</v>
      </c>
      <c r="C195" t="s">
        <v>20</v>
      </c>
      <c r="D195">
        <v>840</v>
      </c>
      <c r="E195">
        <v>12117</v>
      </c>
      <c r="F195" t="s">
        <v>219</v>
      </c>
      <c r="G195" t="s">
        <v>179</v>
      </c>
      <c r="H195" t="s">
        <v>11</v>
      </c>
      <c r="I195">
        <v>28.7158582</v>
      </c>
      <c r="J195">
        <v>-81.240603480000004</v>
      </c>
      <c r="K195" t="s">
        <v>220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4</v>
      </c>
      <c r="BP195">
        <v>7</v>
      </c>
      <c r="BQ195">
        <v>8</v>
      </c>
      <c r="BR195">
        <v>10</v>
      </c>
      <c r="BS195">
        <v>12</v>
      </c>
      <c r="BT195">
        <v>19</v>
      </c>
      <c r="BU195">
        <v>22</v>
      </c>
      <c r="BV195">
        <v>23</v>
      </c>
      <c r="BW195">
        <v>29</v>
      </c>
      <c r="BX195">
        <v>37</v>
      </c>
      <c r="BY195">
        <v>49</v>
      </c>
      <c r="BZ195">
        <v>61</v>
      </c>
      <c r="CA195">
        <v>76</v>
      </c>
      <c r="CB195">
        <v>87</v>
      </c>
      <c r="CC195">
        <v>103</v>
      </c>
      <c r="CD195">
        <v>109</v>
      </c>
      <c r="CE195">
        <v>145</v>
      </c>
      <c r="CF195">
        <v>163</v>
      </c>
      <c r="CG195" s="2">
        <f>(CF195-BV195)/BV195</f>
        <v>6.0869565217391308</v>
      </c>
    </row>
    <row r="196" spans="1:85">
      <c r="A196">
        <v>84033011</v>
      </c>
      <c r="B196" t="s">
        <v>11</v>
      </c>
      <c r="C196" t="s">
        <v>20</v>
      </c>
      <c r="D196">
        <v>840</v>
      </c>
      <c r="E196">
        <v>33011</v>
      </c>
      <c r="F196" t="s">
        <v>193</v>
      </c>
      <c r="G196" t="s">
        <v>467</v>
      </c>
      <c r="H196" t="s">
        <v>11</v>
      </c>
      <c r="I196">
        <v>42.915377849999999</v>
      </c>
      <c r="J196">
        <v>-71.720025300000003</v>
      </c>
      <c r="K196" t="s">
        <v>468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1</v>
      </c>
      <c r="BO196">
        <v>4</v>
      </c>
      <c r="BP196">
        <v>8</v>
      </c>
      <c r="BQ196">
        <v>8</v>
      </c>
      <c r="BR196">
        <v>11</v>
      </c>
      <c r="BS196">
        <v>11</v>
      </c>
      <c r="BT196">
        <v>15</v>
      </c>
      <c r="BU196">
        <v>16</v>
      </c>
      <c r="BV196">
        <v>19</v>
      </c>
      <c r="BW196">
        <v>20</v>
      </c>
      <c r="BX196">
        <v>30</v>
      </c>
      <c r="BY196">
        <v>31</v>
      </c>
      <c r="BZ196">
        <v>43</v>
      </c>
      <c r="CA196">
        <v>53</v>
      </c>
      <c r="CB196">
        <v>69</v>
      </c>
      <c r="CC196">
        <v>99</v>
      </c>
      <c r="CD196">
        <v>99</v>
      </c>
      <c r="CE196">
        <v>0</v>
      </c>
      <c r="CF196">
        <v>163</v>
      </c>
      <c r="CG196" s="2">
        <f>(CF196-BV196)/BV196</f>
        <v>7.5789473684210522</v>
      </c>
    </row>
    <row r="197" spans="1:85">
      <c r="A197">
        <v>84037063</v>
      </c>
      <c r="B197" t="s">
        <v>11</v>
      </c>
      <c r="C197" t="s">
        <v>20</v>
      </c>
      <c r="D197">
        <v>840</v>
      </c>
      <c r="E197">
        <v>37063</v>
      </c>
      <c r="F197" t="s">
        <v>545</v>
      </c>
      <c r="G197" t="s">
        <v>540</v>
      </c>
      <c r="H197" t="s">
        <v>11</v>
      </c>
      <c r="I197">
        <v>36.036384920000003</v>
      </c>
      <c r="J197">
        <v>-78.876083309999999</v>
      </c>
      <c r="K197" t="s">
        <v>546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16</v>
      </c>
      <c r="BP197">
        <v>27</v>
      </c>
      <c r="BQ197">
        <v>35</v>
      </c>
      <c r="BR197">
        <v>39</v>
      </c>
      <c r="BS197">
        <v>40</v>
      </c>
      <c r="BT197">
        <v>41</v>
      </c>
      <c r="BU197">
        <v>41</v>
      </c>
      <c r="BV197">
        <v>71</v>
      </c>
      <c r="BW197">
        <v>74</v>
      </c>
      <c r="BX197">
        <v>93</v>
      </c>
      <c r="BY197">
        <v>93</v>
      </c>
      <c r="BZ197">
        <v>113</v>
      </c>
      <c r="CA197">
        <v>113</v>
      </c>
      <c r="CB197">
        <v>107</v>
      </c>
      <c r="CC197">
        <v>122</v>
      </c>
      <c r="CD197">
        <v>126</v>
      </c>
      <c r="CE197">
        <v>147</v>
      </c>
      <c r="CF197">
        <v>159</v>
      </c>
      <c r="CG197" s="2">
        <f>(CF197-BV197)/BV197</f>
        <v>1.2394366197183098</v>
      </c>
    </row>
    <row r="198" spans="1:85">
      <c r="A198">
        <v>84013015</v>
      </c>
      <c r="B198" t="s">
        <v>11</v>
      </c>
      <c r="C198" t="s">
        <v>20</v>
      </c>
      <c r="D198">
        <v>840</v>
      </c>
      <c r="E198">
        <v>13015</v>
      </c>
      <c r="F198" t="s">
        <v>225</v>
      </c>
      <c r="G198" t="s">
        <v>224</v>
      </c>
      <c r="H198" t="s">
        <v>11</v>
      </c>
      <c r="I198">
        <v>34.237321190000003</v>
      </c>
      <c r="J198">
        <v>-84.838875229999999</v>
      </c>
      <c r="K198" t="s">
        <v>226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3</v>
      </c>
      <c r="BK198">
        <v>4</v>
      </c>
      <c r="BL198">
        <v>7</v>
      </c>
      <c r="BM198">
        <v>9</v>
      </c>
      <c r="BN198">
        <v>9</v>
      </c>
      <c r="BO198">
        <v>10</v>
      </c>
      <c r="BP198">
        <v>19</v>
      </c>
      <c r="BQ198">
        <v>26</v>
      </c>
      <c r="BR198">
        <v>54</v>
      </c>
      <c r="BS198">
        <v>56</v>
      </c>
      <c r="BT198">
        <v>56</v>
      </c>
      <c r="BU198">
        <v>61</v>
      </c>
      <c r="BV198">
        <v>74</v>
      </c>
      <c r="BW198">
        <v>78</v>
      </c>
      <c r="BX198">
        <v>86</v>
      </c>
      <c r="BY198">
        <v>98</v>
      </c>
      <c r="BZ198">
        <v>116</v>
      </c>
      <c r="CA198">
        <v>119</v>
      </c>
      <c r="CB198">
        <v>121</v>
      </c>
      <c r="CC198">
        <v>131</v>
      </c>
      <c r="CD198">
        <v>144</v>
      </c>
      <c r="CE198">
        <v>147</v>
      </c>
      <c r="CF198">
        <v>154</v>
      </c>
      <c r="CG198" s="2">
        <f>(CF198-BV198)/BV198</f>
        <v>1.0810810810810811</v>
      </c>
    </row>
    <row r="199" spans="1:85">
      <c r="A199">
        <v>84053057</v>
      </c>
      <c r="B199" t="s">
        <v>11</v>
      </c>
      <c r="C199" t="s">
        <v>20</v>
      </c>
      <c r="D199">
        <v>840</v>
      </c>
      <c r="E199">
        <v>53057</v>
      </c>
      <c r="F199" t="s">
        <v>721</v>
      </c>
      <c r="G199" t="s">
        <v>52</v>
      </c>
      <c r="H199" t="s">
        <v>11</v>
      </c>
      <c r="I199">
        <v>48.481714879999998</v>
      </c>
      <c r="J199">
        <v>-121.766131</v>
      </c>
      <c r="K199" t="s">
        <v>722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v>1</v>
      </c>
      <c r="BK199">
        <v>3</v>
      </c>
      <c r="BL199">
        <v>4</v>
      </c>
      <c r="BM199">
        <v>4</v>
      </c>
      <c r="BN199">
        <v>7</v>
      </c>
      <c r="BO199">
        <v>9</v>
      </c>
      <c r="BP199">
        <v>14</v>
      </c>
      <c r="BQ199">
        <v>18</v>
      </c>
      <c r="BR199">
        <v>25</v>
      </c>
      <c r="BS199">
        <v>28</v>
      </c>
      <c r="BT199">
        <v>33</v>
      </c>
      <c r="BU199">
        <v>33</v>
      </c>
      <c r="BV199">
        <v>45</v>
      </c>
      <c r="BW199">
        <v>48</v>
      </c>
      <c r="BX199">
        <v>78</v>
      </c>
      <c r="BY199">
        <v>78</v>
      </c>
      <c r="BZ199">
        <v>91</v>
      </c>
      <c r="CA199">
        <v>99</v>
      </c>
      <c r="CB199">
        <v>101</v>
      </c>
      <c r="CC199">
        <v>121</v>
      </c>
      <c r="CD199">
        <v>128</v>
      </c>
      <c r="CE199">
        <v>143</v>
      </c>
      <c r="CF199">
        <v>153</v>
      </c>
      <c r="CG199" s="2">
        <f>(CF199-BV199)/BV199</f>
        <v>2.4</v>
      </c>
    </row>
    <row r="200" spans="1:85">
      <c r="A200">
        <v>84026065</v>
      </c>
      <c r="B200" t="s">
        <v>11</v>
      </c>
      <c r="C200" t="s">
        <v>20</v>
      </c>
      <c r="D200">
        <v>840</v>
      </c>
      <c r="E200">
        <v>26065</v>
      </c>
      <c r="F200" t="s">
        <v>418</v>
      </c>
      <c r="G200" t="s">
        <v>415</v>
      </c>
      <c r="H200" t="s">
        <v>11</v>
      </c>
      <c r="I200">
        <v>42.597168859999996</v>
      </c>
      <c r="J200">
        <v>-84.374720690000004</v>
      </c>
      <c r="K200" t="s">
        <v>419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1</v>
      </c>
      <c r="BL200">
        <v>1</v>
      </c>
      <c r="BM200">
        <v>1</v>
      </c>
      <c r="BN200">
        <v>1</v>
      </c>
      <c r="BO200">
        <v>3</v>
      </c>
      <c r="BP200">
        <v>5</v>
      </c>
      <c r="BQ200">
        <v>6</v>
      </c>
      <c r="BR200">
        <v>7</v>
      </c>
      <c r="BS200">
        <v>11</v>
      </c>
      <c r="BT200">
        <v>11</v>
      </c>
      <c r="BU200">
        <v>12</v>
      </c>
      <c r="BV200">
        <v>15</v>
      </c>
      <c r="BW200">
        <v>18</v>
      </c>
      <c r="BX200">
        <v>22</v>
      </c>
      <c r="BY200">
        <v>26</v>
      </c>
      <c r="BZ200">
        <v>32</v>
      </c>
      <c r="CA200">
        <v>43</v>
      </c>
      <c r="CB200">
        <v>73</v>
      </c>
      <c r="CC200">
        <v>91</v>
      </c>
      <c r="CD200">
        <v>121</v>
      </c>
      <c r="CE200">
        <v>128</v>
      </c>
      <c r="CF200">
        <v>152</v>
      </c>
      <c r="CG200" s="2">
        <f>(CF200-BV200)/BV200</f>
        <v>9.1333333333333329</v>
      </c>
    </row>
    <row r="201" spans="1:85">
      <c r="A201">
        <v>84049049</v>
      </c>
      <c r="B201" t="s">
        <v>11</v>
      </c>
      <c r="C201" t="s">
        <v>20</v>
      </c>
      <c r="D201">
        <v>840</v>
      </c>
      <c r="E201">
        <v>49049</v>
      </c>
      <c r="F201" t="s">
        <v>683</v>
      </c>
      <c r="G201" t="s">
        <v>683</v>
      </c>
      <c r="H201" t="s">
        <v>11</v>
      </c>
      <c r="I201">
        <v>40.116672199999996</v>
      </c>
      <c r="J201">
        <v>-111.66576619999999</v>
      </c>
      <c r="K201" t="s">
        <v>688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1</v>
      </c>
      <c r="BQ201">
        <v>2</v>
      </c>
      <c r="BR201">
        <v>2</v>
      </c>
      <c r="BS201">
        <v>3</v>
      </c>
      <c r="BT201">
        <v>6</v>
      </c>
      <c r="BU201">
        <v>11</v>
      </c>
      <c r="BV201">
        <v>13</v>
      </c>
      <c r="BW201">
        <v>18</v>
      </c>
      <c r="BX201">
        <v>24</v>
      </c>
      <c r="BY201">
        <v>26</v>
      </c>
      <c r="BZ201">
        <v>30</v>
      </c>
      <c r="CA201">
        <v>50</v>
      </c>
      <c r="CB201">
        <v>57</v>
      </c>
      <c r="CC201">
        <v>70</v>
      </c>
      <c r="CD201">
        <v>70</v>
      </c>
      <c r="CE201">
        <v>105</v>
      </c>
      <c r="CF201">
        <v>150</v>
      </c>
      <c r="CG201" s="2">
        <f>(CF201-BV201)/BV201</f>
        <v>10.538461538461538</v>
      </c>
    </row>
    <row r="202" spans="1:85">
      <c r="A202">
        <v>84034041</v>
      </c>
      <c r="B202" t="s">
        <v>11</v>
      </c>
      <c r="C202" t="s">
        <v>20</v>
      </c>
      <c r="D202">
        <v>840</v>
      </c>
      <c r="E202">
        <v>34041</v>
      </c>
      <c r="F202" t="s">
        <v>259</v>
      </c>
      <c r="G202" t="s">
        <v>472</v>
      </c>
      <c r="H202" t="s">
        <v>11</v>
      </c>
      <c r="I202">
        <v>40.85951833</v>
      </c>
      <c r="J202">
        <v>-74.99556527</v>
      </c>
      <c r="K202" t="s">
        <v>498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1</v>
      </c>
      <c r="BQ202">
        <v>3</v>
      </c>
      <c r="BR202">
        <v>3</v>
      </c>
      <c r="BS202">
        <v>5</v>
      </c>
      <c r="BT202">
        <v>9</v>
      </c>
      <c r="BU202">
        <v>12</v>
      </c>
      <c r="BV202">
        <v>15</v>
      </c>
      <c r="BW202">
        <v>18</v>
      </c>
      <c r="BX202">
        <v>31</v>
      </c>
      <c r="BY202">
        <v>38</v>
      </c>
      <c r="BZ202">
        <v>51</v>
      </c>
      <c r="CA202">
        <v>56</v>
      </c>
      <c r="CB202">
        <v>68</v>
      </c>
      <c r="CC202">
        <v>76</v>
      </c>
      <c r="CD202">
        <v>96</v>
      </c>
      <c r="CE202">
        <v>116</v>
      </c>
      <c r="CF202">
        <v>149</v>
      </c>
      <c r="CG202" s="2">
        <f>(CF202-BV202)/BV202</f>
        <v>8.9333333333333336</v>
      </c>
    </row>
    <row r="203" spans="1:85">
      <c r="A203">
        <v>84034019</v>
      </c>
      <c r="B203" t="s">
        <v>11</v>
      </c>
      <c r="C203" t="s">
        <v>20</v>
      </c>
      <c r="D203">
        <v>840</v>
      </c>
      <c r="E203">
        <v>34019</v>
      </c>
      <c r="F203" t="s">
        <v>484</v>
      </c>
      <c r="G203" t="s">
        <v>472</v>
      </c>
      <c r="H203" t="s">
        <v>11</v>
      </c>
      <c r="I203">
        <v>40.56335249</v>
      </c>
      <c r="J203">
        <v>-74.912841560000004</v>
      </c>
      <c r="K203" t="s">
        <v>485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1</v>
      </c>
      <c r="BN203">
        <v>1</v>
      </c>
      <c r="BO203">
        <v>4</v>
      </c>
      <c r="BP203">
        <v>6</v>
      </c>
      <c r="BQ203">
        <v>8</v>
      </c>
      <c r="BR203">
        <v>11</v>
      </c>
      <c r="BS203">
        <v>14</v>
      </c>
      <c r="BT203">
        <v>16</v>
      </c>
      <c r="BU203">
        <v>18</v>
      </c>
      <c r="BV203">
        <v>25</v>
      </c>
      <c r="BW203">
        <v>25</v>
      </c>
      <c r="BX203">
        <v>39</v>
      </c>
      <c r="BY203">
        <v>52</v>
      </c>
      <c r="BZ203">
        <v>61</v>
      </c>
      <c r="CA203">
        <v>66</v>
      </c>
      <c r="CB203">
        <v>79</v>
      </c>
      <c r="CC203">
        <v>97</v>
      </c>
      <c r="CD203">
        <v>117</v>
      </c>
      <c r="CE203">
        <v>130</v>
      </c>
      <c r="CF203">
        <v>148</v>
      </c>
      <c r="CG203" s="2">
        <f>(CF203-BV203)/BV203</f>
        <v>4.92</v>
      </c>
    </row>
    <row r="204" spans="1:85">
      <c r="A204">
        <v>84090044</v>
      </c>
      <c r="B204" t="s">
        <v>11</v>
      </c>
      <c r="C204" t="s">
        <v>20</v>
      </c>
      <c r="D204">
        <v>840</v>
      </c>
      <c r="E204">
        <v>90044</v>
      </c>
      <c r="F204" t="s">
        <v>746</v>
      </c>
      <c r="G204" t="s">
        <v>621</v>
      </c>
      <c r="H204" t="s">
        <v>11</v>
      </c>
      <c r="I204">
        <v>0</v>
      </c>
      <c r="J204">
        <v>0</v>
      </c>
      <c r="K204" t="s">
        <v>755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9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10</v>
      </c>
      <c r="BS204">
        <v>12</v>
      </c>
      <c r="BT204">
        <v>8</v>
      </c>
      <c r="BU204">
        <v>5</v>
      </c>
      <c r="BV204">
        <v>23</v>
      </c>
      <c r="BW204">
        <v>31</v>
      </c>
      <c r="BX204">
        <v>33</v>
      </c>
      <c r="BY204">
        <v>71</v>
      </c>
      <c r="BZ204">
        <v>107</v>
      </c>
      <c r="CA204">
        <v>57</v>
      </c>
      <c r="CB204">
        <v>171</v>
      </c>
      <c r="CC204">
        <v>184</v>
      </c>
      <c r="CD204">
        <v>160</v>
      </c>
      <c r="CE204">
        <v>80</v>
      </c>
      <c r="CF204">
        <v>146</v>
      </c>
      <c r="CG204" s="2">
        <f>(CF204-BV204)/BV204</f>
        <v>5.3478260869565215</v>
      </c>
    </row>
    <row r="205" spans="1:85">
      <c r="A205">
        <v>84090008</v>
      </c>
      <c r="B205" t="s">
        <v>11</v>
      </c>
      <c r="C205" t="s">
        <v>20</v>
      </c>
      <c r="D205">
        <v>840</v>
      </c>
      <c r="E205">
        <v>90008</v>
      </c>
      <c r="F205" t="s">
        <v>746</v>
      </c>
      <c r="G205" t="s">
        <v>133</v>
      </c>
      <c r="H205" t="s">
        <v>11</v>
      </c>
      <c r="I205">
        <v>0</v>
      </c>
      <c r="J205">
        <v>0</v>
      </c>
      <c r="K205" t="s">
        <v>747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2</v>
      </c>
      <c r="BL205">
        <v>2</v>
      </c>
      <c r="BM205">
        <v>0</v>
      </c>
      <c r="BN205">
        <v>0</v>
      </c>
      <c r="BO205">
        <v>0</v>
      </c>
      <c r="BP205">
        <v>0</v>
      </c>
      <c r="BQ205">
        <v>57</v>
      </c>
      <c r="BR205">
        <v>20</v>
      </c>
      <c r="BS205">
        <v>1</v>
      </c>
      <c r="BT205">
        <v>1</v>
      </c>
      <c r="BU205">
        <v>1</v>
      </c>
      <c r="BV205">
        <v>5</v>
      </c>
      <c r="BW205">
        <v>18</v>
      </c>
      <c r="BX205">
        <v>102</v>
      </c>
      <c r="BY205">
        <v>102</v>
      </c>
      <c r="BZ205">
        <v>136</v>
      </c>
      <c r="CA205">
        <v>186</v>
      </c>
      <c r="CB205">
        <v>186</v>
      </c>
      <c r="CC205">
        <v>129</v>
      </c>
      <c r="CD205">
        <v>129</v>
      </c>
      <c r="CE205">
        <v>128</v>
      </c>
      <c r="CF205">
        <v>144</v>
      </c>
      <c r="CG205" s="2">
        <f>(CF205-BV205)/BV205</f>
        <v>27.8</v>
      </c>
    </row>
    <row r="206" spans="1:85">
      <c r="A206">
        <v>84013045</v>
      </c>
      <c r="B206" t="s">
        <v>11</v>
      </c>
      <c r="C206" t="s">
        <v>20</v>
      </c>
      <c r="D206">
        <v>840</v>
      </c>
      <c r="E206">
        <v>13045</v>
      </c>
      <c r="F206" t="s">
        <v>70</v>
      </c>
      <c r="G206" t="s">
        <v>224</v>
      </c>
      <c r="H206" t="s">
        <v>11</v>
      </c>
      <c r="I206">
        <v>33.581381989999997</v>
      </c>
      <c r="J206">
        <v>-85.079766770000006</v>
      </c>
      <c r="K206" t="s">
        <v>228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7</v>
      </c>
      <c r="BS206">
        <v>14</v>
      </c>
      <c r="BT206">
        <v>16</v>
      </c>
      <c r="BU206">
        <v>21</v>
      </c>
      <c r="BV206">
        <v>26</v>
      </c>
      <c r="BW206">
        <v>27</v>
      </c>
      <c r="BX206">
        <v>50</v>
      </c>
      <c r="BY206">
        <v>55</v>
      </c>
      <c r="BZ206">
        <v>64</v>
      </c>
      <c r="CA206">
        <v>64</v>
      </c>
      <c r="CB206">
        <v>81</v>
      </c>
      <c r="CC206">
        <v>123</v>
      </c>
      <c r="CD206">
        <v>131</v>
      </c>
      <c r="CE206">
        <v>133</v>
      </c>
      <c r="CF206">
        <v>143</v>
      </c>
      <c r="CG206" s="2">
        <f>(CF206-BV206)/BV206</f>
        <v>4.5</v>
      </c>
    </row>
    <row r="207" spans="1:85">
      <c r="A207">
        <v>84036091</v>
      </c>
      <c r="B207" t="s">
        <v>11</v>
      </c>
      <c r="C207" t="s">
        <v>20</v>
      </c>
      <c r="D207">
        <v>840</v>
      </c>
      <c r="E207">
        <v>36091</v>
      </c>
      <c r="F207" t="s">
        <v>528</v>
      </c>
      <c r="G207" t="s">
        <v>507</v>
      </c>
      <c r="H207" t="s">
        <v>11</v>
      </c>
      <c r="I207">
        <v>43.109041619999999</v>
      </c>
      <c r="J207">
        <v>-73.866538950000006</v>
      </c>
      <c r="K207" t="s">
        <v>529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2</v>
      </c>
      <c r="BF207">
        <v>2</v>
      </c>
      <c r="BG207">
        <v>2</v>
      </c>
      <c r="BH207">
        <v>2</v>
      </c>
      <c r="BI207">
        <v>2</v>
      </c>
      <c r="BJ207">
        <v>3</v>
      </c>
      <c r="BK207">
        <v>3</v>
      </c>
      <c r="BL207">
        <v>3</v>
      </c>
      <c r="BM207">
        <v>3</v>
      </c>
      <c r="BN207">
        <v>5</v>
      </c>
      <c r="BO207">
        <v>9</v>
      </c>
      <c r="BP207">
        <v>14</v>
      </c>
      <c r="BQ207">
        <v>14</v>
      </c>
      <c r="BR207">
        <v>21</v>
      </c>
      <c r="BS207">
        <v>35</v>
      </c>
      <c r="BT207">
        <v>35</v>
      </c>
      <c r="BU207">
        <v>35</v>
      </c>
      <c r="BV207">
        <v>53</v>
      </c>
      <c r="BW207">
        <v>64</v>
      </c>
      <c r="BX207">
        <v>73</v>
      </c>
      <c r="BY207">
        <v>82</v>
      </c>
      <c r="BZ207">
        <v>96</v>
      </c>
      <c r="CA207">
        <v>102</v>
      </c>
      <c r="CB207">
        <v>108</v>
      </c>
      <c r="CC207">
        <v>108</v>
      </c>
      <c r="CD207">
        <v>122</v>
      </c>
      <c r="CE207">
        <v>132</v>
      </c>
      <c r="CF207">
        <v>141</v>
      </c>
      <c r="CG207" s="2">
        <f>(CF207-BV207)/BV207</f>
        <v>1.6603773584905661</v>
      </c>
    </row>
    <row r="208" spans="1:85">
      <c r="A208">
        <v>84055133</v>
      </c>
      <c r="B208" t="s">
        <v>11</v>
      </c>
      <c r="C208" t="s">
        <v>20</v>
      </c>
      <c r="D208">
        <v>840</v>
      </c>
      <c r="E208">
        <v>55133</v>
      </c>
      <c r="F208" t="s">
        <v>738</v>
      </c>
      <c r="G208" t="s">
        <v>731</v>
      </c>
      <c r="H208" t="s">
        <v>11</v>
      </c>
      <c r="I208">
        <v>43.018330550000002</v>
      </c>
      <c r="J208">
        <v>-88.30431188</v>
      </c>
      <c r="K208" t="s">
        <v>739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1</v>
      </c>
      <c r="BK208">
        <v>1</v>
      </c>
      <c r="BL208">
        <v>3</v>
      </c>
      <c r="BM208">
        <v>3</v>
      </c>
      <c r="BN208">
        <v>3</v>
      </c>
      <c r="BO208">
        <v>4</v>
      </c>
      <c r="BP208">
        <v>5</v>
      </c>
      <c r="BQ208">
        <v>12</v>
      </c>
      <c r="BR208">
        <v>15</v>
      </c>
      <c r="BS208">
        <v>20</v>
      </c>
      <c r="BT208">
        <v>30</v>
      </c>
      <c r="BU208">
        <v>31</v>
      </c>
      <c r="BV208">
        <v>31</v>
      </c>
      <c r="BW208">
        <v>42</v>
      </c>
      <c r="BX208">
        <v>56</v>
      </c>
      <c r="BY208">
        <v>61</v>
      </c>
      <c r="BZ208">
        <v>72</v>
      </c>
      <c r="CA208">
        <v>83</v>
      </c>
      <c r="CB208">
        <v>93</v>
      </c>
      <c r="CC208">
        <v>101</v>
      </c>
      <c r="CD208">
        <v>107</v>
      </c>
      <c r="CE208">
        <v>120</v>
      </c>
      <c r="CF208">
        <v>141</v>
      </c>
      <c r="CG208" s="2">
        <f>(CF208-BV208)/BV208</f>
        <v>3.5483870967741935</v>
      </c>
    </row>
    <row r="209" spans="1:85">
      <c r="A209">
        <v>84006083</v>
      </c>
      <c r="B209" t="s">
        <v>11</v>
      </c>
      <c r="C209" t="s">
        <v>20</v>
      </c>
      <c r="D209">
        <v>840</v>
      </c>
      <c r="E209">
        <v>6083</v>
      </c>
      <c r="F209" t="s">
        <v>120</v>
      </c>
      <c r="G209" t="s">
        <v>87</v>
      </c>
      <c r="H209" t="s">
        <v>11</v>
      </c>
      <c r="I209">
        <v>34.653294879999997</v>
      </c>
      <c r="J209">
        <v>-120.01884920000001</v>
      </c>
      <c r="K209" t="s">
        <v>121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1</v>
      </c>
      <c r="BO209">
        <v>2</v>
      </c>
      <c r="BP209">
        <v>2</v>
      </c>
      <c r="BQ209">
        <v>8</v>
      </c>
      <c r="BR209">
        <v>9</v>
      </c>
      <c r="BS209">
        <v>9</v>
      </c>
      <c r="BT209">
        <v>13</v>
      </c>
      <c r="BU209">
        <v>18</v>
      </c>
      <c r="BV209">
        <v>18</v>
      </c>
      <c r="BW209">
        <v>24</v>
      </c>
      <c r="BX209">
        <v>26</v>
      </c>
      <c r="BY209">
        <v>32</v>
      </c>
      <c r="BZ209">
        <v>47</v>
      </c>
      <c r="CA209">
        <v>64</v>
      </c>
      <c r="CB209">
        <v>68</v>
      </c>
      <c r="CC209">
        <v>88</v>
      </c>
      <c r="CD209">
        <v>99</v>
      </c>
      <c r="CE209">
        <v>111</v>
      </c>
      <c r="CF209">
        <v>139</v>
      </c>
      <c r="CG209" s="2">
        <f>(CF209-BV209)/BV209</f>
        <v>6.7222222222222223</v>
      </c>
    </row>
    <row r="210" spans="1:85">
      <c r="A210">
        <v>84028049</v>
      </c>
      <c r="B210" t="s">
        <v>11</v>
      </c>
      <c r="C210" t="s">
        <v>20</v>
      </c>
      <c r="D210">
        <v>840</v>
      </c>
      <c r="E210">
        <v>28049</v>
      </c>
      <c r="F210" t="s">
        <v>444</v>
      </c>
      <c r="G210" t="s">
        <v>79</v>
      </c>
      <c r="H210" t="s">
        <v>11</v>
      </c>
      <c r="I210">
        <v>32.265628499999998</v>
      </c>
      <c r="J210">
        <v>-90.444354480000001</v>
      </c>
      <c r="K210" t="s">
        <v>445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6</v>
      </c>
      <c r="BP210">
        <v>6</v>
      </c>
      <c r="BQ210">
        <v>6</v>
      </c>
      <c r="BR210">
        <v>7</v>
      </c>
      <c r="BS210">
        <v>7</v>
      </c>
      <c r="BT210">
        <v>20</v>
      </c>
      <c r="BU210">
        <v>24</v>
      </c>
      <c r="BV210">
        <v>31</v>
      </c>
      <c r="BW210">
        <v>38</v>
      </c>
      <c r="BX210">
        <v>43</v>
      </c>
      <c r="BY210">
        <v>50</v>
      </c>
      <c r="BZ210">
        <v>58</v>
      </c>
      <c r="CA210">
        <v>66</v>
      </c>
      <c r="CB210">
        <v>66</v>
      </c>
      <c r="CC210">
        <v>90</v>
      </c>
      <c r="CD210">
        <v>109</v>
      </c>
      <c r="CE210">
        <v>118</v>
      </c>
      <c r="CF210">
        <v>139</v>
      </c>
      <c r="CG210" s="2">
        <f>(CF210-BV210)/BV210</f>
        <v>3.4838709677419355</v>
      </c>
    </row>
    <row r="211" spans="1:85">
      <c r="A211">
        <v>84070003</v>
      </c>
      <c r="B211" t="s">
        <v>11</v>
      </c>
      <c r="C211" t="s">
        <v>20</v>
      </c>
      <c r="D211">
        <v>840</v>
      </c>
      <c r="F211" t="s">
        <v>740</v>
      </c>
      <c r="G211" t="s">
        <v>450</v>
      </c>
      <c r="H211" t="s">
        <v>11</v>
      </c>
      <c r="I211">
        <v>39.099699999999999</v>
      </c>
      <c r="J211">
        <v>-94.578599999999994</v>
      </c>
      <c r="K211" t="s">
        <v>741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6</v>
      </c>
      <c r="BR211">
        <v>12</v>
      </c>
      <c r="BS211">
        <v>12</v>
      </c>
      <c r="BT211">
        <v>0</v>
      </c>
      <c r="BU211">
        <v>17</v>
      </c>
      <c r="BV211">
        <v>21</v>
      </c>
      <c r="BW211">
        <v>43</v>
      </c>
      <c r="BX211">
        <v>64</v>
      </c>
      <c r="BY211">
        <v>78</v>
      </c>
      <c r="BZ211">
        <v>94</v>
      </c>
      <c r="CA211">
        <v>102</v>
      </c>
      <c r="CB211">
        <v>100</v>
      </c>
      <c r="CC211">
        <v>119</v>
      </c>
      <c r="CD211">
        <v>128</v>
      </c>
      <c r="CE211">
        <v>139</v>
      </c>
      <c r="CF211">
        <v>139</v>
      </c>
      <c r="CG211" s="2">
        <f>(CF211-BV211)/BV211</f>
        <v>5.6190476190476186</v>
      </c>
    </row>
    <row r="212" spans="1:85">
      <c r="A212">
        <v>84018063</v>
      </c>
      <c r="B212" t="s">
        <v>11</v>
      </c>
      <c r="C212" t="s">
        <v>20</v>
      </c>
      <c r="D212">
        <v>840</v>
      </c>
      <c r="E212">
        <v>18063</v>
      </c>
      <c r="F212" t="s">
        <v>299</v>
      </c>
      <c r="G212" t="s">
        <v>293</v>
      </c>
      <c r="H212" t="s">
        <v>11</v>
      </c>
      <c r="I212">
        <v>39.76719009</v>
      </c>
      <c r="J212">
        <v>-86.510372829999994</v>
      </c>
      <c r="K212" t="s">
        <v>300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1</v>
      </c>
      <c r="BG212">
        <v>2</v>
      </c>
      <c r="BH212">
        <v>2</v>
      </c>
      <c r="BI212">
        <v>2</v>
      </c>
      <c r="BJ212">
        <v>2</v>
      </c>
      <c r="BK212">
        <v>2</v>
      </c>
      <c r="BL212">
        <v>2</v>
      </c>
      <c r="BM212">
        <v>2</v>
      </c>
      <c r="BN212">
        <v>3</v>
      </c>
      <c r="BO212">
        <v>3</v>
      </c>
      <c r="BP212">
        <v>4</v>
      </c>
      <c r="BQ212">
        <v>4</v>
      </c>
      <c r="BR212">
        <v>4</v>
      </c>
      <c r="BS212">
        <v>6</v>
      </c>
      <c r="BT212">
        <v>8</v>
      </c>
      <c r="BU212">
        <v>8</v>
      </c>
      <c r="BV212">
        <v>13</v>
      </c>
      <c r="BW212">
        <v>15</v>
      </c>
      <c r="BX212">
        <v>21</v>
      </c>
      <c r="BY212">
        <v>28</v>
      </c>
      <c r="BZ212">
        <v>36</v>
      </c>
      <c r="CA212">
        <v>48</v>
      </c>
      <c r="CB212">
        <v>58</v>
      </c>
      <c r="CC212">
        <v>70</v>
      </c>
      <c r="CD212">
        <v>91</v>
      </c>
      <c r="CE212">
        <v>116</v>
      </c>
      <c r="CF212">
        <v>138</v>
      </c>
      <c r="CG212" s="2">
        <f>(CF212-BV212)/BV212</f>
        <v>9.615384615384615</v>
      </c>
    </row>
    <row r="213" spans="1:85">
      <c r="A213">
        <v>84020209</v>
      </c>
      <c r="B213" t="s">
        <v>11</v>
      </c>
      <c r="C213" t="s">
        <v>20</v>
      </c>
      <c r="D213">
        <v>840</v>
      </c>
      <c r="E213">
        <v>20209</v>
      </c>
      <c r="F213" t="s">
        <v>325</v>
      </c>
      <c r="G213" t="s">
        <v>318</v>
      </c>
      <c r="H213" t="s">
        <v>11</v>
      </c>
      <c r="I213">
        <v>39.117273480000001</v>
      </c>
      <c r="J213">
        <v>-94.763782250000006</v>
      </c>
      <c r="K213" t="s">
        <v>326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4</v>
      </c>
      <c r="BP213">
        <v>4</v>
      </c>
      <c r="BQ213">
        <v>8</v>
      </c>
      <c r="BR213">
        <v>9</v>
      </c>
      <c r="BS213">
        <v>13</v>
      </c>
      <c r="BT213">
        <v>14</v>
      </c>
      <c r="BU213">
        <v>16</v>
      </c>
      <c r="BV213">
        <v>22</v>
      </c>
      <c r="BW213">
        <v>27</v>
      </c>
      <c r="BX213">
        <v>34</v>
      </c>
      <c r="BY213">
        <v>43</v>
      </c>
      <c r="BZ213">
        <v>53</v>
      </c>
      <c r="CA213">
        <v>55</v>
      </c>
      <c r="CB213">
        <v>67</v>
      </c>
      <c r="CC213">
        <v>79</v>
      </c>
      <c r="CD213">
        <v>93</v>
      </c>
      <c r="CE213">
        <v>106</v>
      </c>
      <c r="CF213">
        <v>137</v>
      </c>
      <c r="CG213" s="2">
        <f>(CF213-BV213)/BV213</f>
        <v>5.2272727272727275</v>
      </c>
    </row>
    <row r="214" spans="1:85">
      <c r="A214">
        <v>84053011</v>
      </c>
      <c r="B214" t="s">
        <v>11</v>
      </c>
      <c r="C214" t="s">
        <v>20</v>
      </c>
      <c r="D214">
        <v>840</v>
      </c>
      <c r="E214">
        <v>53011</v>
      </c>
      <c r="F214" t="s">
        <v>71</v>
      </c>
      <c r="G214" t="s">
        <v>52</v>
      </c>
      <c r="H214" t="s">
        <v>11</v>
      </c>
      <c r="I214">
        <v>45.775680459999997</v>
      </c>
      <c r="J214">
        <v>-122.4829204</v>
      </c>
      <c r="K214" t="s">
        <v>713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3</v>
      </c>
      <c r="BL214">
        <v>3</v>
      </c>
      <c r="BM214">
        <v>3</v>
      </c>
      <c r="BN214">
        <v>4</v>
      </c>
      <c r="BO214">
        <v>4</v>
      </c>
      <c r="BP214">
        <v>4</v>
      </c>
      <c r="BQ214">
        <v>4</v>
      </c>
      <c r="BR214">
        <v>6</v>
      </c>
      <c r="BS214">
        <v>9</v>
      </c>
      <c r="BT214">
        <v>10</v>
      </c>
      <c r="BU214">
        <v>13</v>
      </c>
      <c r="BV214">
        <v>13</v>
      </c>
      <c r="BW214">
        <v>16</v>
      </c>
      <c r="BX214">
        <v>48</v>
      </c>
      <c r="BY214">
        <v>76</v>
      </c>
      <c r="BZ214">
        <v>82</v>
      </c>
      <c r="CA214">
        <v>90</v>
      </c>
      <c r="CB214">
        <v>90</v>
      </c>
      <c r="CC214">
        <v>116</v>
      </c>
      <c r="CD214">
        <v>130</v>
      </c>
      <c r="CE214">
        <v>131</v>
      </c>
      <c r="CF214">
        <v>137</v>
      </c>
      <c r="CG214" s="2">
        <f>(CF214-BV214)/BV214</f>
        <v>9.5384615384615383</v>
      </c>
    </row>
    <row r="215" spans="1:85">
      <c r="A215">
        <v>84018081</v>
      </c>
      <c r="B215" t="s">
        <v>11</v>
      </c>
      <c r="C215" t="s">
        <v>20</v>
      </c>
      <c r="D215">
        <v>840</v>
      </c>
      <c r="E215">
        <v>18081</v>
      </c>
      <c r="F215" t="s">
        <v>77</v>
      </c>
      <c r="G215" t="s">
        <v>293</v>
      </c>
      <c r="H215" t="s">
        <v>11</v>
      </c>
      <c r="I215">
        <v>39.489944260000001</v>
      </c>
      <c r="J215">
        <v>-86.101491069999994</v>
      </c>
      <c r="K215" t="s">
        <v>301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3</v>
      </c>
      <c r="BJ215">
        <v>3</v>
      </c>
      <c r="BK215">
        <v>3</v>
      </c>
      <c r="BL215">
        <v>3</v>
      </c>
      <c r="BM215">
        <v>3</v>
      </c>
      <c r="BN215">
        <v>3</v>
      </c>
      <c r="BO215">
        <v>3</v>
      </c>
      <c r="BP215">
        <v>3</v>
      </c>
      <c r="BQ215">
        <v>3</v>
      </c>
      <c r="BR215">
        <v>4</v>
      </c>
      <c r="BS215">
        <v>7</v>
      </c>
      <c r="BT215">
        <v>12</v>
      </c>
      <c r="BU215">
        <v>12</v>
      </c>
      <c r="BV215">
        <v>18</v>
      </c>
      <c r="BW215">
        <v>24</v>
      </c>
      <c r="BX215">
        <v>36</v>
      </c>
      <c r="BY215">
        <v>42</v>
      </c>
      <c r="BZ215">
        <v>52</v>
      </c>
      <c r="CA215">
        <v>71</v>
      </c>
      <c r="CB215">
        <v>81</v>
      </c>
      <c r="CC215">
        <v>101</v>
      </c>
      <c r="CD215">
        <v>118</v>
      </c>
      <c r="CE215">
        <v>126</v>
      </c>
      <c r="CF215">
        <v>136</v>
      </c>
      <c r="CG215" s="2">
        <f>(CF215-BV215)/BV215</f>
        <v>6.5555555555555554</v>
      </c>
    </row>
    <row r="216" spans="1:85">
      <c r="A216">
        <v>84026081</v>
      </c>
      <c r="B216" t="s">
        <v>11</v>
      </c>
      <c r="C216" t="s">
        <v>20</v>
      </c>
      <c r="D216">
        <v>840</v>
      </c>
      <c r="E216">
        <v>26081</v>
      </c>
      <c r="F216" t="s">
        <v>170</v>
      </c>
      <c r="G216" t="s">
        <v>415</v>
      </c>
      <c r="H216" t="s">
        <v>11</v>
      </c>
      <c r="I216">
        <v>43.03197711</v>
      </c>
      <c r="J216">
        <v>-85.549346420000006</v>
      </c>
      <c r="K216" t="s">
        <v>421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3</v>
      </c>
      <c r="BL216">
        <v>3</v>
      </c>
      <c r="BM216">
        <v>3</v>
      </c>
      <c r="BN216">
        <v>5</v>
      </c>
      <c r="BO216">
        <v>5</v>
      </c>
      <c r="BP216">
        <v>5</v>
      </c>
      <c r="BQ216">
        <v>7</v>
      </c>
      <c r="BR216">
        <v>12</v>
      </c>
      <c r="BS216">
        <v>21</v>
      </c>
      <c r="BT216">
        <v>22</v>
      </c>
      <c r="BU216">
        <v>28</v>
      </c>
      <c r="BV216">
        <v>31</v>
      </c>
      <c r="BW216">
        <v>36</v>
      </c>
      <c r="BX216">
        <v>41</v>
      </c>
      <c r="BY216">
        <v>45</v>
      </c>
      <c r="BZ216">
        <v>53</v>
      </c>
      <c r="CA216">
        <v>72</v>
      </c>
      <c r="CB216">
        <v>96</v>
      </c>
      <c r="CC216">
        <v>108</v>
      </c>
      <c r="CD216">
        <v>119</v>
      </c>
      <c r="CE216">
        <v>125</v>
      </c>
      <c r="CF216">
        <v>136</v>
      </c>
      <c r="CG216" s="2">
        <f>(CF216-BV216)/BV216</f>
        <v>3.3870967741935485</v>
      </c>
    </row>
    <row r="217" spans="1:85">
      <c r="A217">
        <v>84045055</v>
      </c>
      <c r="B217" t="s">
        <v>11</v>
      </c>
      <c r="C217" t="s">
        <v>20</v>
      </c>
      <c r="D217">
        <v>840</v>
      </c>
      <c r="E217">
        <v>45055</v>
      </c>
      <c r="F217" t="s">
        <v>633</v>
      </c>
      <c r="G217" t="s">
        <v>625</v>
      </c>
      <c r="H217" t="s">
        <v>11</v>
      </c>
      <c r="I217">
        <v>34.339882539999998</v>
      </c>
      <c r="J217">
        <v>-80.587631639999998</v>
      </c>
      <c r="K217" t="s">
        <v>634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1</v>
      </c>
      <c r="BG217">
        <v>1</v>
      </c>
      <c r="BH217">
        <v>5</v>
      </c>
      <c r="BI217">
        <v>7</v>
      </c>
      <c r="BJ217">
        <v>4</v>
      </c>
      <c r="BK217">
        <v>5</v>
      </c>
      <c r="BL217">
        <v>11</v>
      </c>
      <c r="BM217">
        <v>11</v>
      </c>
      <c r="BN217">
        <v>15</v>
      </c>
      <c r="BO217">
        <v>22</v>
      </c>
      <c r="BP217">
        <v>25</v>
      </c>
      <c r="BQ217">
        <v>29</v>
      </c>
      <c r="BR217">
        <v>36</v>
      </c>
      <c r="BS217">
        <v>43</v>
      </c>
      <c r="BT217">
        <v>44</v>
      </c>
      <c r="BU217">
        <v>54</v>
      </c>
      <c r="BV217">
        <v>58</v>
      </c>
      <c r="BW217">
        <v>63</v>
      </c>
      <c r="BX217">
        <v>63</v>
      </c>
      <c r="BY217">
        <v>70</v>
      </c>
      <c r="BZ217">
        <v>77</v>
      </c>
      <c r="CA217">
        <v>83</v>
      </c>
      <c r="CB217">
        <v>99</v>
      </c>
      <c r="CC217">
        <v>105</v>
      </c>
      <c r="CD217">
        <v>116</v>
      </c>
      <c r="CE217">
        <v>129</v>
      </c>
      <c r="CF217">
        <v>136</v>
      </c>
      <c r="CG217" s="2">
        <f>(CF217-BV217)/BV217</f>
        <v>1.3448275862068966</v>
      </c>
    </row>
    <row r="218" spans="1:85">
      <c r="A218">
        <v>84053005</v>
      </c>
      <c r="B218" t="s">
        <v>11</v>
      </c>
      <c r="C218" t="s">
        <v>20</v>
      </c>
      <c r="D218">
        <v>840</v>
      </c>
      <c r="E218">
        <v>53005</v>
      </c>
      <c r="F218" t="s">
        <v>68</v>
      </c>
      <c r="G218" t="s">
        <v>52</v>
      </c>
      <c r="H218" t="s">
        <v>11</v>
      </c>
      <c r="I218">
        <v>46.23946995</v>
      </c>
      <c r="J218">
        <v>-119.51208339999999</v>
      </c>
      <c r="K218" t="s">
        <v>712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3</v>
      </c>
      <c r="BS218">
        <v>7</v>
      </c>
      <c r="BT218">
        <v>7</v>
      </c>
      <c r="BU218">
        <v>9</v>
      </c>
      <c r="BV218">
        <v>9</v>
      </c>
      <c r="BW218">
        <v>12</v>
      </c>
      <c r="BX218">
        <v>19</v>
      </c>
      <c r="BY218">
        <v>42</v>
      </c>
      <c r="BZ218">
        <v>42</v>
      </c>
      <c r="CA218">
        <v>56</v>
      </c>
      <c r="CB218">
        <v>102</v>
      </c>
      <c r="CC218">
        <v>89</v>
      </c>
      <c r="CD218">
        <v>108</v>
      </c>
      <c r="CE218">
        <v>130</v>
      </c>
      <c r="CF218">
        <v>136</v>
      </c>
      <c r="CG218" s="2">
        <f>(CF218-BV218)/BV218</f>
        <v>14.111111111111111</v>
      </c>
    </row>
    <row r="219" spans="1:85">
      <c r="A219">
        <v>84051013</v>
      </c>
      <c r="B219" t="s">
        <v>11</v>
      </c>
      <c r="C219" t="s">
        <v>20</v>
      </c>
      <c r="D219">
        <v>840</v>
      </c>
      <c r="E219">
        <v>51013</v>
      </c>
      <c r="F219" t="s">
        <v>695</v>
      </c>
      <c r="G219" t="s">
        <v>694</v>
      </c>
      <c r="H219" t="s">
        <v>11</v>
      </c>
      <c r="I219">
        <v>38.8767675</v>
      </c>
      <c r="J219">
        <v>-77.101398529999997</v>
      </c>
      <c r="K219" t="s">
        <v>696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1</v>
      </c>
      <c r="BI219">
        <v>1</v>
      </c>
      <c r="BJ219">
        <v>2</v>
      </c>
      <c r="BK219">
        <v>5</v>
      </c>
      <c r="BL219">
        <v>7</v>
      </c>
      <c r="BM219">
        <v>7</v>
      </c>
      <c r="BN219">
        <v>9</v>
      </c>
      <c r="BO219">
        <v>13</v>
      </c>
      <c r="BP219">
        <v>14</v>
      </c>
      <c r="BQ219">
        <v>17</v>
      </c>
      <c r="BR219">
        <v>17</v>
      </c>
      <c r="BS219">
        <v>22</v>
      </c>
      <c r="BT219">
        <v>26</v>
      </c>
      <c r="BU219">
        <v>34</v>
      </c>
      <c r="BV219">
        <v>36</v>
      </c>
      <c r="BW219">
        <v>46</v>
      </c>
      <c r="BX219">
        <v>54</v>
      </c>
      <c r="BY219">
        <v>63</v>
      </c>
      <c r="BZ219">
        <v>75</v>
      </c>
      <c r="CA219">
        <v>84</v>
      </c>
      <c r="CB219">
        <v>86</v>
      </c>
      <c r="CC219">
        <v>104</v>
      </c>
      <c r="CD219">
        <v>119</v>
      </c>
      <c r="CE219">
        <v>128</v>
      </c>
      <c r="CF219">
        <v>135</v>
      </c>
      <c r="CG219" s="2">
        <f>(CF219-BV219)/BV219</f>
        <v>2.75</v>
      </c>
    </row>
    <row r="220" spans="1:85">
      <c r="A220">
        <v>84008013</v>
      </c>
      <c r="B220" t="s">
        <v>11</v>
      </c>
      <c r="C220" t="s">
        <v>20</v>
      </c>
      <c r="D220">
        <v>840</v>
      </c>
      <c r="E220">
        <v>8013</v>
      </c>
      <c r="F220" t="s">
        <v>137</v>
      </c>
      <c r="G220" t="s">
        <v>133</v>
      </c>
      <c r="H220" t="s">
        <v>11</v>
      </c>
      <c r="I220">
        <v>40.093136190000003</v>
      </c>
      <c r="J220">
        <v>-105.3546767</v>
      </c>
      <c r="K220" t="s">
        <v>138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</v>
      </c>
      <c r="BL220">
        <v>0</v>
      </c>
      <c r="BM220">
        <v>0</v>
      </c>
      <c r="BN220">
        <v>7</v>
      </c>
      <c r="BO220">
        <v>11</v>
      </c>
      <c r="BP220">
        <v>11</v>
      </c>
      <c r="BQ220">
        <v>11</v>
      </c>
      <c r="BR220">
        <v>16</v>
      </c>
      <c r="BS220">
        <v>30</v>
      </c>
      <c r="BT220">
        <v>37</v>
      </c>
      <c r="BU220">
        <v>39</v>
      </c>
      <c r="BV220">
        <v>39</v>
      </c>
      <c r="BW220">
        <v>49</v>
      </c>
      <c r="BX220">
        <v>66</v>
      </c>
      <c r="BY220">
        <v>66</v>
      </c>
      <c r="BZ220">
        <v>76</v>
      </c>
      <c r="CA220">
        <v>90</v>
      </c>
      <c r="CB220">
        <v>90</v>
      </c>
      <c r="CC220">
        <v>107</v>
      </c>
      <c r="CD220">
        <v>107</v>
      </c>
      <c r="CE220">
        <v>114</v>
      </c>
      <c r="CF220">
        <v>132</v>
      </c>
      <c r="CG220" s="2">
        <f>(CF220-BV220)/BV220</f>
        <v>2.3846153846153846</v>
      </c>
    </row>
    <row r="221" spans="1:85">
      <c r="A221">
        <v>84045013</v>
      </c>
      <c r="B221" t="s">
        <v>11</v>
      </c>
      <c r="C221" t="s">
        <v>20</v>
      </c>
      <c r="D221">
        <v>840</v>
      </c>
      <c r="E221">
        <v>45013</v>
      </c>
      <c r="F221" t="s">
        <v>541</v>
      </c>
      <c r="G221" t="s">
        <v>625</v>
      </c>
      <c r="H221" t="s">
        <v>11</v>
      </c>
      <c r="I221">
        <v>32.392262909999999</v>
      </c>
      <c r="J221">
        <v>-80.726197580000004</v>
      </c>
      <c r="K221" t="s">
        <v>627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3</v>
      </c>
      <c r="BM221">
        <v>3</v>
      </c>
      <c r="BN221">
        <v>3</v>
      </c>
      <c r="BO221">
        <v>4</v>
      </c>
      <c r="BP221">
        <v>6</v>
      </c>
      <c r="BQ221">
        <v>7</v>
      </c>
      <c r="BR221">
        <v>8</v>
      </c>
      <c r="BS221">
        <v>13</v>
      </c>
      <c r="BT221">
        <v>14</v>
      </c>
      <c r="BU221">
        <v>21</v>
      </c>
      <c r="BV221">
        <v>22</v>
      </c>
      <c r="BW221">
        <v>26</v>
      </c>
      <c r="BX221">
        <v>26</v>
      </c>
      <c r="BY221">
        <v>35</v>
      </c>
      <c r="BZ221">
        <v>39</v>
      </c>
      <c r="CA221">
        <v>50</v>
      </c>
      <c r="CB221">
        <v>74</v>
      </c>
      <c r="CC221">
        <v>91</v>
      </c>
      <c r="CD221">
        <v>101</v>
      </c>
      <c r="CE221">
        <v>130</v>
      </c>
      <c r="CF221">
        <v>131</v>
      </c>
      <c r="CG221" s="2">
        <f>(CF221-BV221)/BV221</f>
        <v>4.9545454545454541</v>
      </c>
    </row>
    <row r="222" spans="1:85">
      <c r="A222">
        <v>84051153</v>
      </c>
      <c r="B222" t="s">
        <v>11</v>
      </c>
      <c r="C222" t="s">
        <v>20</v>
      </c>
      <c r="D222">
        <v>840</v>
      </c>
      <c r="E222">
        <v>51153</v>
      </c>
      <c r="F222" t="s">
        <v>706</v>
      </c>
      <c r="G222" t="s">
        <v>694</v>
      </c>
      <c r="H222" t="s">
        <v>11</v>
      </c>
      <c r="I222">
        <v>38.709162239999998</v>
      </c>
      <c r="J222">
        <v>-77.487136890000002</v>
      </c>
      <c r="K222" t="s">
        <v>707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1</v>
      </c>
      <c r="BL222">
        <v>2</v>
      </c>
      <c r="BM222">
        <v>2</v>
      </c>
      <c r="BN222">
        <v>3</v>
      </c>
      <c r="BO222">
        <v>4</v>
      </c>
      <c r="BP222">
        <v>4</v>
      </c>
      <c r="BQ222">
        <v>11</v>
      </c>
      <c r="BR222">
        <v>12</v>
      </c>
      <c r="BS222">
        <v>14</v>
      </c>
      <c r="BT222">
        <v>18</v>
      </c>
      <c r="BU222">
        <v>18</v>
      </c>
      <c r="BV222">
        <v>23</v>
      </c>
      <c r="BW222">
        <v>32</v>
      </c>
      <c r="BX222">
        <v>36</v>
      </c>
      <c r="BY222">
        <v>44</v>
      </c>
      <c r="BZ222">
        <v>56</v>
      </c>
      <c r="CA222">
        <v>72</v>
      </c>
      <c r="CB222">
        <v>79</v>
      </c>
      <c r="CC222">
        <v>94</v>
      </c>
      <c r="CD222">
        <v>106</v>
      </c>
      <c r="CE222">
        <v>117</v>
      </c>
      <c r="CF222">
        <v>131</v>
      </c>
      <c r="CG222" s="2">
        <f>(CF222-BV222)/BV222</f>
        <v>4.6956521739130439</v>
      </c>
    </row>
    <row r="223" spans="1:85">
      <c r="A223">
        <v>84005119</v>
      </c>
      <c r="B223" t="s">
        <v>11</v>
      </c>
      <c r="C223" t="s">
        <v>20</v>
      </c>
      <c r="D223">
        <v>840</v>
      </c>
      <c r="E223">
        <v>5119</v>
      </c>
      <c r="F223" t="s">
        <v>83</v>
      </c>
      <c r="G223" t="s">
        <v>67</v>
      </c>
      <c r="H223" t="s">
        <v>11</v>
      </c>
      <c r="I223">
        <v>34.770540879999999</v>
      </c>
      <c r="J223">
        <v>-92.313551009999998</v>
      </c>
      <c r="K223" t="s">
        <v>84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4</v>
      </c>
      <c r="BU223">
        <v>61</v>
      </c>
      <c r="BV223">
        <v>64</v>
      </c>
      <c r="BW223">
        <v>78</v>
      </c>
      <c r="BX223">
        <v>83</v>
      </c>
      <c r="BY223">
        <v>88</v>
      </c>
      <c r="BZ223">
        <v>92</v>
      </c>
      <c r="CA223">
        <v>93</v>
      </c>
      <c r="CB223">
        <v>94</v>
      </c>
      <c r="CC223">
        <v>102</v>
      </c>
      <c r="CD223">
        <v>107</v>
      </c>
      <c r="CE223">
        <v>115</v>
      </c>
      <c r="CF223">
        <v>130</v>
      </c>
      <c r="CG223" s="2">
        <f>(CF223-BV223)/BV223</f>
        <v>1.03125</v>
      </c>
    </row>
    <row r="224" spans="1:85">
      <c r="A224">
        <v>84040027</v>
      </c>
      <c r="B224" t="s">
        <v>11</v>
      </c>
      <c r="C224" t="s">
        <v>20</v>
      </c>
      <c r="D224">
        <v>840</v>
      </c>
      <c r="E224">
        <v>40027</v>
      </c>
      <c r="F224" t="s">
        <v>73</v>
      </c>
      <c r="G224" t="s">
        <v>577</v>
      </c>
      <c r="H224" t="s">
        <v>11</v>
      </c>
      <c r="I224">
        <v>35.204135319999999</v>
      </c>
      <c r="J224">
        <v>-97.325195620000002</v>
      </c>
      <c r="K224" t="s">
        <v>579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2</v>
      </c>
      <c r="BO224">
        <v>2</v>
      </c>
      <c r="BP224">
        <v>2</v>
      </c>
      <c r="BQ224">
        <v>9</v>
      </c>
      <c r="BR224">
        <v>11</v>
      </c>
      <c r="BS224">
        <v>12</v>
      </c>
      <c r="BT224">
        <v>13</v>
      </c>
      <c r="BU224">
        <v>16</v>
      </c>
      <c r="BV224">
        <v>22</v>
      </c>
      <c r="BW224">
        <v>27</v>
      </c>
      <c r="BX224">
        <v>39</v>
      </c>
      <c r="BY224">
        <v>39</v>
      </c>
      <c r="BZ224">
        <v>46</v>
      </c>
      <c r="CA224">
        <v>51</v>
      </c>
      <c r="CB224">
        <v>60</v>
      </c>
      <c r="CC224">
        <v>65</v>
      </c>
      <c r="CD224">
        <v>87</v>
      </c>
      <c r="CE224">
        <v>121</v>
      </c>
      <c r="CF224">
        <v>130</v>
      </c>
      <c r="CG224" s="2">
        <f>(CF224-BV224)/BV224</f>
        <v>4.9090909090909092</v>
      </c>
    </row>
    <row r="225" spans="1:85">
      <c r="A225">
        <v>84048167</v>
      </c>
      <c r="B225" t="s">
        <v>11</v>
      </c>
      <c r="C225" t="s">
        <v>20</v>
      </c>
      <c r="D225">
        <v>840</v>
      </c>
      <c r="E225">
        <v>48167</v>
      </c>
      <c r="F225" t="s">
        <v>668</v>
      </c>
      <c r="G225" t="s">
        <v>456</v>
      </c>
      <c r="H225" t="s">
        <v>11</v>
      </c>
      <c r="I225">
        <v>29.401673219999999</v>
      </c>
      <c r="J225">
        <v>-94.904690729999999</v>
      </c>
      <c r="K225" t="s">
        <v>669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1</v>
      </c>
      <c r="BM225">
        <v>1</v>
      </c>
      <c r="BN225">
        <v>1</v>
      </c>
      <c r="BO225">
        <v>2</v>
      </c>
      <c r="BP225">
        <v>4</v>
      </c>
      <c r="BQ225">
        <v>4</v>
      </c>
      <c r="BR225">
        <v>6</v>
      </c>
      <c r="BS225">
        <v>8</v>
      </c>
      <c r="BT225">
        <v>11</v>
      </c>
      <c r="BU225">
        <v>18</v>
      </c>
      <c r="BV225">
        <v>18</v>
      </c>
      <c r="BW225">
        <v>22</v>
      </c>
      <c r="BX225">
        <v>40</v>
      </c>
      <c r="BY225">
        <v>40</v>
      </c>
      <c r="BZ225">
        <v>49</v>
      </c>
      <c r="CA225">
        <v>70</v>
      </c>
      <c r="CB225">
        <v>70</v>
      </c>
      <c r="CC225">
        <v>92</v>
      </c>
      <c r="CD225">
        <v>106</v>
      </c>
      <c r="CE225">
        <v>118</v>
      </c>
      <c r="CF225">
        <v>130</v>
      </c>
      <c r="CG225" s="2">
        <f>(CF225-BV225)/BV225</f>
        <v>6.2222222222222223</v>
      </c>
    </row>
    <row r="226" spans="1:85">
      <c r="A226">
        <v>84048339</v>
      </c>
      <c r="B226" t="s">
        <v>11</v>
      </c>
      <c r="C226" t="s">
        <v>20</v>
      </c>
      <c r="D226">
        <v>840</v>
      </c>
      <c r="E226">
        <v>48339</v>
      </c>
      <c r="F226" t="s">
        <v>45</v>
      </c>
      <c r="G226" t="s">
        <v>456</v>
      </c>
      <c r="H226" t="s">
        <v>11</v>
      </c>
      <c r="I226">
        <v>30.300791329999999</v>
      </c>
      <c r="J226">
        <v>-95.505727719999996</v>
      </c>
      <c r="K226" t="s">
        <v>675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1</v>
      </c>
      <c r="BJ226">
        <v>4</v>
      </c>
      <c r="BK226">
        <v>3</v>
      </c>
      <c r="BL226">
        <v>4</v>
      </c>
      <c r="BM226">
        <v>4</v>
      </c>
      <c r="BN226">
        <v>4</v>
      </c>
      <c r="BO226">
        <v>4</v>
      </c>
      <c r="BP226">
        <v>7</v>
      </c>
      <c r="BQ226">
        <v>7</v>
      </c>
      <c r="BR226">
        <v>10</v>
      </c>
      <c r="BS226">
        <v>13</v>
      </c>
      <c r="BT226">
        <v>13</v>
      </c>
      <c r="BU226">
        <v>19</v>
      </c>
      <c r="BV226">
        <v>23</v>
      </c>
      <c r="BW226">
        <v>31</v>
      </c>
      <c r="BX226">
        <v>41</v>
      </c>
      <c r="BY226">
        <v>47</v>
      </c>
      <c r="BZ226">
        <v>63</v>
      </c>
      <c r="CA226">
        <v>65</v>
      </c>
      <c r="CB226">
        <v>81</v>
      </c>
      <c r="CC226">
        <v>93</v>
      </c>
      <c r="CD226">
        <v>110</v>
      </c>
      <c r="CE226">
        <v>119</v>
      </c>
      <c r="CF226">
        <v>130</v>
      </c>
      <c r="CG226" s="2">
        <f>(CF226-BV226)/BV226</f>
        <v>4.6521739130434785</v>
      </c>
    </row>
    <row r="227" spans="1:85">
      <c r="A227">
        <v>84051107</v>
      </c>
      <c r="B227" t="s">
        <v>11</v>
      </c>
      <c r="C227" t="s">
        <v>20</v>
      </c>
      <c r="D227">
        <v>840</v>
      </c>
      <c r="E227">
        <v>51107</v>
      </c>
      <c r="F227" t="s">
        <v>704</v>
      </c>
      <c r="G227" t="s">
        <v>694</v>
      </c>
      <c r="H227" t="s">
        <v>11</v>
      </c>
      <c r="I227">
        <v>39.089900829999998</v>
      </c>
      <c r="J227">
        <v>-77.634818769999995</v>
      </c>
      <c r="K227" t="s">
        <v>705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1</v>
      </c>
      <c r="BI227">
        <v>1</v>
      </c>
      <c r="BJ227">
        <v>2</v>
      </c>
      <c r="BK227">
        <v>3</v>
      </c>
      <c r="BL227">
        <v>5</v>
      </c>
      <c r="BM227">
        <v>5</v>
      </c>
      <c r="BN227">
        <v>5</v>
      </c>
      <c r="BO227">
        <v>5</v>
      </c>
      <c r="BP227">
        <v>5</v>
      </c>
      <c r="BQ227">
        <v>5</v>
      </c>
      <c r="BR227">
        <v>9</v>
      </c>
      <c r="BS227">
        <v>14</v>
      </c>
      <c r="BT227">
        <v>15</v>
      </c>
      <c r="BU227">
        <v>15</v>
      </c>
      <c r="BV227">
        <v>18</v>
      </c>
      <c r="BW227">
        <v>20</v>
      </c>
      <c r="BX227">
        <v>28</v>
      </c>
      <c r="BY227">
        <v>43</v>
      </c>
      <c r="BZ227">
        <v>54</v>
      </c>
      <c r="CA227">
        <v>61</v>
      </c>
      <c r="CB227">
        <v>61</v>
      </c>
      <c r="CC227">
        <v>87</v>
      </c>
      <c r="CD227">
        <v>105</v>
      </c>
      <c r="CE227">
        <v>121</v>
      </c>
      <c r="CF227">
        <v>130</v>
      </c>
      <c r="CG227" s="2">
        <f>(CF227-BV227)/BV227</f>
        <v>6.2222222222222223</v>
      </c>
    </row>
    <row r="228" spans="1:85">
      <c r="A228">
        <v>84024013</v>
      </c>
      <c r="B228" t="s">
        <v>11</v>
      </c>
      <c r="C228" t="s">
        <v>20</v>
      </c>
      <c r="D228">
        <v>840</v>
      </c>
      <c r="E228">
        <v>24013</v>
      </c>
      <c r="F228" t="s">
        <v>70</v>
      </c>
      <c r="G228" t="s">
        <v>379</v>
      </c>
      <c r="H228" t="s">
        <v>11</v>
      </c>
      <c r="I228">
        <v>39.564535919999997</v>
      </c>
      <c r="J228">
        <v>-77.023737350000005</v>
      </c>
      <c r="K228" t="s">
        <v>384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1</v>
      </c>
      <c r="BL228">
        <v>1</v>
      </c>
      <c r="BM228">
        <v>1</v>
      </c>
      <c r="BN228">
        <v>1</v>
      </c>
      <c r="BO228">
        <v>2</v>
      </c>
      <c r="BP228">
        <v>1</v>
      </c>
      <c r="BQ228">
        <v>2</v>
      </c>
      <c r="BR228">
        <v>4</v>
      </c>
      <c r="BS228">
        <v>3</v>
      </c>
      <c r="BT228">
        <v>4</v>
      </c>
      <c r="BU228">
        <v>5</v>
      </c>
      <c r="BV228">
        <v>5</v>
      </c>
      <c r="BW228">
        <v>5</v>
      </c>
      <c r="BX228">
        <v>7</v>
      </c>
      <c r="BY228">
        <v>9</v>
      </c>
      <c r="BZ228">
        <v>10</v>
      </c>
      <c r="CA228">
        <v>82</v>
      </c>
      <c r="CB228">
        <v>82</v>
      </c>
      <c r="CC228">
        <v>92</v>
      </c>
      <c r="CD228">
        <v>96</v>
      </c>
      <c r="CE228">
        <v>105</v>
      </c>
      <c r="CF228">
        <v>129</v>
      </c>
      <c r="CG228" s="2">
        <f>(CF228-BV228)/BV228</f>
        <v>24.8</v>
      </c>
    </row>
    <row r="229" spans="1:85">
      <c r="A229">
        <v>84051810</v>
      </c>
      <c r="B229" t="s">
        <v>11</v>
      </c>
      <c r="C229" t="s">
        <v>20</v>
      </c>
      <c r="D229">
        <v>840</v>
      </c>
      <c r="E229">
        <v>51810</v>
      </c>
      <c r="F229" t="s">
        <v>710</v>
      </c>
      <c r="G229" t="s">
        <v>694</v>
      </c>
      <c r="H229" t="s">
        <v>11</v>
      </c>
      <c r="I229">
        <v>36.732857340000002</v>
      </c>
      <c r="J229">
        <v>-76.045669340000003</v>
      </c>
      <c r="K229" t="s">
        <v>711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4</v>
      </c>
      <c r="BO229">
        <v>4</v>
      </c>
      <c r="BP229">
        <v>4</v>
      </c>
      <c r="BQ229">
        <v>4</v>
      </c>
      <c r="BR229">
        <v>5</v>
      </c>
      <c r="BS229">
        <v>5</v>
      </c>
      <c r="BT229">
        <v>17</v>
      </c>
      <c r="BU229">
        <v>17</v>
      </c>
      <c r="BV229">
        <v>17</v>
      </c>
      <c r="BW229">
        <v>23</v>
      </c>
      <c r="BX229">
        <v>26</v>
      </c>
      <c r="BY229">
        <v>29</v>
      </c>
      <c r="BZ229">
        <v>35</v>
      </c>
      <c r="CA229">
        <v>49</v>
      </c>
      <c r="CB229">
        <v>52</v>
      </c>
      <c r="CC229">
        <v>65</v>
      </c>
      <c r="CD229">
        <v>88</v>
      </c>
      <c r="CE229">
        <v>111</v>
      </c>
      <c r="CF229">
        <v>128</v>
      </c>
      <c r="CG229" s="2">
        <f>(CF229-BV229)/BV229</f>
        <v>6.5294117647058822</v>
      </c>
    </row>
    <row r="230" spans="1:85">
      <c r="A230">
        <v>84047149</v>
      </c>
      <c r="B230" t="s">
        <v>11</v>
      </c>
      <c r="C230" t="s">
        <v>20</v>
      </c>
      <c r="D230">
        <v>840</v>
      </c>
      <c r="E230">
        <v>47149</v>
      </c>
      <c r="F230" t="s">
        <v>553</v>
      </c>
      <c r="G230" t="s">
        <v>645</v>
      </c>
      <c r="H230" t="s">
        <v>11</v>
      </c>
      <c r="I230">
        <v>35.845914049999998</v>
      </c>
      <c r="J230">
        <v>-86.410726299999993</v>
      </c>
      <c r="K230" t="s">
        <v>649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1</v>
      </c>
      <c r="BQ230">
        <v>1</v>
      </c>
      <c r="BR230">
        <v>1</v>
      </c>
      <c r="BS230">
        <v>5</v>
      </c>
      <c r="BT230">
        <v>8</v>
      </c>
      <c r="BU230">
        <v>9</v>
      </c>
      <c r="BV230">
        <v>13</v>
      </c>
      <c r="BW230">
        <v>19</v>
      </c>
      <c r="BX230">
        <v>27</v>
      </c>
      <c r="BY230">
        <v>39</v>
      </c>
      <c r="BZ230">
        <v>46</v>
      </c>
      <c r="CA230">
        <v>48</v>
      </c>
      <c r="CB230">
        <v>48</v>
      </c>
      <c r="CC230">
        <v>68</v>
      </c>
      <c r="CD230">
        <v>86</v>
      </c>
      <c r="CE230">
        <v>113</v>
      </c>
      <c r="CF230">
        <v>127</v>
      </c>
      <c r="CG230" s="2">
        <f>(CF230-BV230)/BV230</f>
        <v>8.7692307692307701</v>
      </c>
    </row>
    <row r="231" spans="1:85">
      <c r="A231">
        <v>84012105</v>
      </c>
      <c r="B231" t="s">
        <v>11</v>
      </c>
      <c r="C231" t="s">
        <v>20</v>
      </c>
      <c r="D231">
        <v>840</v>
      </c>
      <c r="E231">
        <v>12105</v>
      </c>
      <c r="F231" t="s">
        <v>82</v>
      </c>
      <c r="G231" t="s">
        <v>179</v>
      </c>
      <c r="H231" t="s">
        <v>11</v>
      </c>
      <c r="I231">
        <v>27.950271050000001</v>
      </c>
      <c r="J231">
        <v>-81.69732947</v>
      </c>
      <c r="K231" t="s">
        <v>211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1</v>
      </c>
      <c r="BP231">
        <v>1</v>
      </c>
      <c r="BQ231">
        <v>4</v>
      </c>
      <c r="BR231">
        <v>9</v>
      </c>
      <c r="BS231">
        <v>10</v>
      </c>
      <c r="BT231">
        <v>11</v>
      </c>
      <c r="BU231">
        <v>13</v>
      </c>
      <c r="BV231">
        <v>13</v>
      </c>
      <c r="BW231">
        <v>14</v>
      </c>
      <c r="BX231">
        <v>17</v>
      </c>
      <c r="BY231">
        <v>26</v>
      </c>
      <c r="BZ231">
        <v>34</v>
      </c>
      <c r="CA231">
        <v>39</v>
      </c>
      <c r="CB231">
        <v>55</v>
      </c>
      <c r="CC231">
        <v>73</v>
      </c>
      <c r="CD231">
        <v>76</v>
      </c>
      <c r="CE231">
        <v>103</v>
      </c>
      <c r="CF231">
        <v>126</v>
      </c>
      <c r="CG231" s="2">
        <f>(CF231-BV231)/BV231</f>
        <v>8.6923076923076916</v>
      </c>
    </row>
    <row r="232" spans="1:85">
      <c r="A232">
        <v>84012127</v>
      </c>
      <c r="B232" t="s">
        <v>11</v>
      </c>
      <c r="C232" t="s">
        <v>20</v>
      </c>
      <c r="D232">
        <v>840</v>
      </c>
      <c r="E232">
        <v>12127</v>
      </c>
      <c r="F232" t="s">
        <v>222</v>
      </c>
      <c r="G232" t="s">
        <v>179</v>
      </c>
      <c r="H232" t="s">
        <v>11</v>
      </c>
      <c r="I232">
        <v>29.058588950000001</v>
      </c>
      <c r="J232">
        <v>-81.182632519999999</v>
      </c>
      <c r="K232" t="s">
        <v>223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1</v>
      </c>
      <c r="BG232">
        <v>1</v>
      </c>
      <c r="BH232">
        <v>2</v>
      </c>
      <c r="BI232">
        <v>2</v>
      </c>
      <c r="BJ232">
        <v>2</v>
      </c>
      <c r="BK232">
        <v>3</v>
      </c>
      <c r="BL232">
        <v>4</v>
      </c>
      <c r="BM232">
        <v>5</v>
      </c>
      <c r="BN232">
        <v>5</v>
      </c>
      <c r="BO232">
        <v>9</v>
      </c>
      <c r="BP232">
        <v>9</v>
      </c>
      <c r="BQ232">
        <v>9</v>
      </c>
      <c r="BR232">
        <v>10</v>
      </c>
      <c r="BS232">
        <v>11</v>
      </c>
      <c r="BT232">
        <v>14</v>
      </c>
      <c r="BU232">
        <v>16</v>
      </c>
      <c r="BV232">
        <v>18</v>
      </c>
      <c r="BW232">
        <v>20</v>
      </c>
      <c r="BX232">
        <v>29</v>
      </c>
      <c r="BY232">
        <v>39</v>
      </c>
      <c r="BZ232">
        <v>44</v>
      </c>
      <c r="CA232">
        <v>47</v>
      </c>
      <c r="CB232">
        <v>65</v>
      </c>
      <c r="CC232">
        <v>80</v>
      </c>
      <c r="CD232">
        <v>80</v>
      </c>
      <c r="CE232">
        <v>102</v>
      </c>
      <c r="CF232">
        <v>125</v>
      </c>
      <c r="CG232" s="2">
        <f>(CF232-BV232)/BV232</f>
        <v>5.9444444444444446</v>
      </c>
    </row>
    <row r="233" spans="1:85">
      <c r="A233">
        <v>84013151</v>
      </c>
      <c r="B233" t="s">
        <v>11</v>
      </c>
      <c r="C233" t="s">
        <v>20</v>
      </c>
      <c r="D233">
        <v>840</v>
      </c>
      <c r="E233">
        <v>13151</v>
      </c>
      <c r="F233" t="s">
        <v>33</v>
      </c>
      <c r="G233" t="s">
        <v>224</v>
      </c>
      <c r="H233" t="s">
        <v>11</v>
      </c>
      <c r="I233">
        <v>33.453342800000001</v>
      </c>
      <c r="J233">
        <v>-84.148146600000004</v>
      </c>
      <c r="K233" t="s">
        <v>253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1</v>
      </c>
      <c r="BM233">
        <v>1</v>
      </c>
      <c r="BN233">
        <v>2</v>
      </c>
      <c r="BO233">
        <v>2</v>
      </c>
      <c r="BP233">
        <v>2</v>
      </c>
      <c r="BQ233">
        <v>3</v>
      </c>
      <c r="BR233">
        <v>6</v>
      </c>
      <c r="BS233">
        <v>7</v>
      </c>
      <c r="BT233">
        <v>7</v>
      </c>
      <c r="BU233">
        <v>9</v>
      </c>
      <c r="BV233">
        <v>13</v>
      </c>
      <c r="BW233">
        <v>13</v>
      </c>
      <c r="BX233">
        <v>25</v>
      </c>
      <c r="BY233">
        <v>40</v>
      </c>
      <c r="BZ233">
        <v>50</v>
      </c>
      <c r="CA233">
        <v>55</v>
      </c>
      <c r="CB233">
        <v>58</v>
      </c>
      <c r="CC233">
        <v>78</v>
      </c>
      <c r="CD233">
        <v>90</v>
      </c>
      <c r="CE233">
        <v>108</v>
      </c>
      <c r="CF233">
        <v>125</v>
      </c>
      <c r="CG233" s="2">
        <f>(CF233-BV233)/BV233</f>
        <v>8.615384615384615</v>
      </c>
    </row>
    <row r="234" spans="1:85">
      <c r="A234">
        <v>84008069</v>
      </c>
      <c r="B234" t="s">
        <v>11</v>
      </c>
      <c r="C234" t="s">
        <v>20</v>
      </c>
      <c r="D234">
        <v>840</v>
      </c>
      <c r="E234">
        <v>8069</v>
      </c>
      <c r="F234" t="s">
        <v>150</v>
      </c>
      <c r="G234" t="s">
        <v>133</v>
      </c>
      <c r="H234" t="s">
        <v>11</v>
      </c>
      <c r="I234">
        <v>40.666715969999998</v>
      </c>
      <c r="J234">
        <v>-105.4625784</v>
      </c>
      <c r="K234" t="s">
        <v>151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1</v>
      </c>
      <c r="BI234">
        <v>1</v>
      </c>
      <c r="BJ234">
        <v>1</v>
      </c>
      <c r="BK234">
        <v>1</v>
      </c>
      <c r="BL234">
        <v>1</v>
      </c>
      <c r="BM234">
        <v>1</v>
      </c>
      <c r="BN234">
        <v>1</v>
      </c>
      <c r="BO234">
        <v>3</v>
      </c>
      <c r="BP234">
        <v>4</v>
      </c>
      <c r="BQ234">
        <v>4</v>
      </c>
      <c r="BR234">
        <v>7</v>
      </c>
      <c r="BS234">
        <v>19</v>
      </c>
      <c r="BT234">
        <v>32</v>
      </c>
      <c r="BU234">
        <v>34</v>
      </c>
      <c r="BV234">
        <v>34</v>
      </c>
      <c r="BW234">
        <v>43</v>
      </c>
      <c r="BX234">
        <v>61</v>
      </c>
      <c r="BY234">
        <v>61</v>
      </c>
      <c r="BZ234">
        <v>67</v>
      </c>
      <c r="CA234">
        <v>84</v>
      </c>
      <c r="CB234">
        <v>84</v>
      </c>
      <c r="CC234">
        <v>99</v>
      </c>
      <c r="CD234">
        <v>99</v>
      </c>
      <c r="CE234">
        <v>107</v>
      </c>
      <c r="CF234">
        <v>124</v>
      </c>
      <c r="CG234" s="2">
        <f>(CF234-BV234)/BV234</f>
        <v>2.6470588235294117</v>
      </c>
    </row>
    <row r="235" spans="1:85">
      <c r="A235">
        <v>84012115</v>
      </c>
      <c r="B235" t="s">
        <v>11</v>
      </c>
      <c r="C235" t="s">
        <v>20</v>
      </c>
      <c r="D235">
        <v>840</v>
      </c>
      <c r="E235">
        <v>12115</v>
      </c>
      <c r="F235" t="s">
        <v>217</v>
      </c>
      <c r="G235" t="s">
        <v>179</v>
      </c>
      <c r="H235" t="s">
        <v>11</v>
      </c>
      <c r="I235">
        <v>27.185461750000002</v>
      </c>
      <c r="J235">
        <v>-82.331742480000003</v>
      </c>
      <c r="K235" t="s">
        <v>218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2</v>
      </c>
      <c r="BL235">
        <v>1</v>
      </c>
      <c r="BM235">
        <v>1</v>
      </c>
      <c r="BN235">
        <v>1</v>
      </c>
      <c r="BO235">
        <v>2</v>
      </c>
      <c r="BP235">
        <v>5</v>
      </c>
      <c r="BQ235">
        <v>6</v>
      </c>
      <c r="BR235">
        <v>8</v>
      </c>
      <c r="BS235">
        <v>14</v>
      </c>
      <c r="BT235">
        <v>15</v>
      </c>
      <c r="BU235">
        <v>21</v>
      </c>
      <c r="BV235">
        <v>26</v>
      </c>
      <c r="BW235">
        <v>27</v>
      </c>
      <c r="BX235">
        <v>34</v>
      </c>
      <c r="BY235">
        <v>40</v>
      </c>
      <c r="BZ235">
        <v>48</v>
      </c>
      <c r="CA235">
        <v>50</v>
      </c>
      <c r="CB235">
        <v>61</v>
      </c>
      <c r="CC235">
        <v>76</v>
      </c>
      <c r="CD235">
        <v>82</v>
      </c>
      <c r="CE235">
        <v>110</v>
      </c>
      <c r="CF235">
        <v>124</v>
      </c>
      <c r="CG235" s="2">
        <f>(CF235-BV235)/BV235</f>
        <v>3.7692307692307692</v>
      </c>
    </row>
    <row r="236" spans="1:85">
      <c r="A236">
        <v>84031055</v>
      </c>
      <c r="B236" t="s">
        <v>11</v>
      </c>
      <c r="C236" t="s">
        <v>20</v>
      </c>
      <c r="D236">
        <v>840</v>
      </c>
      <c r="E236">
        <v>31055</v>
      </c>
      <c r="F236" t="s">
        <v>141</v>
      </c>
      <c r="G236" t="s">
        <v>461</v>
      </c>
      <c r="H236" t="s">
        <v>11</v>
      </c>
      <c r="I236">
        <v>41.295182990000001</v>
      </c>
      <c r="J236">
        <v>-96.150853049999995</v>
      </c>
      <c r="K236" t="s">
        <v>462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1</v>
      </c>
      <c r="BE236">
        <v>1</v>
      </c>
      <c r="BF236">
        <v>1</v>
      </c>
      <c r="BG236">
        <v>3</v>
      </c>
      <c r="BH236">
        <v>3</v>
      </c>
      <c r="BI236">
        <v>4</v>
      </c>
      <c r="BJ236">
        <v>9</v>
      </c>
      <c r="BK236">
        <v>12</v>
      </c>
      <c r="BL236">
        <v>16</v>
      </c>
      <c r="BM236">
        <v>15</v>
      </c>
      <c r="BN236">
        <v>16</v>
      </c>
      <c r="BO236">
        <v>19</v>
      </c>
      <c r="BP236">
        <v>19</v>
      </c>
      <c r="BQ236">
        <v>23</v>
      </c>
      <c r="BR236">
        <v>22</v>
      </c>
      <c r="BS236">
        <v>25</v>
      </c>
      <c r="BT236">
        <v>34</v>
      </c>
      <c r="BU236">
        <v>34</v>
      </c>
      <c r="BV236">
        <v>39</v>
      </c>
      <c r="BW236">
        <v>43</v>
      </c>
      <c r="BX236">
        <v>44</v>
      </c>
      <c r="BY236">
        <v>44</v>
      </c>
      <c r="BZ236">
        <v>51</v>
      </c>
      <c r="CA236">
        <v>57</v>
      </c>
      <c r="CB236">
        <v>75</v>
      </c>
      <c r="CC236">
        <v>85</v>
      </c>
      <c r="CD236">
        <v>101</v>
      </c>
      <c r="CE236">
        <v>116</v>
      </c>
      <c r="CF236">
        <v>124</v>
      </c>
      <c r="CG236" s="2">
        <f>(CF236-BV236)/BV236</f>
        <v>2.1794871794871793</v>
      </c>
    </row>
    <row r="237" spans="1:85">
      <c r="A237">
        <v>84048039</v>
      </c>
      <c r="B237" t="s">
        <v>11</v>
      </c>
      <c r="C237" t="s">
        <v>20</v>
      </c>
      <c r="D237">
        <v>840</v>
      </c>
      <c r="E237">
        <v>48039</v>
      </c>
      <c r="F237" t="s">
        <v>656</v>
      </c>
      <c r="G237" t="s">
        <v>456</v>
      </c>
      <c r="H237" t="s">
        <v>11</v>
      </c>
      <c r="I237">
        <v>29.187573690000001</v>
      </c>
      <c r="J237">
        <v>-95.445631719999994</v>
      </c>
      <c r="K237" t="s">
        <v>657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2</v>
      </c>
      <c r="BM237">
        <v>2</v>
      </c>
      <c r="BN237">
        <v>2</v>
      </c>
      <c r="BO237">
        <v>2</v>
      </c>
      <c r="BP237">
        <v>3</v>
      </c>
      <c r="BQ237">
        <v>4</v>
      </c>
      <c r="BR237">
        <v>10</v>
      </c>
      <c r="BS237">
        <v>14</v>
      </c>
      <c r="BT237">
        <v>14</v>
      </c>
      <c r="BU237">
        <v>16</v>
      </c>
      <c r="BV237">
        <v>28</v>
      </c>
      <c r="BW237">
        <v>28</v>
      </c>
      <c r="BX237">
        <v>39</v>
      </c>
      <c r="BY237">
        <v>39</v>
      </c>
      <c r="BZ237">
        <v>61</v>
      </c>
      <c r="CA237">
        <v>61</v>
      </c>
      <c r="CB237">
        <v>68</v>
      </c>
      <c r="CC237">
        <v>95</v>
      </c>
      <c r="CD237">
        <v>95</v>
      </c>
      <c r="CE237">
        <v>109</v>
      </c>
      <c r="CF237">
        <v>123</v>
      </c>
      <c r="CG237" s="2">
        <f>(CF237-BV237)/BV237</f>
        <v>3.3928571428571428</v>
      </c>
    </row>
    <row r="238" spans="1:85">
      <c r="A238">
        <v>84049011</v>
      </c>
      <c r="B238" t="s">
        <v>11</v>
      </c>
      <c r="C238" t="s">
        <v>20</v>
      </c>
      <c r="D238">
        <v>840</v>
      </c>
      <c r="E238">
        <v>49011</v>
      </c>
      <c r="F238" t="s">
        <v>311</v>
      </c>
      <c r="G238" t="s">
        <v>683</v>
      </c>
      <c r="H238" t="s">
        <v>11</v>
      </c>
      <c r="I238">
        <v>40.990018370000001</v>
      </c>
      <c r="J238">
        <v>-112.11399969999999</v>
      </c>
      <c r="K238" t="s">
        <v>684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1</v>
      </c>
      <c r="BL238">
        <v>1</v>
      </c>
      <c r="BM238">
        <v>2</v>
      </c>
      <c r="BN238">
        <v>4</v>
      </c>
      <c r="BO238">
        <v>4</v>
      </c>
      <c r="BP238">
        <v>6</v>
      </c>
      <c r="BQ238">
        <v>6</v>
      </c>
      <c r="BR238">
        <v>12</v>
      </c>
      <c r="BS238">
        <v>14</v>
      </c>
      <c r="BT238">
        <v>19</v>
      </c>
      <c r="BU238">
        <v>29</v>
      </c>
      <c r="BV238">
        <v>31</v>
      </c>
      <c r="BW238">
        <v>35</v>
      </c>
      <c r="BX238">
        <v>39</v>
      </c>
      <c r="BY238">
        <v>50</v>
      </c>
      <c r="BZ238">
        <v>59</v>
      </c>
      <c r="CA238">
        <v>69</v>
      </c>
      <c r="CB238">
        <v>77</v>
      </c>
      <c r="CC238">
        <v>84</v>
      </c>
      <c r="CD238">
        <v>84</v>
      </c>
      <c r="CE238">
        <v>103</v>
      </c>
      <c r="CF238">
        <v>122</v>
      </c>
      <c r="CG238" s="2">
        <f>(CF238-BV238)/BV238</f>
        <v>2.935483870967742</v>
      </c>
    </row>
    <row r="239" spans="1:85">
      <c r="A239">
        <v>84001089</v>
      </c>
      <c r="B239" t="s">
        <v>11</v>
      </c>
      <c r="C239" t="s">
        <v>20</v>
      </c>
      <c r="D239">
        <v>840</v>
      </c>
      <c r="E239">
        <v>1089</v>
      </c>
      <c r="F239" t="s">
        <v>39</v>
      </c>
      <c r="G239" t="s">
        <v>21</v>
      </c>
      <c r="H239" t="s">
        <v>11</v>
      </c>
      <c r="I239">
        <v>34.763271330000002</v>
      </c>
      <c r="J239">
        <v>-86.550696329999994</v>
      </c>
      <c r="K239" t="s">
        <v>40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1</v>
      </c>
      <c r="BM239">
        <v>0</v>
      </c>
      <c r="BN239">
        <v>0</v>
      </c>
      <c r="BO239">
        <v>1</v>
      </c>
      <c r="BP239">
        <v>1</v>
      </c>
      <c r="BQ239">
        <v>5</v>
      </c>
      <c r="BR239">
        <v>7</v>
      </c>
      <c r="BS239">
        <v>9</v>
      </c>
      <c r="BT239">
        <v>16</v>
      </c>
      <c r="BU239">
        <v>21</v>
      </c>
      <c r="BV239">
        <v>21</v>
      </c>
      <c r="BW239">
        <v>35</v>
      </c>
      <c r="BX239">
        <v>43</v>
      </c>
      <c r="BY239">
        <v>47</v>
      </c>
      <c r="BZ239">
        <v>62</v>
      </c>
      <c r="CA239">
        <v>79</v>
      </c>
      <c r="CB239">
        <v>91</v>
      </c>
      <c r="CC239">
        <v>99</v>
      </c>
      <c r="CD239">
        <v>105</v>
      </c>
      <c r="CE239">
        <v>114</v>
      </c>
      <c r="CF239">
        <v>121</v>
      </c>
      <c r="CG239" s="2">
        <f>(CF239-BV239)/BV239</f>
        <v>4.7619047619047619</v>
      </c>
    </row>
    <row r="240" spans="1:85">
      <c r="A240">
        <v>84026093</v>
      </c>
      <c r="B240" t="s">
        <v>11</v>
      </c>
      <c r="C240" t="s">
        <v>20</v>
      </c>
      <c r="D240">
        <v>840</v>
      </c>
      <c r="E240">
        <v>26093</v>
      </c>
      <c r="F240" t="s">
        <v>284</v>
      </c>
      <c r="G240" t="s">
        <v>415</v>
      </c>
      <c r="H240" t="s">
        <v>11</v>
      </c>
      <c r="I240">
        <v>42.60302282</v>
      </c>
      <c r="J240">
        <v>-83.912972089999997</v>
      </c>
      <c r="K240" t="s">
        <v>422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1</v>
      </c>
      <c r="BR240">
        <v>3</v>
      </c>
      <c r="BS240">
        <v>6</v>
      </c>
      <c r="BT240">
        <v>8</v>
      </c>
      <c r="BU240">
        <v>9</v>
      </c>
      <c r="BV240">
        <v>13</v>
      </c>
      <c r="BW240">
        <v>16</v>
      </c>
      <c r="BX240">
        <v>21</v>
      </c>
      <c r="BY240">
        <v>31</v>
      </c>
      <c r="BZ240">
        <v>41</v>
      </c>
      <c r="CA240">
        <v>59</v>
      </c>
      <c r="CB240">
        <v>64</v>
      </c>
      <c r="CC240">
        <v>80</v>
      </c>
      <c r="CD240">
        <v>102</v>
      </c>
      <c r="CE240">
        <v>113</v>
      </c>
      <c r="CF240">
        <v>121</v>
      </c>
      <c r="CG240" s="2">
        <f>(CF240-BV240)/BV240</f>
        <v>8.3076923076923084</v>
      </c>
    </row>
    <row r="241" spans="1:85">
      <c r="A241">
        <v>84042133</v>
      </c>
      <c r="B241" t="s">
        <v>11</v>
      </c>
      <c r="C241" t="s">
        <v>20</v>
      </c>
      <c r="D241">
        <v>840</v>
      </c>
      <c r="E241">
        <v>42133</v>
      </c>
      <c r="F241" t="s">
        <v>377</v>
      </c>
      <c r="G241" t="s">
        <v>589</v>
      </c>
      <c r="H241" t="s">
        <v>11</v>
      </c>
      <c r="I241">
        <v>39.921008899999997</v>
      </c>
      <c r="J241">
        <v>-76.730401310000005</v>
      </c>
      <c r="K241" t="s">
        <v>620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2</v>
      </c>
      <c r="BQ241">
        <v>2</v>
      </c>
      <c r="BR241">
        <v>6</v>
      </c>
      <c r="BS241">
        <v>9</v>
      </c>
      <c r="BT241">
        <v>10</v>
      </c>
      <c r="BU241">
        <v>10</v>
      </c>
      <c r="BV241">
        <v>18</v>
      </c>
      <c r="BW241">
        <v>20</v>
      </c>
      <c r="BX241">
        <v>21</v>
      </c>
      <c r="BY241">
        <v>30</v>
      </c>
      <c r="BZ241">
        <v>37</v>
      </c>
      <c r="CA241">
        <v>43</v>
      </c>
      <c r="CB241">
        <v>54</v>
      </c>
      <c r="CC241">
        <v>66</v>
      </c>
      <c r="CD241">
        <v>79</v>
      </c>
      <c r="CE241">
        <v>102</v>
      </c>
      <c r="CF241">
        <v>121</v>
      </c>
      <c r="CG241" s="2">
        <f>(CF241-BV241)/BV241</f>
        <v>5.7222222222222223</v>
      </c>
    </row>
    <row r="242" spans="1:85">
      <c r="A242">
        <v>84012109</v>
      </c>
      <c r="B242" t="s">
        <v>11</v>
      </c>
      <c r="C242" t="s">
        <v>20</v>
      </c>
      <c r="D242">
        <v>840</v>
      </c>
      <c r="E242">
        <v>12109</v>
      </c>
      <c r="F242" t="s">
        <v>213</v>
      </c>
      <c r="G242" t="s">
        <v>179</v>
      </c>
      <c r="H242" t="s">
        <v>11</v>
      </c>
      <c r="I242">
        <v>29.900965060000001</v>
      </c>
      <c r="J242">
        <v>-81.435899669999998</v>
      </c>
      <c r="K242" t="s">
        <v>214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1</v>
      </c>
      <c r="BK242">
        <v>1</v>
      </c>
      <c r="BL242">
        <v>0</v>
      </c>
      <c r="BM242">
        <v>1</v>
      </c>
      <c r="BN242">
        <v>1</v>
      </c>
      <c r="BO242">
        <v>2</v>
      </c>
      <c r="BP242">
        <v>4</v>
      </c>
      <c r="BQ242">
        <v>4</v>
      </c>
      <c r="BR242">
        <v>7</v>
      </c>
      <c r="BS242">
        <v>9</v>
      </c>
      <c r="BT242">
        <v>16</v>
      </c>
      <c r="BU242">
        <v>18</v>
      </c>
      <c r="BV242">
        <v>22</v>
      </c>
      <c r="BW242">
        <v>26</v>
      </c>
      <c r="BX242">
        <v>33</v>
      </c>
      <c r="BY242">
        <v>36</v>
      </c>
      <c r="BZ242">
        <v>48</v>
      </c>
      <c r="CA242">
        <v>50</v>
      </c>
      <c r="CB242">
        <v>60</v>
      </c>
      <c r="CC242">
        <v>79</v>
      </c>
      <c r="CD242">
        <v>83</v>
      </c>
      <c r="CE242">
        <v>102</v>
      </c>
      <c r="CF242">
        <v>119</v>
      </c>
      <c r="CG242" s="2">
        <f>(CF242-BV242)/BV242</f>
        <v>4.4090909090909092</v>
      </c>
    </row>
    <row r="243" spans="1:85">
      <c r="A243">
        <v>84022019</v>
      </c>
      <c r="B243" t="s">
        <v>11</v>
      </c>
      <c r="C243" t="s">
        <v>20</v>
      </c>
      <c r="D243">
        <v>840</v>
      </c>
      <c r="E243">
        <v>22019</v>
      </c>
      <c r="F243" t="s">
        <v>339</v>
      </c>
      <c r="G243" t="s">
        <v>331</v>
      </c>
      <c r="H243" t="s">
        <v>11</v>
      </c>
      <c r="I243">
        <v>30.229312350000001</v>
      </c>
      <c r="J243">
        <v>-93.354004340000003</v>
      </c>
      <c r="K243" t="s">
        <v>340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3</v>
      </c>
      <c r="BS243">
        <v>4</v>
      </c>
      <c r="BT243">
        <v>4</v>
      </c>
      <c r="BU243">
        <v>4</v>
      </c>
      <c r="BV243">
        <v>5</v>
      </c>
      <c r="BW243">
        <v>11</v>
      </c>
      <c r="BX243">
        <v>15</v>
      </c>
      <c r="BY243">
        <v>22</v>
      </c>
      <c r="BZ243">
        <v>28</v>
      </c>
      <c r="CA243">
        <v>35</v>
      </c>
      <c r="CB243">
        <v>42</v>
      </c>
      <c r="CC243">
        <v>65</v>
      </c>
      <c r="CD243">
        <v>90</v>
      </c>
      <c r="CE243">
        <v>108</v>
      </c>
      <c r="CF243">
        <v>119</v>
      </c>
      <c r="CG243" s="2">
        <f>(CF243-BV243)/BV243</f>
        <v>22.8</v>
      </c>
    </row>
    <row r="244" spans="1:85">
      <c r="A244">
        <v>84042069</v>
      </c>
      <c r="B244" t="s">
        <v>11</v>
      </c>
      <c r="C244" t="s">
        <v>20</v>
      </c>
      <c r="D244">
        <v>840</v>
      </c>
      <c r="E244">
        <v>42069</v>
      </c>
      <c r="F244" t="s">
        <v>603</v>
      </c>
      <c r="G244" t="s">
        <v>589</v>
      </c>
      <c r="H244" t="s">
        <v>11</v>
      </c>
      <c r="I244">
        <v>41.435646720000001</v>
      </c>
      <c r="J244">
        <v>-75.603792010000006</v>
      </c>
      <c r="K244" t="s">
        <v>604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1</v>
      </c>
      <c r="BQ244">
        <v>2</v>
      </c>
      <c r="BR244">
        <v>4</v>
      </c>
      <c r="BS244">
        <v>5</v>
      </c>
      <c r="BT244">
        <v>6</v>
      </c>
      <c r="BU244">
        <v>7</v>
      </c>
      <c r="BV244">
        <v>15</v>
      </c>
      <c r="BW244">
        <v>18</v>
      </c>
      <c r="BX244">
        <v>28</v>
      </c>
      <c r="BY244">
        <v>35</v>
      </c>
      <c r="BZ244">
        <v>51</v>
      </c>
      <c r="CA244">
        <v>56</v>
      </c>
      <c r="CB244">
        <v>62</v>
      </c>
      <c r="CC244">
        <v>78</v>
      </c>
      <c r="CD244">
        <v>85</v>
      </c>
      <c r="CE244">
        <v>108</v>
      </c>
      <c r="CF244">
        <v>119</v>
      </c>
      <c r="CG244" s="2">
        <f>(CF244-BV244)/BV244</f>
        <v>6.9333333333333336</v>
      </c>
    </row>
    <row r="245" spans="1:85">
      <c r="A245">
        <v>84053029</v>
      </c>
      <c r="B245" t="s">
        <v>11</v>
      </c>
      <c r="C245" t="s">
        <v>20</v>
      </c>
      <c r="D245">
        <v>840</v>
      </c>
      <c r="E245">
        <v>53029</v>
      </c>
      <c r="F245" t="s">
        <v>715</v>
      </c>
      <c r="G245" t="s">
        <v>52</v>
      </c>
      <c r="H245" t="s">
        <v>11</v>
      </c>
      <c r="I245">
        <v>48.147133050000001</v>
      </c>
      <c r="J245">
        <v>-122.52164070000001</v>
      </c>
      <c r="K245" t="s">
        <v>716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1</v>
      </c>
      <c r="BJ245">
        <v>1</v>
      </c>
      <c r="BK245">
        <v>3</v>
      </c>
      <c r="BL245">
        <v>6</v>
      </c>
      <c r="BM245">
        <v>6</v>
      </c>
      <c r="BN245">
        <v>7</v>
      </c>
      <c r="BO245">
        <v>14</v>
      </c>
      <c r="BP245">
        <v>16</v>
      </c>
      <c r="BQ245">
        <v>17</v>
      </c>
      <c r="BR245">
        <v>19</v>
      </c>
      <c r="BS245">
        <v>19</v>
      </c>
      <c r="BT245">
        <v>21</v>
      </c>
      <c r="BU245">
        <v>25</v>
      </c>
      <c r="BV245">
        <v>25</v>
      </c>
      <c r="BW245">
        <v>38</v>
      </c>
      <c r="BX245">
        <v>64</v>
      </c>
      <c r="BY245">
        <v>64</v>
      </c>
      <c r="BZ245">
        <v>80</v>
      </c>
      <c r="CA245">
        <v>93</v>
      </c>
      <c r="CB245">
        <v>105</v>
      </c>
      <c r="CC245">
        <v>106</v>
      </c>
      <c r="CD245">
        <v>109</v>
      </c>
      <c r="CE245">
        <v>114</v>
      </c>
      <c r="CF245">
        <v>119</v>
      </c>
      <c r="CG245" s="2">
        <f>(CF245-BV245)/BV245</f>
        <v>3.76</v>
      </c>
    </row>
    <row r="246" spans="1:85">
      <c r="A246">
        <v>84006041</v>
      </c>
      <c r="B246" t="s">
        <v>11</v>
      </c>
      <c r="C246" t="s">
        <v>20</v>
      </c>
      <c r="D246">
        <v>840</v>
      </c>
      <c r="E246">
        <v>6041</v>
      </c>
      <c r="F246" t="s">
        <v>98</v>
      </c>
      <c r="G246" t="s">
        <v>87</v>
      </c>
      <c r="H246" t="s">
        <v>11</v>
      </c>
      <c r="I246">
        <v>38.071224630000003</v>
      </c>
      <c r="J246">
        <v>-122.72106309999999</v>
      </c>
      <c r="K246" t="s">
        <v>99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1</v>
      </c>
      <c r="BI246">
        <v>1</v>
      </c>
      <c r="BJ246">
        <v>3</v>
      </c>
      <c r="BK246">
        <v>3</v>
      </c>
      <c r="BL246">
        <v>5</v>
      </c>
      <c r="BM246">
        <v>5</v>
      </c>
      <c r="BN246">
        <v>9</v>
      </c>
      <c r="BO246">
        <v>11</v>
      </c>
      <c r="BP246">
        <v>15</v>
      </c>
      <c r="BQ246">
        <v>15</v>
      </c>
      <c r="BR246">
        <v>38</v>
      </c>
      <c r="BS246">
        <v>38</v>
      </c>
      <c r="BT246">
        <v>38</v>
      </c>
      <c r="BU246">
        <v>38</v>
      </c>
      <c r="BV246">
        <v>47</v>
      </c>
      <c r="BW246">
        <v>53</v>
      </c>
      <c r="BX246">
        <v>60</v>
      </c>
      <c r="BY246">
        <v>65</v>
      </c>
      <c r="BZ246">
        <v>68</v>
      </c>
      <c r="CA246">
        <v>74</v>
      </c>
      <c r="CB246">
        <v>93</v>
      </c>
      <c r="CC246">
        <v>99</v>
      </c>
      <c r="CD246">
        <v>107</v>
      </c>
      <c r="CE246">
        <v>108</v>
      </c>
      <c r="CF246">
        <v>118</v>
      </c>
      <c r="CG246" s="2">
        <f>(CF246-BV246)/BV246</f>
        <v>1.5106382978723405</v>
      </c>
    </row>
    <row r="247" spans="1:85">
      <c r="A247">
        <v>84019113</v>
      </c>
      <c r="B247" t="s">
        <v>11</v>
      </c>
      <c r="C247" t="s">
        <v>20</v>
      </c>
      <c r="D247">
        <v>840</v>
      </c>
      <c r="E247">
        <v>19113</v>
      </c>
      <c r="F247" t="s">
        <v>313</v>
      </c>
      <c r="G247" t="s">
        <v>310</v>
      </c>
      <c r="H247" t="s">
        <v>11</v>
      </c>
      <c r="I247">
        <v>42.079230819999999</v>
      </c>
      <c r="J247">
        <v>-91.598094849999995</v>
      </c>
      <c r="K247" t="s">
        <v>314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3</v>
      </c>
      <c r="BT247">
        <v>4</v>
      </c>
      <c r="BU247">
        <v>6</v>
      </c>
      <c r="BV247">
        <v>6</v>
      </c>
      <c r="BW247">
        <v>7</v>
      </c>
      <c r="BX247">
        <v>12</v>
      </c>
      <c r="BY247">
        <v>22</v>
      </c>
      <c r="BZ247">
        <v>36</v>
      </c>
      <c r="CA247">
        <v>42</v>
      </c>
      <c r="CB247">
        <v>71</v>
      </c>
      <c r="CC247">
        <v>90</v>
      </c>
      <c r="CD247">
        <v>94</v>
      </c>
      <c r="CE247">
        <v>103</v>
      </c>
      <c r="CF247">
        <v>118</v>
      </c>
      <c r="CG247" s="2">
        <f>(CF247-BV247)/BV247</f>
        <v>18.666666666666668</v>
      </c>
    </row>
    <row r="248" spans="1:85">
      <c r="A248">
        <v>84010005</v>
      </c>
      <c r="B248" t="s">
        <v>11</v>
      </c>
      <c r="C248" t="s">
        <v>20</v>
      </c>
      <c r="D248">
        <v>840</v>
      </c>
      <c r="E248">
        <v>10005</v>
      </c>
      <c r="F248" t="s">
        <v>174</v>
      </c>
      <c r="G248" t="s">
        <v>171</v>
      </c>
      <c r="H248" t="s">
        <v>11</v>
      </c>
      <c r="I248">
        <v>38.661437810000002</v>
      </c>
      <c r="J248">
        <v>-75.390313489999997</v>
      </c>
      <c r="K248" t="s">
        <v>175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1</v>
      </c>
      <c r="BP248">
        <v>1</v>
      </c>
      <c r="BQ248">
        <v>3</v>
      </c>
      <c r="BR248">
        <v>7</v>
      </c>
      <c r="BS248">
        <v>8</v>
      </c>
      <c r="BT248">
        <v>12</v>
      </c>
      <c r="BU248">
        <v>18</v>
      </c>
      <c r="BV248">
        <v>23</v>
      </c>
      <c r="BW248">
        <v>26</v>
      </c>
      <c r="BX248">
        <v>27</v>
      </c>
      <c r="BY248">
        <v>37</v>
      </c>
      <c r="BZ248">
        <v>59</v>
      </c>
      <c r="CA248">
        <v>66</v>
      </c>
      <c r="CB248">
        <v>81</v>
      </c>
      <c r="CC248">
        <v>88</v>
      </c>
      <c r="CD248">
        <v>101</v>
      </c>
      <c r="CE248">
        <v>105</v>
      </c>
      <c r="CF248">
        <v>117</v>
      </c>
      <c r="CG248" s="2">
        <f>(CF248-BV248)/BV248</f>
        <v>4.0869565217391308</v>
      </c>
    </row>
    <row r="249" spans="1:85">
      <c r="A249">
        <v>84048303</v>
      </c>
      <c r="B249" t="s">
        <v>11</v>
      </c>
      <c r="C249" t="s">
        <v>20</v>
      </c>
      <c r="D249">
        <v>840</v>
      </c>
      <c r="E249">
        <v>48303</v>
      </c>
      <c r="F249" t="s">
        <v>673</v>
      </c>
      <c r="G249" t="s">
        <v>456</v>
      </c>
      <c r="H249" t="s">
        <v>11</v>
      </c>
      <c r="I249">
        <v>33.610085959999999</v>
      </c>
      <c r="J249">
        <v>-101.8204789</v>
      </c>
      <c r="K249" t="s">
        <v>674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3</v>
      </c>
      <c r="BQ249">
        <v>3</v>
      </c>
      <c r="BR249">
        <v>2</v>
      </c>
      <c r="BS249">
        <v>9</v>
      </c>
      <c r="BT249">
        <v>9</v>
      </c>
      <c r="BU249">
        <v>9</v>
      </c>
      <c r="BV249">
        <v>12</v>
      </c>
      <c r="BW249">
        <v>13</v>
      </c>
      <c r="BX249">
        <v>19</v>
      </c>
      <c r="BY249">
        <v>29</v>
      </c>
      <c r="BZ249">
        <v>31</v>
      </c>
      <c r="CA249">
        <v>41</v>
      </c>
      <c r="CB249">
        <v>51</v>
      </c>
      <c r="CC249">
        <v>77</v>
      </c>
      <c r="CD249">
        <v>100</v>
      </c>
      <c r="CE249">
        <v>108</v>
      </c>
      <c r="CF249">
        <v>117</v>
      </c>
      <c r="CG249" s="2">
        <f>(CF249-BV249)/BV249</f>
        <v>8.75</v>
      </c>
    </row>
    <row r="250" spans="1:85">
      <c r="A250">
        <v>84021067</v>
      </c>
      <c r="B250" t="s">
        <v>11</v>
      </c>
      <c r="C250" t="s">
        <v>20</v>
      </c>
      <c r="D250">
        <v>840</v>
      </c>
      <c r="E250">
        <v>21067</v>
      </c>
      <c r="F250" t="s">
        <v>31</v>
      </c>
      <c r="G250" t="s">
        <v>327</v>
      </c>
      <c r="H250" t="s">
        <v>11</v>
      </c>
      <c r="I250">
        <v>38.0368225</v>
      </c>
      <c r="J250">
        <v>-84.455768919999997</v>
      </c>
      <c r="K250" t="s">
        <v>328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</v>
      </c>
      <c r="BE250">
        <v>1</v>
      </c>
      <c r="BF250">
        <v>1</v>
      </c>
      <c r="BG250">
        <v>1</v>
      </c>
      <c r="BH250">
        <v>2</v>
      </c>
      <c r="BI250">
        <v>2</v>
      </c>
      <c r="BJ250">
        <v>3</v>
      </c>
      <c r="BK250">
        <v>3</v>
      </c>
      <c r="BL250">
        <v>3</v>
      </c>
      <c r="BM250">
        <v>5</v>
      </c>
      <c r="BN250">
        <v>5</v>
      </c>
      <c r="BO250">
        <v>7</v>
      </c>
      <c r="BP250">
        <v>8</v>
      </c>
      <c r="BQ250">
        <v>8</v>
      </c>
      <c r="BR250">
        <v>10</v>
      </c>
      <c r="BS250">
        <v>10</v>
      </c>
      <c r="BT250">
        <v>10</v>
      </c>
      <c r="BU250">
        <v>15</v>
      </c>
      <c r="BV250">
        <v>15</v>
      </c>
      <c r="BW250">
        <v>28</v>
      </c>
      <c r="BX250">
        <v>28</v>
      </c>
      <c r="BY250">
        <v>28</v>
      </c>
      <c r="BZ250">
        <v>28</v>
      </c>
      <c r="CA250">
        <v>67</v>
      </c>
      <c r="CB250">
        <v>82</v>
      </c>
      <c r="CC250">
        <v>110</v>
      </c>
      <c r="CD250">
        <v>110</v>
      </c>
      <c r="CE250">
        <v>116</v>
      </c>
      <c r="CF250">
        <v>116</v>
      </c>
      <c r="CG250" s="2">
        <f>(CF250-BV250)/BV250</f>
        <v>6.7333333333333334</v>
      </c>
    </row>
    <row r="251" spans="1:85">
      <c r="A251">
        <v>84022093</v>
      </c>
      <c r="B251" t="s">
        <v>11</v>
      </c>
      <c r="C251" t="s">
        <v>20</v>
      </c>
      <c r="D251">
        <v>840</v>
      </c>
      <c r="E251">
        <v>22093</v>
      </c>
      <c r="F251" t="s">
        <v>362</v>
      </c>
      <c r="G251" t="s">
        <v>331</v>
      </c>
      <c r="H251" t="s">
        <v>11</v>
      </c>
      <c r="I251">
        <v>30.02531716</v>
      </c>
      <c r="J251">
        <v>-90.802120610000003</v>
      </c>
      <c r="K251" t="s">
        <v>363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1</v>
      </c>
      <c r="BR251">
        <v>1</v>
      </c>
      <c r="BS251">
        <v>1</v>
      </c>
      <c r="BT251">
        <v>1</v>
      </c>
      <c r="BU251">
        <v>8</v>
      </c>
      <c r="BV251">
        <v>9</v>
      </c>
      <c r="BW251">
        <v>14</v>
      </c>
      <c r="BX251">
        <v>29</v>
      </c>
      <c r="BY251">
        <v>40</v>
      </c>
      <c r="BZ251">
        <v>48</v>
      </c>
      <c r="CA251">
        <v>55</v>
      </c>
      <c r="CB251">
        <v>65</v>
      </c>
      <c r="CC251">
        <v>77</v>
      </c>
      <c r="CD251">
        <v>86</v>
      </c>
      <c r="CE251">
        <v>110</v>
      </c>
      <c r="CF251">
        <v>116</v>
      </c>
      <c r="CG251" s="2">
        <f>(CF251-BV251)/BV251</f>
        <v>11.888888888888889</v>
      </c>
    </row>
    <row r="252" spans="1:85">
      <c r="A252">
        <v>84013177</v>
      </c>
      <c r="B252" t="s">
        <v>11</v>
      </c>
      <c r="C252" t="s">
        <v>20</v>
      </c>
      <c r="D252">
        <v>840</v>
      </c>
      <c r="E252">
        <v>13177</v>
      </c>
      <c r="F252" t="s">
        <v>37</v>
      </c>
      <c r="G252" t="s">
        <v>224</v>
      </c>
      <c r="H252" t="s">
        <v>11</v>
      </c>
      <c r="I252">
        <v>31.779330600000002</v>
      </c>
      <c r="J252">
        <v>-84.143242529999995</v>
      </c>
      <c r="K252" t="s">
        <v>254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1</v>
      </c>
      <c r="BK252">
        <v>1</v>
      </c>
      <c r="BL252">
        <v>1</v>
      </c>
      <c r="BM252">
        <v>2</v>
      </c>
      <c r="BN252">
        <v>2</v>
      </c>
      <c r="BO252">
        <v>2</v>
      </c>
      <c r="BP252">
        <v>2</v>
      </c>
      <c r="BQ252">
        <v>3</v>
      </c>
      <c r="BR252">
        <v>13</v>
      </c>
      <c r="BS252">
        <v>14</v>
      </c>
      <c r="BT252">
        <v>16</v>
      </c>
      <c r="BU252">
        <v>16</v>
      </c>
      <c r="BV252">
        <v>20</v>
      </c>
      <c r="BW252">
        <v>25</v>
      </c>
      <c r="BX252">
        <v>30</v>
      </c>
      <c r="BY252">
        <v>35</v>
      </c>
      <c r="BZ252">
        <v>37</v>
      </c>
      <c r="CA252">
        <v>43</v>
      </c>
      <c r="CB252">
        <v>44</v>
      </c>
      <c r="CC252">
        <v>89</v>
      </c>
      <c r="CD252">
        <v>94</v>
      </c>
      <c r="CE252">
        <v>100</v>
      </c>
      <c r="CF252">
        <v>115</v>
      </c>
      <c r="CG252" s="2">
        <f>(CF252-BV252)/BV252</f>
        <v>4.75</v>
      </c>
    </row>
    <row r="253" spans="1:85">
      <c r="A253">
        <v>84022073</v>
      </c>
      <c r="B253" t="s">
        <v>11</v>
      </c>
      <c r="C253" t="s">
        <v>20</v>
      </c>
      <c r="D253">
        <v>840</v>
      </c>
      <c r="E253">
        <v>22073</v>
      </c>
      <c r="F253" t="s">
        <v>81</v>
      </c>
      <c r="G253" t="s">
        <v>331</v>
      </c>
      <c r="H253" t="s">
        <v>11</v>
      </c>
      <c r="I253">
        <v>32.47645559</v>
      </c>
      <c r="J253">
        <v>-92.157041719999995</v>
      </c>
      <c r="K253" t="s">
        <v>353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9</v>
      </c>
      <c r="BV253">
        <v>7</v>
      </c>
      <c r="BW253">
        <v>10</v>
      </c>
      <c r="BX253">
        <v>19</v>
      </c>
      <c r="BY253">
        <v>25</v>
      </c>
      <c r="BZ253">
        <v>34</v>
      </c>
      <c r="CA253">
        <v>41</v>
      </c>
      <c r="CB253">
        <v>44</v>
      </c>
      <c r="CC253">
        <v>57</v>
      </c>
      <c r="CD253">
        <v>80</v>
      </c>
      <c r="CE253">
        <v>94</v>
      </c>
      <c r="CF253">
        <v>114</v>
      </c>
      <c r="CG253" s="2">
        <f>(CF253-BV253)/BV253</f>
        <v>15.285714285714286</v>
      </c>
    </row>
    <row r="254" spans="1:85">
      <c r="A254">
        <v>84025015</v>
      </c>
      <c r="B254" t="s">
        <v>11</v>
      </c>
      <c r="C254" t="s">
        <v>20</v>
      </c>
      <c r="D254">
        <v>840</v>
      </c>
      <c r="E254">
        <v>25015</v>
      </c>
      <c r="F254" t="s">
        <v>406</v>
      </c>
      <c r="G254" t="s">
        <v>395</v>
      </c>
      <c r="H254" t="s">
        <v>11</v>
      </c>
      <c r="I254">
        <v>42.339979569999997</v>
      </c>
      <c r="J254">
        <v>-72.658984779999997</v>
      </c>
      <c r="K254" t="s">
        <v>407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1</v>
      </c>
      <c r="BR254">
        <v>2</v>
      </c>
      <c r="BS254">
        <v>2</v>
      </c>
      <c r="BT254">
        <v>4</v>
      </c>
      <c r="BU254">
        <v>6</v>
      </c>
      <c r="BV254">
        <v>8</v>
      </c>
      <c r="BW254">
        <v>11</v>
      </c>
      <c r="BX254">
        <v>17</v>
      </c>
      <c r="BY254">
        <v>20</v>
      </c>
      <c r="BZ254">
        <v>30</v>
      </c>
      <c r="CA254">
        <v>37</v>
      </c>
      <c r="CB254">
        <v>46</v>
      </c>
      <c r="CC254">
        <v>69</v>
      </c>
      <c r="CD254">
        <v>81</v>
      </c>
      <c r="CE254">
        <v>102</v>
      </c>
      <c r="CF254">
        <v>114</v>
      </c>
      <c r="CG254" s="2">
        <f>(CF254-BV254)/BV254</f>
        <v>13.25</v>
      </c>
    </row>
    <row r="255" spans="1:85">
      <c r="A255">
        <v>84012033</v>
      </c>
      <c r="B255" t="s">
        <v>11</v>
      </c>
      <c r="C255" t="s">
        <v>20</v>
      </c>
      <c r="D255">
        <v>840</v>
      </c>
      <c r="E255">
        <v>12033</v>
      </c>
      <c r="F255" t="s">
        <v>30</v>
      </c>
      <c r="G255" t="s">
        <v>179</v>
      </c>
      <c r="H255" t="s">
        <v>11</v>
      </c>
      <c r="I255">
        <v>30.67652764</v>
      </c>
      <c r="J255">
        <v>-87.372845710000007</v>
      </c>
      <c r="K255" t="s">
        <v>191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1</v>
      </c>
      <c r="BO255">
        <v>1</v>
      </c>
      <c r="BP255">
        <v>1</v>
      </c>
      <c r="BQ255">
        <v>1</v>
      </c>
      <c r="BR255">
        <v>1</v>
      </c>
      <c r="BS255">
        <v>1</v>
      </c>
      <c r="BT255">
        <v>4</v>
      </c>
      <c r="BU255">
        <v>9</v>
      </c>
      <c r="BV255">
        <v>10</v>
      </c>
      <c r="BW255">
        <v>14</v>
      </c>
      <c r="BX255">
        <v>19</v>
      </c>
      <c r="BY255">
        <v>22</v>
      </c>
      <c r="BZ255">
        <v>28</v>
      </c>
      <c r="CA255">
        <v>30</v>
      </c>
      <c r="CB255">
        <v>42</v>
      </c>
      <c r="CC255">
        <v>94</v>
      </c>
      <c r="CD255">
        <v>94</v>
      </c>
      <c r="CE255">
        <v>101</v>
      </c>
      <c r="CF255">
        <v>113</v>
      </c>
      <c r="CG255" s="2">
        <f>(CF255-BV255)/BV255</f>
        <v>10.3</v>
      </c>
    </row>
    <row r="256" spans="1:85">
      <c r="A256">
        <v>84090021</v>
      </c>
      <c r="B256" t="s">
        <v>11</v>
      </c>
      <c r="C256" t="s">
        <v>20</v>
      </c>
      <c r="D256">
        <v>840</v>
      </c>
      <c r="E256">
        <v>90021</v>
      </c>
      <c r="F256" t="s">
        <v>746</v>
      </c>
      <c r="G256" t="s">
        <v>327</v>
      </c>
      <c r="H256" t="s">
        <v>11</v>
      </c>
      <c r="I256">
        <v>0</v>
      </c>
      <c r="J256">
        <v>0</v>
      </c>
      <c r="K256" t="s">
        <v>751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2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19</v>
      </c>
      <c r="BR256">
        <v>0</v>
      </c>
      <c r="BS256">
        <v>23</v>
      </c>
      <c r="BT256">
        <v>39</v>
      </c>
      <c r="BU256">
        <v>15</v>
      </c>
      <c r="BV256">
        <v>46</v>
      </c>
      <c r="BW256">
        <v>54</v>
      </c>
      <c r="BX256">
        <v>104</v>
      </c>
      <c r="BY256">
        <v>158</v>
      </c>
      <c r="BZ256">
        <v>150</v>
      </c>
      <c r="CA256">
        <v>69</v>
      </c>
      <c r="CB256">
        <v>53</v>
      </c>
      <c r="CC256">
        <v>14</v>
      </c>
      <c r="CD256">
        <v>18</v>
      </c>
      <c r="CE256">
        <v>113</v>
      </c>
      <c r="CF256">
        <v>113</v>
      </c>
      <c r="CG256" s="2">
        <f>(CF256-BV256)/BV256</f>
        <v>1.4565217391304348</v>
      </c>
    </row>
    <row r="257" spans="1:85">
      <c r="A257">
        <v>84051087</v>
      </c>
      <c r="B257" t="s">
        <v>11</v>
      </c>
      <c r="C257" t="s">
        <v>20</v>
      </c>
      <c r="D257">
        <v>840</v>
      </c>
      <c r="E257">
        <v>51087</v>
      </c>
      <c r="F257" t="s">
        <v>700</v>
      </c>
      <c r="G257" t="s">
        <v>694</v>
      </c>
      <c r="H257" t="s">
        <v>11</v>
      </c>
      <c r="I257">
        <v>37.534605720000002</v>
      </c>
      <c r="J257">
        <v>-77.393265549999995</v>
      </c>
      <c r="K257" t="s">
        <v>701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1</v>
      </c>
      <c r="BO257">
        <v>2</v>
      </c>
      <c r="BP257">
        <v>2</v>
      </c>
      <c r="BQ257">
        <v>3</v>
      </c>
      <c r="BR257">
        <v>3</v>
      </c>
      <c r="BS257">
        <v>7</v>
      </c>
      <c r="BT257">
        <v>8</v>
      </c>
      <c r="BU257">
        <v>11</v>
      </c>
      <c r="BV257">
        <v>14</v>
      </c>
      <c r="BW257">
        <v>20</v>
      </c>
      <c r="BX257">
        <v>21</v>
      </c>
      <c r="BY257">
        <v>28</v>
      </c>
      <c r="BZ257">
        <v>31</v>
      </c>
      <c r="CA257">
        <v>40</v>
      </c>
      <c r="CB257">
        <v>44</v>
      </c>
      <c r="CC257">
        <v>62</v>
      </c>
      <c r="CD257">
        <v>78</v>
      </c>
      <c r="CE257">
        <v>87</v>
      </c>
      <c r="CF257">
        <v>112</v>
      </c>
      <c r="CG257" s="2">
        <f>(CF257-BV257)/BV257</f>
        <v>7</v>
      </c>
    </row>
    <row r="258" spans="1:85">
      <c r="A258">
        <v>84028033</v>
      </c>
      <c r="B258" t="s">
        <v>11</v>
      </c>
      <c r="C258" t="s">
        <v>20</v>
      </c>
      <c r="D258">
        <v>840</v>
      </c>
      <c r="E258">
        <v>28033</v>
      </c>
      <c r="F258" t="s">
        <v>188</v>
      </c>
      <c r="G258" t="s">
        <v>79</v>
      </c>
      <c r="H258" t="s">
        <v>11</v>
      </c>
      <c r="I258">
        <v>34.876252350000001</v>
      </c>
      <c r="J258">
        <v>-89.990914180000004</v>
      </c>
      <c r="K258" t="s">
        <v>442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2</v>
      </c>
      <c r="BQ258">
        <v>2</v>
      </c>
      <c r="BR258">
        <v>4</v>
      </c>
      <c r="BS258">
        <v>13</v>
      </c>
      <c r="BT258">
        <v>18</v>
      </c>
      <c r="BU258">
        <v>23</v>
      </c>
      <c r="BV258">
        <v>29</v>
      </c>
      <c r="BW258">
        <v>36</v>
      </c>
      <c r="BX258">
        <v>49</v>
      </c>
      <c r="BY258">
        <v>63</v>
      </c>
      <c r="BZ258">
        <v>65</v>
      </c>
      <c r="CA258">
        <v>71</v>
      </c>
      <c r="CB258">
        <v>71</v>
      </c>
      <c r="CC258">
        <v>84</v>
      </c>
      <c r="CD258">
        <v>94</v>
      </c>
      <c r="CE258">
        <v>103</v>
      </c>
      <c r="CF258">
        <v>111</v>
      </c>
      <c r="CG258" s="2">
        <f>(CF258-BV258)/BV258</f>
        <v>2.8275862068965516</v>
      </c>
    </row>
    <row r="259" spans="1:85">
      <c r="A259">
        <v>84012001</v>
      </c>
      <c r="B259" t="s">
        <v>11</v>
      </c>
      <c r="C259" t="s">
        <v>20</v>
      </c>
      <c r="D259">
        <v>840</v>
      </c>
      <c r="E259">
        <v>12001</v>
      </c>
      <c r="F259" t="s">
        <v>178</v>
      </c>
      <c r="G259" t="s">
        <v>179</v>
      </c>
      <c r="H259" t="s">
        <v>11</v>
      </c>
      <c r="I259">
        <v>29.678665250000002</v>
      </c>
      <c r="J259">
        <v>-82.359281580000001</v>
      </c>
      <c r="K259" t="s">
        <v>180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1</v>
      </c>
      <c r="BJ259">
        <v>1</v>
      </c>
      <c r="BK259">
        <v>2</v>
      </c>
      <c r="BL259">
        <v>1</v>
      </c>
      <c r="BM259">
        <v>1</v>
      </c>
      <c r="BN259">
        <v>1</v>
      </c>
      <c r="BO259">
        <v>4</v>
      </c>
      <c r="BP259">
        <v>7</v>
      </c>
      <c r="BQ259">
        <v>11</v>
      </c>
      <c r="BR259">
        <v>15</v>
      </c>
      <c r="BS259">
        <v>25</v>
      </c>
      <c r="BT259">
        <v>35</v>
      </c>
      <c r="BU259">
        <v>36</v>
      </c>
      <c r="BV259">
        <v>37</v>
      </c>
      <c r="BW259">
        <v>45</v>
      </c>
      <c r="BX259">
        <v>49</v>
      </c>
      <c r="BY259">
        <v>57</v>
      </c>
      <c r="BZ259">
        <v>67</v>
      </c>
      <c r="CA259">
        <v>71</v>
      </c>
      <c r="CB259">
        <v>79</v>
      </c>
      <c r="CC259">
        <v>87</v>
      </c>
      <c r="CD259">
        <v>90</v>
      </c>
      <c r="CE259">
        <v>95</v>
      </c>
      <c r="CF259">
        <v>110</v>
      </c>
      <c r="CG259" s="2">
        <f>(CF259-BV259)/BV259</f>
        <v>1.972972972972973</v>
      </c>
    </row>
    <row r="260" spans="1:85">
      <c r="A260">
        <v>84036093</v>
      </c>
      <c r="B260" t="s">
        <v>11</v>
      </c>
      <c r="C260" t="s">
        <v>20</v>
      </c>
      <c r="D260">
        <v>840</v>
      </c>
      <c r="E260">
        <v>36093</v>
      </c>
      <c r="F260" t="s">
        <v>530</v>
      </c>
      <c r="G260" t="s">
        <v>507</v>
      </c>
      <c r="H260" t="s">
        <v>11</v>
      </c>
      <c r="I260">
        <v>42.816687770000001</v>
      </c>
      <c r="J260">
        <v>-74.052782910000005</v>
      </c>
      <c r="K260" t="s">
        <v>531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1</v>
      </c>
      <c r="BL260">
        <v>1</v>
      </c>
      <c r="BM260">
        <v>1</v>
      </c>
      <c r="BN260">
        <v>4</v>
      </c>
      <c r="BO260">
        <v>5</v>
      </c>
      <c r="BP260">
        <v>14</v>
      </c>
      <c r="BQ260">
        <v>14</v>
      </c>
      <c r="BR260">
        <v>14</v>
      </c>
      <c r="BS260">
        <v>32</v>
      </c>
      <c r="BT260">
        <v>32</v>
      </c>
      <c r="BU260">
        <v>32</v>
      </c>
      <c r="BV260">
        <v>44</v>
      </c>
      <c r="BW260">
        <v>55</v>
      </c>
      <c r="BX260">
        <v>62</v>
      </c>
      <c r="BY260">
        <v>66</v>
      </c>
      <c r="BZ260">
        <v>72</v>
      </c>
      <c r="CA260">
        <v>76</v>
      </c>
      <c r="CB260">
        <v>80</v>
      </c>
      <c r="CC260">
        <v>85</v>
      </c>
      <c r="CD260">
        <v>93</v>
      </c>
      <c r="CE260">
        <v>101</v>
      </c>
      <c r="CF260">
        <v>110</v>
      </c>
      <c r="CG260" s="2">
        <f>(CF260-BV260)/BV260</f>
        <v>1.5</v>
      </c>
    </row>
    <row r="261" spans="1:85">
      <c r="A261">
        <v>84042129</v>
      </c>
      <c r="B261" t="s">
        <v>11</v>
      </c>
      <c r="C261" t="s">
        <v>20</v>
      </c>
      <c r="D261">
        <v>840</v>
      </c>
      <c r="E261">
        <v>42129</v>
      </c>
      <c r="F261" t="s">
        <v>618</v>
      </c>
      <c r="G261" t="s">
        <v>589</v>
      </c>
      <c r="H261" t="s">
        <v>11</v>
      </c>
      <c r="I261">
        <v>40.313779799999999</v>
      </c>
      <c r="J261">
        <v>-79.466154759999995</v>
      </c>
      <c r="K261" t="s">
        <v>619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2</v>
      </c>
      <c r="BR261">
        <v>4</v>
      </c>
      <c r="BS261">
        <v>4</v>
      </c>
      <c r="BT261">
        <v>4</v>
      </c>
      <c r="BU261">
        <v>6</v>
      </c>
      <c r="BV261">
        <v>11</v>
      </c>
      <c r="BW261">
        <v>16</v>
      </c>
      <c r="BX261">
        <v>24</v>
      </c>
      <c r="BY261">
        <v>30</v>
      </c>
      <c r="BZ261">
        <v>41</v>
      </c>
      <c r="CA261">
        <v>47</v>
      </c>
      <c r="CB261">
        <v>55</v>
      </c>
      <c r="CC261">
        <v>61</v>
      </c>
      <c r="CD261">
        <v>72</v>
      </c>
      <c r="CE261">
        <v>84</v>
      </c>
      <c r="CF261">
        <v>110</v>
      </c>
      <c r="CG261" s="2">
        <f>(CF261-BV261)/BV261</f>
        <v>9</v>
      </c>
    </row>
    <row r="262" spans="1:85">
      <c r="A262">
        <v>84001117</v>
      </c>
      <c r="B262" t="s">
        <v>11</v>
      </c>
      <c r="C262" t="s">
        <v>20</v>
      </c>
      <c r="D262">
        <v>840</v>
      </c>
      <c r="E262">
        <v>1117</v>
      </c>
      <c r="F262" t="s">
        <v>49</v>
      </c>
      <c r="G262" t="s">
        <v>21</v>
      </c>
      <c r="H262" t="s">
        <v>11</v>
      </c>
      <c r="I262">
        <v>33.268798449999998</v>
      </c>
      <c r="J262">
        <v>-86.662325609999996</v>
      </c>
      <c r="K262" t="s">
        <v>50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3</v>
      </c>
      <c r="BO262">
        <v>4</v>
      </c>
      <c r="BP262">
        <v>4</v>
      </c>
      <c r="BQ262">
        <v>9</v>
      </c>
      <c r="BR262">
        <v>10</v>
      </c>
      <c r="BS262">
        <v>16</v>
      </c>
      <c r="BT262">
        <v>17</v>
      </c>
      <c r="BU262">
        <v>22</v>
      </c>
      <c r="BV262">
        <v>27</v>
      </c>
      <c r="BW262">
        <v>42</v>
      </c>
      <c r="BX262">
        <v>52</v>
      </c>
      <c r="BY262">
        <v>66</v>
      </c>
      <c r="BZ262">
        <v>72</v>
      </c>
      <c r="CA262">
        <v>79</v>
      </c>
      <c r="CB262">
        <v>79</v>
      </c>
      <c r="CC262">
        <v>88</v>
      </c>
      <c r="CD262">
        <v>88</v>
      </c>
      <c r="CE262">
        <v>98</v>
      </c>
      <c r="CF262">
        <v>109</v>
      </c>
      <c r="CG262" s="2">
        <f>(CF262-BV262)/BV262</f>
        <v>3.0370370370370372</v>
      </c>
    </row>
    <row r="263" spans="1:85">
      <c r="A263">
        <v>84029183</v>
      </c>
      <c r="B263" t="s">
        <v>11</v>
      </c>
      <c r="C263" t="s">
        <v>20</v>
      </c>
      <c r="D263">
        <v>840</v>
      </c>
      <c r="E263">
        <v>29183</v>
      </c>
      <c r="F263" t="s">
        <v>360</v>
      </c>
      <c r="G263" t="s">
        <v>450</v>
      </c>
      <c r="H263" t="s">
        <v>11</v>
      </c>
      <c r="I263">
        <v>38.778756809999997</v>
      </c>
      <c r="J263">
        <v>-90.666624249999998</v>
      </c>
      <c r="K263" t="s">
        <v>454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1</v>
      </c>
      <c r="BR263">
        <v>1</v>
      </c>
      <c r="BS263">
        <v>2</v>
      </c>
      <c r="BT263">
        <v>3</v>
      </c>
      <c r="BU263">
        <v>4</v>
      </c>
      <c r="BV263">
        <v>8</v>
      </c>
      <c r="BW263">
        <v>12</v>
      </c>
      <c r="BX263">
        <v>24</v>
      </c>
      <c r="BY263">
        <v>32</v>
      </c>
      <c r="BZ263">
        <v>37</v>
      </c>
      <c r="CA263">
        <v>43</v>
      </c>
      <c r="CB263">
        <v>56</v>
      </c>
      <c r="CC263">
        <v>71</v>
      </c>
      <c r="CD263">
        <v>93</v>
      </c>
      <c r="CE263">
        <v>105</v>
      </c>
      <c r="CF263">
        <v>105</v>
      </c>
      <c r="CG263" s="2">
        <f>(CF263-BV263)/BV263</f>
        <v>12.125</v>
      </c>
    </row>
    <row r="264" spans="1:85">
      <c r="A264">
        <v>84012081</v>
      </c>
      <c r="B264" t="s">
        <v>11</v>
      </c>
      <c r="C264" t="s">
        <v>20</v>
      </c>
      <c r="D264">
        <v>840</v>
      </c>
      <c r="E264">
        <v>12081</v>
      </c>
      <c r="F264" t="s">
        <v>197</v>
      </c>
      <c r="G264" t="s">
        <v>179</v>
      </c>
      <c r="H264" t="s">
        <v>11</v>
      </c>
      <c r="I264">
        <v>27.471969420000001</v>
      </c>
      <c r="J264">
        <v>-82.318310440000005</v>
      </c>
      <c r="K264" t="s">
        <v>198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1</v>
      </c>
      <c r="BG264">
        <v>2</v>
      </c>
      <c r="BH264">
        <v>2</v>
      </c>
      <c r="BI264">
        <v>2</v>
      </c>
      <c r="BJ264">
        <v>2</v>
      </c>
      <c r="BK264">
        <v>2</v>
      </c>
      <c r="BL264">
        <v>4</v>
      </c>
      <c r="BM264">
        <v>4</v>
      </c>
      <c r="BN264">
        <v>4</v>
      </c>
      <c r="BO264">
        <v>7</v>
      </c>
      <c r="BP264">
        <v>8</v>
      </c>
      <c r="BQ264">
        <v>9</v>
      </c>
      <c r="BR264">
        <v>10</v>
      </c>
      <c r="BS264">
        <v>13</v>
      </c>
      <c r="BT264">
        <v>13</v>
      </c>
      <c r="BU264">
        <v>15</v>
      </c>
      <c r="BV264">
        <v>16</v>
      </c>
      <c r="BW264">
        <v>22</v>
      </c>
      <c r="BX264">
        <v>26</v>
      </c>
      <c r="BY264">
        <v>28</v>
      </c>
      <c r="BZ264">
        <v>30</v>
      </c>
      <c r="CA264">
        <v>33</v>
      </c>
      <c r="CB264">
        <v>39</v>
      </c>
      <c r="CC264">
        <v>53</v>
      </c>
      <c r="CD264">
        <v>58</v>
      </c>
      <c r="CE264">
        <v>89</v>
      </c>
      <c r="CF264">
        <v>104</v>
      </c>
      <c r="CG264" s="2">
        <f>(CF264-BV264)/BV264</f>
        <v>5.5</v>
      </c>
    </row>
    <row r="265" spans="1:85">
      <c r="A265">
        <v>84013057</v>
      </c>
      <c r="B265" t="s">
        <v>11</v>
      </c>
      <c r="C265" t="s">
        <v>20</v>
      </c>
      <c r="D265">
        <v>840</v>
      </c>
      <c r="E265">
        <v>13057</v>
      </c>
      <c r="F265" t="s">
        <v>25</v>
      </c>
      <c r="G265" t="s">
        <v>224</v>
      </c>
      <c r="H265" t="s">
        <v>11</v>
      </c>
      <c r="I265">
        <v>34.243939760000004</v>
      </c>
      <c r="J265">
        <v>-84.474318609999997</v>
      </c>
      <c r="K265" t="s">
        <v>231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1</v>
      </c>
      <c r="BH265">
        <v>1</v>
      </c>
      <c r="BI265">
        <v>1</v>
      </c>
      <c r="BJ265">
        <v>1</v>
      </c>
      <c r="BK265">
        <v>1</v>
      </c>
      <c r="BL265">
        <v>5</v>
      </c>
      <c r="BM265">
        <v>6</v>
      </c>
      <c r="BN265">
        <v>7</v>
      </c>
      <c r="BO265">
        <v>7</v>
      </c>
      <c r="BP265">
        <v>9</v>
      </c>
      <c r="BQ265">
        <v>16</v>
      </c>
      <c r="BR265">
        <v>16</v>
      </c>
      <c r="BS265">
        <v>17</v>
      </c>
      <c r="BT265">
        <v>18</v>
      </c>
      <c r="BU265">
        <v>20</v>
      </c>
      <c r="BV265">
        <v>28</v>
      </c>
      <c r="BW265">
        <v>31</v>
      </c>
      <c r="BX265">
        <v>38</v>
      </c>
      <c r="BY265">
        <v>46</v>
      </c>
      <c r="BZ265">
        <v>52</v>
      </c>
      <c r="CA265">
        <v>56</v>
      </c>
      <c r="CB265">
        <v>61</v>
      </c>
      <c r="CC265">
        <v>76</v>
      </c>
      <c r="CD265">
        <v>83</v>
      </c>
      <c r="CE265">
        <v>92</v>
      </c>
      <c r="CF265">
        <v>104</v>
      </c>
      <c r="CG265" s="2">
        <f>(CF265-BV265)/BV265</f>
        <v>2.7142857142857144</v>
      </c>
    </row>
    <row r="266" spans="1:85">
      <c r="A266">
        <v>84051095</v>
      </c>
      <c r="B266" t="s">
        <v>11</v>
      </c>
      <c r="C266" t="s">
        <v>20</v>
      </c>
      <c r="D266">
        <v>840</v>
      </c>
      <c r="E266">
        <v>51095</v>
      </c>
      <c r="F266" t="s">
        <v>702</v>
      </c>
      <c r="G266" t="s">
        <v>694</v>
      </c>
      <c r="H266" t="s">
        <v>11</v>
      </c>
      <c r="I266">
        <v>37.311569579999997</v>
      </c>
      <c r="J266">
        <v>-76.769506179999993</v>
      </c>
      <c r="K266" t="s">
        <v>703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7</v>
      </c>
      <c r="BL266">
        <v>8</v>
      </c>
      <c r="BM266">
        <v>8</v>
      </c>
      <c r="BN266">
        <v>8</v>
      </c>
      <c r="BO266">
        <v>12</v>
      </c>
      <c r="BP266">
        <v>13</v>
      </c>
      <c r="BQ266">
        <v>14</v>
      </c>
      <c r="BR266">
        <v>19</v>
      </c>
      <c r="BS266">
        <v>20</v>
      </c>
      <c r="BT266">
        <v>32</v>
      </c>
      <c r="BU266">
        <v>34</v>
      </c>
      <c r="BV266">
        <v>37</v>
      </c>
      <c r="BW266">
        <v>41</v>
      </c>
      <c r="BX266">
        <v>49</v>
      </c>
      <c r="BY266">
        <v>55</v>
      </c>
      <c r="BZ266">
        <v>65</v>
      </c>
      <c r="CA266">
        <v>70</v>
      </c>
      <c r="CB266">
        <v>73</v>
      </c>
      <c r="CC266">
        <v>89</v>
      </c>
      <c r="CD266">
        <v>95</v>
      </c>
      <c r="CE266">
        <v>97</v>
      </c>
      <c r="CF266">
        <v>104</v>
      </c>
      <c r="CG266" s="2">
        <f>(CF266-BV266)/BV266</f>
        <v>1.8108108108108107</v>
      </c>
    </row>
    <row r="267" spans="1:85">
      <c r="A267">
        <v>84001097</v>
      </c>
      <c r="B267" t="s">
        <v>11</v>
      </c>
      <c r="C267" t="s">
        <v>20</v>
      </c>
      <c r="D267">
        <v>840</v>
      </c>
      <c r="E267">
        <v>1097</v>
      </c>
      <c r="F267" t="s">
        <v>42</v>
      </c>
      <c r="G267" t="s">
        <v>21</v>
      </c>
      <c r="H267" t="s">
        <v>11</v>
      </c>
      <c r="I267">
        <v>30.784723469999999</v>
      </c>
      <c r="J267">
        <v>-88.208424089999994</v>
      </c>
      <c r="K267" t="s">
        <v>43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1</v>
      </c>
      <c r="BR267">
        <v>3</v>
      </c>
      <c r="BS267">
        <v>2</v>
      </c>
      <c r="BT267">
        <v>2</v>
      </c>
      <c r="BU267">
        <v>2</v>
      </c>
      <c r="BV267">
        <v>6</v>
      </c>
      <c r="BW267">
        <v>10</v>
      </c>
      <c r="BX267">
        <v>18</v>
      </c>
      <c r="BY267">
        <v>23</v>
      </c>
      <c r="BZ267">
        <v>29</v>
      </c>
      <c r="CA267">
        <v>40</v>
      </c>
      <c r="CB267">
        <v>44</v>
      </c>
      <c r="CC267">
        <v>52</v>
      </c>
      <c r="CD267">
        <v>56</v>
      </c>
      <c r="CE267">
        <v>67</v>
      </c>
      <c r="CF267">
        <v>103</v>
      </c>
      <c r="CG267" s="2">
        <f>(CF267-BV267)/BV267</f>
        <v>16.166666666666668</v>
      </c>
    </row>
    <row r="268" spans="1:85">
      <c r="A268">
        <v>84029095</v>
      </c>
      <c r="B268" t="s">
        <v>11</v>
      </c>
      <c r="C268" t="s">
        <v>20</v>
      </c>
      <c r="D268">
        <v>840</v>
      </c>
      <c r="E268">
        <v>29095</v>
      </c>
      <c r="F268" t="s">
        <v>34</v>
      </c>
      <c r="G268" t="s">
        <v>450</v>
      </c>
      <c r="H268" t="s">
        <v>11</v>
      </c>
      <c r="I268">
        <v>39.010021879999996</v>
      </c>
      <c r="J268">
        <v>-94.347245360000002</v>
      </c>
      <c r="K268" t="s">
        <v>452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1</v>
      </c>
      <c r="BP268">
        <v>3</v>
      </c>
      <c r="BQ268">
        <v>3</v>
      </c>
      <c r="BR268">
        <v>8</v>
      </c>
      <c r="BS268">
        <v>8</v>
      </c>
      <c r="BT268">
        <v>8</v>
      </c>
      <c r="BU268">
        <v>10</v>
      </c>
      <c r="BV268">
        <v>14</v>
      </c>
      <c r="BW268">
        <v>17</v>
      </c>
      <c r="BX268">
        <v>31</v>
      </c>
      <c r="BY268">
        <v>41</v>
      </c>
      <c r="BZ268">
        <v>43</v>
      </c>
      <c r="CA268">
        <v>48</v>
      </c>
      <c r="CB268">
        <v>56</v>
      </c>
      <c r="CC268">
        <v>77</v>
      </c>
      <c r="CD268">
        <v>86</v>
      </c>
      <c r="CE268">
        <v>103</v>
      </c>
      <c r="CF268">
        <v>103</v>
      </c>
      <c r="CG268" s="2">
        <f>(CF268-BV268)/BV268</f>
        <v>6.3571428571428568</v>
      </c>
    </row>
    <row r="269" spans="1:85">
      <c r="A269">
        <v>84099999</v>
      </c>
      <c r="B269" t="s">
        <v>11</v>
      </c>
      <c r="C269" t="s">
        <v>20</v>
      </c>
      <c r="D269">
        <v>840</v>
      </c>
      <c r="E269">
        <v>99999</v>
      </c>
      <c r="G269" t="s">
        <v>757</v>
      </c>
      <c r="H269" t="s">
        <v>11</v>
      </c>
      <c r="I269">
        <v>0</v>
      </c>
      <c r="J269">
        <v>0</v>
      </c>
      <c r="K269" t="s">
        <v>758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20</v>
      </c>
      <c r="BO269">
        <v>21</v>
      </c>
      <c r="BP269">
        <v>21</v>
      </c>
      <c r="BQ269">
        <v>22</v>
      </c>
      <c r="BR269">
        <v>23</v>
      </c>
      <c r="BS269">
        <v>23</v>
      </c>
      <c r="BT269">
        <v>30</v>
      </c>
      <c r="BU269">
        <v>28</v>
      </c>
      <c r="BV269">
        <v>28</v>
      </c>
      <c r="BW269">
        <v>28</v>
      </c>
      <c r="BX269">
        <v>28</v>
      </c>
      <c r="BY269">
        <v>28</v>
      </c>
      <c r="BZ269">
        <v>103</v>
      </c>
      <c r="CA269">
        <v>103</v>
      </c>
      <c r="CB269">
        <v>103</v>
      </c>
      <c r="CC269">
        <v>103</v>
      </c>
      <c r="CD269">
        <v>103</v>
      </c>
      <c r="CE269">
        <v>103</v>
      </c>
      <c r="CF269">
        <v>103</v>
      </c>
      <c r="CG269" s="2">
        <f>(CF269-BV269)/BV269</f>
        <v>2.6785714285714284</v>
      </c>
    </row>
    <row r="270" spans="1:85">
      <c r="A270">
        <v>84017111</v>
      </c>
      <c r="B270" t="s">
        <v>11</v>
      </c>
      <c r="C270" t="s">
        <v>20</v>
      </c>
      <c r="D270">
        <v>840</v>
      </c>
      <c r="E270">
        <v>17111</v>
      </c>
      <c r="F270" t="s">
        <v>285</v>
      </c>
      <c r="G270" t="s">
        <v>272</v>
      </c>
      <c r="H270" t="s">
        <v>11</v>
      </c>
      <c r="I270">
        <v>42.324511719999997</v>
      </c>
      <c r="J270">
        <v>-88.452482270000004</v>
      </c>
      <c r="K270" t="s">
        <v>286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1</v>
      </c>
      <c r="BJ270">
        <v>2</v>
      </c>
      <c r="BK270">
        <v>2</v>
      </c>
      <c r="BL270">
        <v>2</v>
      </c>
      <c r="BM270">
        <v>2</v>
      </c>
      <c r="BN270">
        <v>2</v>
      </c>
      <c r="BO270">
        <v>2</v>
      </c>
      <c r="BP270">
        <v>4</v>
      </c>
      <c r="BQ270">
        <v>6</v>
      </c>
      <c r="BR270">
        <v>6</v>
      </c>
      <c r="BS270">
        <v>11</v>
      </c>
      <c r="BT270">
        <v>12</v>
      </c>
      <c r="BU270">
        <v>12</v>
      </c>
      <c r="BV270">
        <v>14</v>
      </c>
      <c r="BW270">
        <v>19</v>
      </c>
      <c r="BX270">
        <v>19</v>
      </c>
      <c r="BY270">
        <v>45</v>
      </c>
      <c r="BZ270">
        <v>47</v>
      </c>
      <c r="CA270">
        <v>52</v>
      </c>
      <c r="CB270">
        <v>52</v>
      </c>
      <c r="CC270">
        <v>63</v>
      </c>
      <c r="CD270">
        <v>69</v>
      </c>
      <c r="CE270">
        <v>81</v>
      </c>
      <c r="CF270">
        <v>102</v>
      </c>
      <c r="CG270" s="2">
        <f>(CF270-BV270)/BV270</f>
        <v>6.2857142857142856</v>
      </c>
    </row>
    <row r="271" spans="1:85">
      <c r="A271">
        <v>84022109</v>
      </c>
      <c r="B271" t="s">
        <v>11</v>
      </c>
      <c r="C271" t="s">
        <v>20</v>
      </c>
      <c r="D271">
        <v>840</v>
      </c>
      <c r="E271">
        <v>22109</v>
      </c>
      <c r="F271" t="s">
        <v>372</v>
      </c>
      <c r="G271" t="s">
        <v>331</v>
      </c>
      <c r="H271" t="s">
        <v>11</v>
      </c>
      <c r="I271">
        <v>29.37343766</v>
      </c>
      <c r="J271">
        <v>-90.826268549999995</v>
      </c>
      <c r="K271" t="s">
        <v>373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1</v>
      </c>
      <c r="BM271">
        <v>1</v>
      </c>
      <c r="BN271">
        <v>3</v>
      </c>
      <c r="BO271">
        <v>3</v>
      </c>
      <c r="BP271">
        <v>3</v>
      </c>
      <c r="BQ271">
        <v>4</v>
      </c>
      <c r="BR271">
        <v>7</v>
      </c>
      <c r="BS271">
        <v>11</v>
      </c>
      <c r="BT271">
        <v>11</v>
      </c>
      <c r="BU271">
        <v>14</v>
      </c>
      <c r="BV271">
        <v>14</v>
      </c>
      <c r="BW271">
        <v>15</v>
      </c>
      <c r="BX271">
        <v>21</v>
      </c>
      <c r="BY271">
        <v>23</v>
      </c>
      <c r="BZ271">
        <v>26</v>
      </c>
      <c r="CA271">
        <v>29</v>
      </c>
      <c r="CB271">
        <v>34</v>
      </c>
      <c r="CC271">
        <v>40</v>
      </c>
      <c r="CD271">
        <v>55</v>
      </c>
      <c r="CE271">
        <v>97</v>
      </c>
      <c r="CF271">
        <v>102</v>
      </c>
      <c r="CG271" s="2">
        <f>(CF271-BV271)/BV271</f>
        <v>6.2857142857142856</v>
      </c>
    </row>
    <row r="272" spans="1:85">
      <c r="A272">
        <v>84019153</v>
      </c>
      <c r="B272" t="s">
        <v>11</v>
      </c>
      <c r="C272" t="s">
        <v>20</v>
      </c>
      <c r="D272">
        <v>840</v>
      </c>
      <c r="E272">
        <v>19153</v>
      </c>
      <c r="F272" t="s">
        <v>82</v>
      </c>
      <c r="G272" t="s">
        <v>310</v>
      </c>
      <c r="H272" t="s">
        <v>11</v>
      </c>
      <c r="I272">
        <v>41.686794839999997</v>
      </c>
      <c r="J272">
        <v>-93.577674610000003</v>
      </c>
      <c r="K272" t="s">
        <v>317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1</v>
      </c>
      <c r="BO272">
        <v>1</v>
      </c>
      <c r="BP272">
        <v>3</v>
      </c>
      <c r="BQ272">
        <v>6</v>
      </c>
      <c r="BR272">
        <v>6</v>
      </c>
      <c r="BS272">
        <v>10</v>
      </c>
      <c r="BT272">
        <v>10</v>
      </c>
      <c r="BU272">
        <v>12</v>
      </c>
      <c r="BV272">
        <v>15</v>
      </c>
      <c r="BW272">
        <v>20</v>
      </c>
      <c r="BX272">
        <v>24</v>
      </c>
      <c r="BY272">
        <v>28</v>
      </c>
      <c r="BZ272">
        <v>40</v>
      </c>
      <c r="CA272">
        <v>50</v>
      </c>
      <c r="CB272">
        <v>61</v>
      </c>
      <c r="CC272">
        <v>76</v>
      </c>
      <c r="CD272">
        <v>81</v>
      </c>
      <c r="CE272">
        <v>87</v>
      </c>
      <c r="CF272">
        <v>100</v>
      </c>
      <c r="CG272" s="2">
        <f>(CF272-BV272)/BV272</f>
        <v>5.666666666666667</v>
      </c>
    </row>
    <row r="273" spans="1:85">
      <c r="A273">
        <v>84001081</v>
      </c>
      <c r="B273" t="s">
        <v>11</v>
      </c>
      <c r="C273" t="s">
        <v>20</v>
      </c>
      <c r="D273">
        <v>840</v>
      </c>
      <c r="E273">
        <v>1081</v>
      </c>
      <c r="F273" t="s">
        <v>37</v>
      </c>
      <c r="G273" t="s">
        <v>21</v>
      </c>
      <c r="H273" t="s">
        <v>11</v>
      </c>
      <c r="I273">
        <v>32.601548829999999</v>
      </c>
      <c r="J273">
        <v>-85.351322460000006</v>
      </c>
      <c r="K273" t="s">
        <v>38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1</v>
      </c>
      <c r="BO273">
        <v>3</v>
      </c>
      <c r="BP273">
        <v>8</v>
      </c>
      <c r="BQ273">
        <v>10</v>
      </c>
      <c r="BR273">
        <v>11</v>
      </c>
      <c r="BS273">
        <v>12</v>
      </c>
      <c r="BT273">
        <v>16</v>
      </c>
      <c r="BU273">
        <v>19</v>
      </c>
      <c r="BV273">
        <v>26</v>
      </c>
      <c r="BW273">
        <v>40</v>
      </c>
      <c r="BX273">
        <v>47</v>
      </c>
      <c r="BY273">
        <v>48</v>
      </c>
      <c r="BZ273">
        <v>56</v>
      </c>
      <c r="CA273">
        <v>59</v>
      </c>
      <c r="CB273">
        <v>71</v>
      </c>
      <c r="CC273">
        <v>75</v>
      </c>
      <c r="CD273">
        <v>81</v>
      </c>
      <c r="CE273">
        <v>91</v>
      </c>
      <c r="CF273">
        <v>99</v>
      </c>
      <c r="CG273" s="2">
        <f>(CF273-BV273)/BV273</f>
        <v>2.8076923076923075</v>
      </c>
    </row>
    <row r="274" spans="1:85">
      <c r="A274">
        <v>84047093</v>
      </c>
      <c r="B274" t="s">
        <v>11</v>
      </c>
      <c r="C274" t="s">
        <v>20</v>
      </c>
      <c r="D274">
        <v>840</v>
      </c>
      <c r="E274">
        <v>47093</v>
      </c>
      <c r="F274" t="s">
        <v>282</v>
      </c>
      <c r="G274" t="s">
        <v>645</v>
      </c>
      <c r="H274" t="s">
        <v>11</v>
      </c>
      <c r="I274">
        <v>35.995088209999999</v>
      </c>
      <c r="J274">
        <v>-83.946354349999993</v>
      </c>
      <c r="K274" t="s">
        <v>648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1</v>
      </c>
      <c r="BK274">
        <v>1</v>
      </c>
      <c r="BL274">
        <v>1</v>
      </c>
      <c r="BM274">
        <v>1</v>
      </c>
      <c r="BN274">
        <v>1</v>
      </c>
      <c r="BO274">
        <v>2</v>
      </c>
      <c r="BP274">
        <v>2</v>
      </c>
      <c r="BQ274">
        <v>2</v>
      </c>
      <c r="BR274">
        <v>2</v>
      </c>
      <c r="BS274">
        <v>4</v>
      </c>
      <c r="BT274">
        <v>5</v>
      </c>
      <c r="BU274">
        <v>12</v>
      </c>
      <c r="BV274">
        <v>15</v>
      </c>
      <c r="BW274">
        <v>20</v>
      </c>
      <c r="BX274">
        <v>26</v>
      </c>
      <c r="BY274">
        <v>31</v>
      </c>
      <c r="BZ274">
        <v>33</v>
      </c>
      <c r="CA274">
        <v>38</v>
      </c>
      <c r="CB274">
        <v>57</v>
      </c>
      <c r="CC274">
        <v>66</v>
      </c>
      <c r="CD274">
        <v>78</v>
      </c>
      <c r="CE274">
        <v>92</v>
      </c>
      <c r="CF274">
        <v>98</v>
      </c>
      <c r="CG274" s="2">
        <f>(CF274-BV274)/BV274</f>
        <v>5.5333333333333332</v>
      </c>
    </row>
    <row r="275" spans="1:85">
      <c r="A275">
        <v>84006061</v>
      </c>
      <c r="B275" t="s">
        <v>11</v>
      </c>
      <c r="C275" t="s">
        <v>20</v>
      </c>
      <c r="D275">
        <v>840</v>
      </c>
      <c r="E275">
        <v>6061</v>
      </c>
      <c r="F275" t="s">
        <v>102</v>
      </c>
      <c r="G275" t="s">
        <v>87</v>
      </c>
      <c r="H275" t="s">
        <v>11</v>
      </c>
      <c r="I275">
        <v>39.061672340000001</v>
      </c>
      <c r="J275">
        <v>-120.72405689999999</v>
      </c>
      <c r="K275" t="s">
        <v>103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1</v>
      </c>
      <c r="BA275">
        <v>1</v>
      </c>
      <c r="BB275">
        <v>2</v>
      </c>
      <c r="BC275">
        <v>2</v>
      </c>
      <c r="BD275">
        <v>5</v>
      </c>
      <c r="BE275">
        <v>5</v>
      </c>
      <c r="BF275">
        <v>5</v>
      </c>
      <c r="BG275">
        <v>7</v>
      </c>
      <c r="BH275">
        <v>7</v>
      </c>
      <c r="BI275">
        <v>7</v>
      </c>
      <c r="BJ275">
        <v>7</v>
      </c>
      <c r="BK275">
        <v>4</v>
      </c>
      <c r="BL275">
        <v>7</v>
      </c>
      <c r="BM275">
        <v>5</v>
      </c>
      <c r="BN275">
        <v>5</v>
      </c>
      <c r="BO275">
        <v>5</v>
      </c>
      <c r="BP275">
        <v>9</v>
      </c>
      <c r="BQ275">
        <v>9</v>
      </c>
      <c r="BR275">
        <v>9</v>
      </c>
      <c r="BS275">
        <v>9</v>
      </c>
      <c r="BT275">
        <v>12</v>
      </c>
      <c r="BU275">
        <v>12</v>
      </c>
      <c r="BV275">
        <v>20</v>
      </c>
      <c r="BW275">
        <v>30</v>
      </c>
      <c r="BX275">
        <v>30</v>
      </c>
      <c r="BY275">
        <v>30</v>
      </c>
      <c r="BZ275">
        <v>41</v>
      </c>
      <c r="CA275">
        <v>53</v>
      </c>
      <c r="CB275">
        <v>53</v>
      </c>
      <c r="CC275">
        <v>57</v>
      </c>
      <c r="CD275">
        <v>78</v>
      </c>
      <c r="CE275">
        <v>90</v>
      </c>
      <c r="CF275">
        <v>97</v>
      </c>
      <c r="CG275" s="2">
        <f>(CF275-BV275)/BV275</f>
        <v>3.85</v>
      </c>
    </row>
    <row r="276" spans="1:85">
      <c r="A276">
        <v>84006097</v>
      </c>
      <c r="B276" t="s">
        <v>11</v>
      </c>
      <c r="C276" t="s">
        <v>20</v>
      </c>
      <c r="D276">
        <v>840</v>
      </c>
      <c r="E276">
        <v>6097</v>
      </c>
      <c r="F276" t="s">
        <v>126</v>
      </c>
      <c r="G276" t="s">
        <v>87</v>
      </c>
      <c r="H276" t="s">
        <v>11</v>
      </c>
      <c r="I276">
        <v>38.527464289999998</v>
      </c>
      <c r="J276">
        <v>-122.8862506</v>
      </c>
      <c r="K276" t="s">
        <v>127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3</v>
      </c>
      <c r="BH276">
        <v>3</v>
      </c>
      <c r="BI276">
        <v>3</v>
      </c>
      <c r="BJ276">
        <v>3</v>
      </c>
      <c r="BK276">
        <v>3</v>
      </c>
      <c r="BL276">
        <v>1</v>
      </c>
      <c r="BM276">
        <v>2</v>
      </c>
      <c r="BN276">
        <v>5</v>
      </c>
      <c r="BO276">
        <v>4</v>
      </c>
      <c r="BP276">
        <v>8</v>
      </c>
      <c r="BQ276">
        <v>6</v>
      </c>
      <c r="BR276">
        <v>9</v>
      </c>
      <c r="BS276">
        <v>22</v>
      </c>
      <c r="BT276">
        <v>22</v>
      </c>
      <c r="BU276">
        <v>29</v>
      </c>
      <c r="BV276">
        <v>29</v>
      </c>
      <c r="BW276">
        <v>34</v>
      </c>
      <c r="BX276">
        <v>37</v>
      </c>
      <c r="BY276">
        <v>44</v>
      </c>
      <c r="BZ276">
        <v>50</v>
      </c>
      <c r="CA276">
        <v>58</v>
      </c>
      <c r="CB276">
        <v>58</v>
      </c>
      <c r="CC276">
        <v>73</v>
      </c>
      <c r="CD276">
        <v>78</v>
      </c>
      <c r="CE276">
        <v>91</v>
      </c>
      <c r="CF276">
        <v>95</v>
      </c>
      <c r="CG276" s="2">
        <f>(CF276-BV276)/BV276</f>
        <v>2.2758620689655173</v>
      </c>
    </row>
    <row r="277" spans="1:85">
      <c r="A277">
        <v>84022015</v>
      </c>
      <c r="B277" t="s">
        <v>11</v>
      </c>
      <c r="C277" t="s">
        <v>20</v>
      </c>
      <c r="D277">
        <v>840</v>
      </c>
      <c r="E277">
        <v>22015</v>
      </c>
      <c r="F277" t="s">
        <v>335</v>
      </c>
      <c r="G277" t="s">
        <v>331</v>
      </c>
      <c r="H277" t="s">
        <v>11</v>
      </c>
      <c r="I277">
        <v>32.679323070000002</v>
      </c>
      <c r="J277">
        <v>-93.604601520000003</v>
      </c>
      <c r="K277" t="s">
        <v>336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1</v>
      </c>
      <c r="BM277">
        <v>1</v>
      </c>
      <c r="BN277">
        <v>1</v>
      </c>
      <c r="BO277">
        <v>1</v>
      </c>
      <c r="BP277">
        <v>1</v>
      </c>
      <c r="BQ277">
        <v>2</v>
      </c>
      <c r="BR277">
        <v>5</v>
      </c>
      <c r="BS277">
        <v>5</v>
      </c>
      <c r="BT277">
        <v>5</v>
      </c>
      <c r="BU277">
        <v>12</v>
      </c>
      <c r="BV277">
        <v>12</v>
      </c>
      <c r="BW277">
        <v>25</v>
      </c>
      <c r="BX277">
        <v>32</v>
      </c>
      <c r="BY277">
        <v>37</v>
      </c>
      <c r="BZ277">
        <v>45</v>
      </c>
      <c r="CA277">
        <v>56</v>
      </c>
      <c r="CB277">
        <v>57</v>
      </c>
      <c r="CC277">
        <v>63</v>
      </c>
      <c r="CD277">
        <v>75</v>
      </c>
      <c r="CE277">
        <v>87</v>
      </c>
      <c r="CF277">
        <v>95</v>
      </c>
      <c r="CG277" s="2">
        <f>(CF277-BV277)/BV277</f>
        <v>6.916666666666667</v>
      </c>
    </row>
    <row r="278" spans="1:85">
      <c r="A278">
        <v>84026115</v>
      </c>
      <c r="B278" t="s">
        <v>11</v>
      </c>
      <c r="C278" t="s">
        <v>20</v>
      </c>
      <c r="D278">
        <v>840</v>
      </c>
      <c r="E278">
        <v>26115</v>
      </c>
      <c r="F278" t="s">
        <v>44</v>
      </c>
      <c r="G278" t="s">
        <v>415</v>
      </c>
      <c r="H278" t="s">
        <v>11</v>
      </c>
      <c r="I278">
        <v>41.927341509999998</v>
      </c>
      <c r="J278">
        <v>-83.537498639999995</v>
      </c>
      <c r="K278" t="s">
        <v>425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1</v>
      </c>
      <c r="BN278">
        <v>1</v>
      </c>
      <c r="BO278">
        <v>1</v>
      </c>
      <c r="BP278">
        <v>1</v>
      </c>
      <c r="BQ278">
        <v>2</v>
      </c>
      <c r="BR278">
        <v>3</v>
      </c>
      <c r="BS278">
        <v>3</v>
      </c>
      <c r="BT278">
        <v>6</v>
      </c>
      <c r="BU278">
        <v>7</v>
      </c>
      <c r="BV278">
        <v>12</v>
      </c>
      <c r="BW278">
        <v>18</v>
      </c>
      <c r="BX278">
        <v>21</v>
      </c>
      <c r="BY278">
        <v>28</v>
      </c>
      <c r="BZ278">
        <v>34</v>
      </c>
      <c r="CA278">
        <v>38</v>
      </c>
      <c r="CB278">
        <v>45</v>
      </c>
      <c r="CC278">
        <v>49</v>
      </c>
      <c r="CD278">
        <v>58</v>
      </c>
      <c r="CE278">
        <v>79</v>
      </c>
      <c r="CF278">
        <v>95</v>
      </c>
      <c r="CG278" s="2">
        <f>(CF278-BV278)/BV278</f>
        <v>6.916666666666667</v>
      </c>
    </row>
    <row r="279" spans="1:85">
      <c r="A279">
        <v>84039093</v>
      </c>
      <c r="B279" t="s">
        <v>11</v>
      </c>
      <c r="C279" t="s">
        <v>20</v>
      </c>
      <c r="D279">
        <v>840</v>
      </c>
      <c r="E279">
        <v>39093</v>
      </c>
      <c r="F279" t="s">
        <v>563</v>
      </c>
      <c r="G279" t="s">
        <v>306</v>
      </c>
      <c r="H279" t="s">
        <v>11</v>
      </c>
      <c r="I279">
        <v>41.295537510000003</v>
      </c>
      <c r="J279">
        <v>-82.150835369999996</v>
      </c>
      <c r="K279" t="s">
        <v>564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1</v>
      </c>
      <c r="BM279">
        <v>1</v>
      </c>
      <c r="BN279">
        <v>3</v>
      </c>
      <c r="BO279">
        <v>4</v>
      </c>
      <c r="BP279">
        <v>6</v>
      </c>
      <c r="BQ279">
        <v>6</v>
      </c>
      <c r="BR279">
        <v>10</v>
      </c>
      <c r="BS279">
        <v>14</v>
      </c>
      <c r="BT279">
        <v>19</v>
      </c>
      <c r="BU279">
        <v>24</v>
      </c>
      <c r="BV279">
        <v>30</v>
      </c>
      <c r="BW279">
        <v>37</v>
      </c>
      <c r="BX279">
        <v>44</v>
      </c>
      <c r="BY279">
        <v>56</v>
      </c>
      <c r="BZ279">
        <v>65</v>
      </c>
      <c r="CA279">
        <v>74</v>
      </c>
      <c r="CB279">
        <v>78</v>
      </c>
      <c r="CC279">
        <v>82</v>
      </c>
      <c r="CD279">
        <v>85</v>
      </c>
      <c r="CE279">
        <v>90</v>
      </c>
      <c r="CF279">
        <v>95</v>
      </c>
      <c r="CG279" s="2">
        <f>(CF279-BV279)/BV279</f>
        <v>2.1666666666666665</v>
      </c>
    </row>
    <row r="280" spans="1:85">
      <c r="A280">
        <v>84053035</v>
      </c>
      <c r="B280" t="s">
        <v>11</v>
      </c>
      <c r="C280" t="s">
        <v>20</v>
      </c>
      <c r="D280">
        <v>840</v>
      </c>
      <c r="E280">
        <v>53035</v>
      </c>
      <c r="F280" t="s">
        <v>718</v>
      </c>
      <c r="G280" t="s">
        <v>52</v>
      </c>
      <c r="H280" t="s">
        <v>11</v>
      </c>
      <c r="I280">
        <v>47.634790260000003</v>
      </c>
      <c r="J280">
        <v>-122.6436061</v>
      </c>
      <c r="K280" t="s">
        <v>719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1</v>
      </c>
      <c r="BI280">
        <v>2</v>
      </c>
      <c r="BJ280">
        <v>2</v>
      </c>
      <c r="BK280">
        <v>3</v>
      </c>
      <c r="BL280">
        <v>3</v>
      </c>
      <c r="BM280">
        <v>3</v>
      </c>
      <c r="BN280">
        <v>7</v>
      </c>
      <c r="BO280">
        <v>7</v>
      </c>
      <c r="BP280">
        <v>9</v>
      </c>
      <c r="BQ280">
        <v>12</v>
      </c>
      <c r="BR280">
        <v>12</v>
      </c>
      <c r="BS280">
        <v>15</v>
      </c>
      <c r="BT280">
        <v>18</v>
      </c>
      <c r="BU280">
        <v>18</v>
      </c>
      <c r="BV280">
        <v>18</v>
      </c>
      <c r="BW280">
        <v>20</v>
      </c>
      <c r="BX280">
        <v>33</v>
      </c>
      <c r="BY280">
        <v>33</v>
      </c>
      <c r="BZ280">
        <v>42</v>
      </c>
      <c r="CA280">
        <v>50</v>
      </c>
      <c r="CB280">
        <v>56</v>
      </c>
      <c r="CC280">
        <v>74</v>
      </c>
      <c r="CD280">
        <v>74</v>
      </c>
      <c r="CE280">
        <v>83</v>
      </c>
      <c r="CF280">
        <v>95</v>
      </c>
      <c r="CG280" s="2">
        <f>(CF280-BV280)/BV280</f>
        <v>4.2777777777777777</v>
      </c>
    </row>
    <row r="281" spans="1:85">
      <c r="A281">
        <v>84006019</v>
      </c>
      <c r="B281" t="s">
        <v>11</v>
      </c>
      <c r="C281" t="s">
        <v>20</v>
      </c>
      <c r="D281">
        <v>840</v>
      </c>
      <c r="E281">
        <v>6019</v>
      </c>
      <c r="F281" t="s">
        <v>91</v>
      </c>
      <c r="G281" t="s">
        <v>87</v>
      </c>
      <c r="H281" t="s">
        <v>11</v>
      </c>
      <c r="I281">
        <v>36.757338990000001</v>
      </c>
      <c r="J281">
        <v>-119.6466953</v>
      </c>
      <c r="K281" t="s">
        <v>92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1</v>
      </c>
      <c r="BG281">
        <v>1</v>
      </c>
      <c r="BH281">
        <v>1</v>
      </c>
      <c r="BI281">
        <v>2</v>
      </c>
      <c r="BJ281">
        <v>2</v>
      </c>
      <c r="BK281">
        <v>1</v>
      </c>
      <c r="BL281">
        <v>1</v>
      </c>
      <c r="BM281">
        <v>1</v>
      </c>
      <c r="BN281">
        <v>2</v>
      </c>
      <c r="BO281">
        <v>2</v>
      </c>
      <c r="BP281">
        <v>2</v>
      </c>
      <c r="BQ281">
        <v>3</v>
      </c>
      <c r="BR281">
        <v>6</v>
      </c>
      <c r="BS281">
        <v>6</v>
      </c>
      <c r="BT281">
        <v>6</v>
      </c>
      <c r="BU281">
        <v>6</v>
      </c>
      <c r="BV281">
        <v>13</v>
      </c>
      <c r="BW281">
        <v>18</v>
      </c>
      <c r="BX281">
        <v>19</v>
      </c>
      <c r="BY281">
        <v>27</v>
      </c>
      <c r="BZ281">
        <v>31</v>
      </c>
      <c r="CA281">
        <v>43</v>
      </c>
      <c r="CB281">
        <v>43</v>
      </c>
      <c r="CC281">
        <v>53</v>
      </c>
      <c r="CD281">
        <v>68</v>
      </c>
      <c r="CE281">
        <v>82</v>
      </c>
      <c r="CF281">
        <v>94</v>
      </c>
      <c r="CG281" s="2">
        <f>(CF281-BV281)/BV281</f>
        <v>6.2307692307692308</v>
      </c>
    </row>
    <row r="282" spans="1:85">
      <c r="A282">
        <v>84036063</v>
      </c>
      <c r="B282" t="s">
        <v>11</v>
      </c>
      <c r="C282" t="s">
        <v>20</v>
      </c>
      <c r="D282">
        <v>840</v>
      </c>
      <c r="E282">
        <v>36063</v>
      </c>
      <c r="F282" t="s">
        <v>517</v>
      </c>
      <c r="G282" t="s">
        <v>507</v>
      </c>
      <c r="H282" t="s">
        <v>11</v>
      </c>
      <c r="I282">
        <v>43.198980419999998</v>
      </c>
      <c r="J282">
        <v>-78.747774120000003</v>
      </c>
      <c r="K282" t="s">
        <v>518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4</v>
      </c>
      <c r="BR282">
        <v>4</v>
      </c>
      <c r="BS282">
        <v>9</v>
      </c>
      <c r="BT282">
        <v>9</v>
      </c>
      <c r="BU282">
        <v>9</v>
      </c>
      <c r="BV282">
        <v>10</v>
      </c>
      <c r="BW282">
        <v>12</v>
      </c>
      <c r="BX282">
        <v>14</v>
      </c>
      <c r="BY282">
        <v>23</v>
      </c>
      <c r="BZ282">
        <v>33</v>
      </c>
      <c r="CA282">
        <v>38</v>
      </c>
      <c r="CB282">
        <v>41</v>
      </c>
      <c r="CC282">
        <v>41</v>
      </c>
      <c r="CD282">
        <v>46</v>
      </c>
      <c r="CE282">
        <v>91</v>
      </c>
      <c r="CF282">
        <v>94</v>
      </c>
      <c r="CG282" s="2">
        <f>(CF282-BV282)/BV282</f>
        <v>8.4</v>
      </c>
    </row>
    <row r="283" spans="1:85">
      <c r="A283">
        <v>84006079</v>
      </c>
      <c r="B283" t="s">
        <v>11</v>
      </c>
      <c r="C283" t="s">
        <v>20</v>
      </c>
      <c r="D283">
        <v>840</v>
      </c>
      <c r="E283">
        <v>6079</v>
      </c>
      <c r="F283" t="s">
        <v>116</v>
      </c>
      <c r="G283" t="s">
        <v>87</v>
      </c>
      <c r="H283" t="s">
        <v>11</v>
      </c>
      <c r="I283">
        <v>35.38822029</v>
      </c>
      <c r="J283">
        <v>-120.4039028</v>
      </c>
      <c r="K283" t="s">
        <v>117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1</v>
      </c>
      <c r="BN283">
        <v>3</v>
      </c>
      <c r="BO283">
        <v>3</v>
      </c>
      <c r="BP283">
        <v>7</v>
      </c>
      <c r="BQ283">
        <v>13</v>
      </c>
      <c r="BR283">
        <v>16</v>
      </c>
      <c r="BS283">
        <v>21</v>
      </c>
      <c r="BT283">
        <v>27</v>
      </c>
      <c r="BU283">
        <v>27</v>
      </c>
      <c r="BV283">
        <v>42</v>
      </c>
      <c r="BW283">
        <v>46</v>
      </c>
      <c r="BX283">
        <v>54</v>
      </c>
      <c r="BY283">
        <v>59</v>
      </c>
      <c r="BZ283">
        <v>67</v>
      </c>
      <c r="CA283">
        <v>67</v>
      </c>
      <c r="CB283">
        <v>71</v>
      </c>
      <c r="CC283">
        <v>80</v>
      </c>
      <c r="CD283">
        <v>80</v>
      </c>
      <c r="CE283">
        <v>89</v>
      </c>
      <c r="CF283">
        <v>93</v>
      </c>
      <c r="CG283" s="2">
        <f>(CF283-BV283)/BV283</f>
        <v>1.2142857142857142</v>
      </c>
    </row>
    <row r="284" spans="1:85">
      <c r="A284">
        <v>84030031</v>
      </c>
      <c r="B284" t="s">
        <v>11</v>
      </c>
      <c r="C284" t="s">
        <v>20</v>
      </c>
      <c r="D284">
        <v>840</v>
      </c>
      <c r="E284">
        <v>30031</v>
      </c>
      <c r="F284" t="s">
        <v>277</v>
      </c>
      <c r="G284" t="s">
        <v>459</v>
      </c>
      <c r="H284" t="s">
        <v>11</v>
      </c>
      <c r="I284">
        <v>45.544861060000002</v>
      </c>
      <c r="J284">
        <v>-111.1692571</v>
      </c>
      <c r="K284" t="s">
        <v>460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1</v>
      </c>
      <c r="BM284">
        <v>1</v>
      </c>
      <c r="BN284">
        <v>1</v>
      </c>
      <c r="BO284">
        <v>1</v>
      </c>
      <c r="BP284">
        <v>3</v>
      </c>
      <c r="BQ284">
        <v>3</v>
      </c>
      <c r="BR284">
        <v>3</v>
      </c>
      <c r="BS284">
        <v>7</v>
      </c>
      <c r="BT284">
        <v>10</v>
      </c>
      <c r="BU284">
        <v>10</v>
      </c>
      <c r="BV284">
        <v>16</v>
      </c>
      <c r="BW284">
        <v>24</v>
      </c>
      <c r="BX284">
        <v>38</v>
      </c>
      <c r="BY284">
        <v>39</v>
      </c>
      <c r="BZ284">
        <v>46</v>
      </c>
      <c r="CA284">
        <v>58</v>
      </c>
      <c r="CB284">
        <v>67</v>
      </c>
      <c r="CC284">
        <v>74</v>
      </c>
      <c r="CD284">
        <v>76</v>
      </c>
      <c r="CE284">
        <v>93</v>
      </c>
      <c r="CF284">
        <v>93</v>
      </c>
      <c r="CG284" s="2">
        <f>(CF284-BV284)/BV284</f>
        <v>4.8125</v>
      </c>
    </row>
    <row r="285" spans="1:85">
      <c r="A285">
        <v>84009007</v>
      </c>
      <c r="B285" t="s">
        <v>11</v>
      </c>
      <c r="C285" t="s">
        <v>20</v>
      </c>
      <c r="D285">
        <v>840</v>
      </c>
      <c r="E285">
        <v>9007</v>
      </c>
      <c r="F285" t="s">
        <v>164</v>
      </c>
      <c r="G285" t="s">
        <v>158</v>
      </c>
      <c r="H285" t="s">
        <v>11</v>
      </c>
      <c r="I285">
        <v>41.459496680000001</v>
      </c>
      <c r="J285">
        <v>-72.537148639999998</v>
      </c>
      <c r="K285" t="s">
        <v>165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1</v>
      </c>
      <c r="BQ285">
        <v>3</v>
      </c>
      <c r="BR285">
        <v>5</v>
      </c>
      <c r="BS285">
        <v>5</v>
      </c>
      <c r="BT285">
        <v>6</v>
      </c>
      <c r="BU285">
        <v>8</v>
      </c>
      <c r="BV285">
        <v>8</v>
      </c>
      <c r="BW285">
        <v>15</v>
      </c>
      <c r="BX285">
        <v>18</v>
      </c>
      <c r="BY285">
        <v>25</v>
      </c>
      <c r="BZ285">
        <v>28</v>
      </c>
      <c r="CA285">
        <v>38</v>
      </c>
      <c r="CB285">
        <v>50</v>
      </c>
      <c r="CC285">
        <v>56</v>
      </c>
      <c r="CD285">
        <v>66</v>
      </c>
      <c r="CE285">
        <v>74</v>
      </c>
      <c r="CF285">
        <v>91</v>
      </c>
      <c r="CG285" s="2">
        <f>(CF285-BV285)/BV285</f>
        <v>10.375</v>
      </c>
    </row>
    <row r="286" spans="1:85">
      <c r="A286">
        <v>84024017</v>
      </c>
      <c r="B286" t="s">
        <v>11</v>
      </c>
      <c r="C286" t="s">
        <v>20</v>
      </c>
      <c r="D286">
        <v>840</v>
      </c>
      <c r="E286">
        <v>24017</v>
      </c>
      <c r="F286" t="s">
        <v>385</v>
      </c>
      <c r="G286" t="s">
        <v>379</v>
      </c>
      <c r="H286" t="s">
        <v>11</v>
      </c>
      <c r="I286">
        <v>38.510923310000003</v>
      </c>
      <c r="J286">
        <v>-76.985806659999994</v>
      </c>
      <c r="K286" t="s">
        <v>386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1</v>
      </c>
      <c r="BL286">
        <v>1</v>
      </c>
      <c r="BM286">
        <v>1</v>
      </c>
      <c r="BN286">
        <v>1</v>
      </c>
      <c r="BO286">
        <v>1</v>
      </c>
      <c r="BP286">
        <v>2</v>
      </c>
      <c r="BQ286">
        <v>2</v>
      </c>
      <c r="BR286">
        <v>2</v>
      </c>
      <c r="BS286">
        <v>4</v>
      </c>
      <c r="BT286">
        <v>5</v>
      </c>
      <c r="BU286">
        <v>5</v>
      </c>
      <c r="BV286">
        <v>5</v>
      </c>
      <c r="BW286">
        <v>8</v>
      </c>
      <c r="BX286">
        <v>10</v>
      </c>
      <c r="BY286">
        <v>17</v>
      </c>
      <c r="BZ286">
        <v>21</v>
      </c>
      <c r="CA286">
        <v>28</v>
      </c>
      <c r="CB286">
        <v>33</v>
      </c>
      <c r="CC286">
        <v>40</v>
      </c>
      <c r="CD286">
        <v>56</v>
      </c>
      <c r="CE286">
        <v>69</v>
      </c>
      <c r="CF286">
        <v>90</v>
      </c>
      <c r="CG286" s="2">
        <f>(CF286-BV286)/BV286</f>
        <v>17</v>
      </c>
    </row>
    <row r="287" spans="1:85">
      <c r="A287">
        <v>84026145</v>
      </c>
      <c r="B287" t="s">
        <v>11</v>
      </c>
      <c r="C287" t="s">
        <v>20</v>
      </c>
      <c r="D287">
        <v>840</v>
      </c>
      <c r="E287">
        <v>26145</v>
      </c>
      <c r="F287" t="s">
        <v>428</v>
      </c>
      <c r="G287" t="s">
        <v>415</v>
      </c>
      <c r="H287" t="s">
        <v>11</v>
      </c>
      <c r="I287">
        <v>43.334339229999998</v>
      </c>
      <c r="J287">
        <v>-84.051312100000004</v>
      </c>
      <c r="K287" t="s">
        <v>429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1</v>
      </c>
      <c r="BT287">
        <v>2</v>
      </c>
      <c r="BU287">
        <v>2</v>
      </c>
      <c r="BV287">
        <v>8</v>
      </c>
      <c r="BW287">
        <v>9</v>
      </c>
      <c r="BX287">
        <v>10</v>
      </c>
      <c r="BY287">
        <v>14</v>
      </c>
      <c r="BZ287">
        <v>19</v>
      </c>
      <c r="CA287">
        <v>24</v>
      </c>
      <c r="CB287">
        <v>36</v>
      </c>
      <c r="CC287">
        <v>51</v>
      </c>
      <c r="CD287">
        <v>71</v>
      </c>
      <c r="CE287">
        <v>82</v>
      </c>
      <c r="CF287">
        <v>90</v>
      </c>
      <c r="CG287" s="2">
        <f>(CF287-BV287)/BV287</f>
        <v>10.25</v>
      </c>
    </row>
    <row r="288" spans="1:85">
      <c r="A288">
        <v>84023031</v>
      </c>
      <c r="B288" t="s">
        <v>11</v>
      </c>
      <c r="C288" t="s">
        <v>20</v>
      </c>
      <c r="D288">
        <v>840</v>
      </c>
      <c r="E288">
        <v>23031</v>
      </c>
      <c r="F288" t="s">
        <v>377</v>
      </c>
      <c r="G288" t="s">
        <v>374</v>
      </c>
      <c r="H288" t="s">
        <v>11</v>
      </c>
      <c r="I288">
        <v>43.478083769999998</v>
      </c>
      <c r="J288">
        <v>-70.710523749999993</v>
      </c>
      <c r="K288" t="s">
        <v>378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1</v>
      </c>
      <c r="BP288">
        <v>2</v>
      </c>
      <c r="BQ288">
        <v>2</v>
      </c>
      <c r="BR288">
        <v>5</v>
      </c>
      <c r="BS288">
        <v>8</v>
      </c>
      <c r="BT288">
        <v>8</v>
      </c>
      <c r="BU288">
        <v>12</v>
      </c>
      <c r="BV288">
        <v>16</v>
      </c>
      <c r="BW288">
        <v>23</v>
      </c>
      <c r="BX288">
        <v>27</v>
      </c>
      <c r="BY288">
        <v>33</v>
      </c>
      <c r="BZ288">
        <v>38</v>
      </c>
      <c r="CA288">
        <v>47</v>
      </c>
      <c r="CB288">
        <v>53</v>
      </c>
      <c r="CC288">
        <v>59</v>
      </c>
      <c r="CD288">
        <v>59</v>
      </c>
      <c r="CE288">
        <v>74</v>
      </c>
      <c r="CF288">
        <v>89</v>
      </c>
      <c r="CG288" s="2">
        <f>(CF288-BV288)/BV288</f>
        <v>4.5625</v>
      </c>
    </row>
    <row r="289" spans="1:85">
      <c r="A289">
        <v>84025011</v>
      </c>
      <c r="B289" t="s">
        <v>11</v>
      </c>
      <c r="C289" t="s">
        <v>20</v>
      </c>
      <c r="D289">
        <v>840</v>
      </c>
      <c r="E289">
        <v>25011</v>
      </c>
      <c r="F289" t="s">
        <v>32</v>
      </c>
      <c r="G289" t="s">
        <v>395</v>
      </c>
      <c r="H289" t="s">
        <v>11</v>
      </c>
      <c r="I289">
        <v>42.58119713</v>
      </c>
      <c r="J289">
        <v>-72.586025469999996</v>
      </c>
      <c r="K289" t="s">
        <v>403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1</v>
      </c>
      <c r="BQ289">
        <v>1</v>
      </c>
      <c r="BR289">
        <v>1</v>
      </c>
      <c r="BS289">
        <v>6</v>
      </c>
      <c r="BT289">
        <v>6</v>
      </c>
      <c r="BU289">
        <v>6</v>
      </c>
      <c r="BV289">
        <v>10</v>
      </c>
      <c r="BW289">
        <v>14</v>
      </c>
      <c r="BX289">
        <v>16</v>
      </c>
      <c r="BY289">
        <v>24</v>
      </c>
      <c r="BZ289">
        <v>39</v>
      </c>
      <c r="CA289">
        <v>41</v>
      </c>
      <c r="CB289">
        <v>49</v>
      </c>
      <c r="CC289">
        <v>61</v>
      </c>
      <c r="CD289">
        <v>72</v>
      </c>
      <c r="CE289">
        <v>85</v>
      </c>
      <c r="CF289">
        <v>89</v>
      </c>
      <c r="CG289" s="2">
        <f>(CF289-BV289)/BV289</f>
        <v>7.9</v>
      </c>
    </row>
    <row r="290" spans="1:85">
      <c r="A290">
        <v>84051041</v>
      </c>
      <c r="B290" t="s">
        <v>11</v>
      </c>
      <c r="C290" t="s">
        <v>20</v>
      </c>
      <c r="D290">
        <v>840</v>
      </c>
      <c r="E290">
        <v>51041</v>
      </c>
      <c r="F290" t="s">
        <v>630</v>
      </c>
      <c r="G290" t="s">
        <v>694</v>
      </c>
      <c r="H290" t="s">
        <v>11</v>
      </c>
      <c r="I290">
        <v>37.373732080000003</v>
      </c>
      <c r="J290">
        <v>-77.586801399999999</v>
      </c>
      <c r="K290" t="s">
        <v>697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1</v>
      </c>
      <c r="BM290">
        <v>1</v>
      </c>
      <c r="BN290">
        <v>2</v>
      </c>
      <c r="BO290">
        <v>4</v>
      </c>
      <c r="BP290">
        <v>5</v>
      </c>
      <c r="BQ290">
        <v>6</v>
      </c>
      <c r="BR290">
        <v>6</v>
      </c>
      <c r="BS290">
        <v>7</v>
      </c>
      <c r="BT290">
        <v>8</v>
      </c>
      <c r="BU290">
        <v>9</v>
      </c>
      <c r="BV290">
        <v>10</v>
      </c>
      <c r="BW290">
        <v>11</v>
      </c>
      <c r="BX290">
        <v>12</v>
      </c>
      <c r="BY290">
        <v>12</v>
      </c>
      <c r="BZ290">
        <v>12</v>
      </c>
      <c r="CA290">
        <v>12</v>
      </c>
      <c r="CB290">
        <v>21</v>
      </c>
      <c r="CC290">
        <v>43</v>
      </c>
      <c r="CD290">
        <v>59</v>
      </c>
      <c r="CE290">
        <v>73</v>
      </c>
      <c r="CF290">
        <v>89</v>
      </c>
      <c r="CG290" s="2">
        <f>(CF290-BV290)/BV290</f>
        <v>7.9</v>
      </c>
    </row>
    <row r="291" spans="1:85">
      <c r="A291">
        <v>84012069</v>
      </c>
      <c r="B291" t="s">
        <v>11</v>
      </c>
      <c r="C291" t="s">
        <v>20</v>
      </c>
      <c r="D291">
        <v>840</v>
      </c>
      <c r="E291">
        <v>12069</v>
      </c>
      <c r="F291" t="s">
        <v>95</v>
      </c>
      <c r="G291" t="s">
        <v>179</v>
      </c>
      <c r="H291" t="s">
        <v>11</v>
      </c>
      <c r="I291">
        <v>28.76202069</v>
      </c>
      <c r="J291">
        <v>-81.7125123</v>
      </c>
      <c r="K291" t="s">
        <v>195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1</v>
      </c>
      <c r="BP291">
        <v>2</v>
      </c>
      <c r="BQ291">
        <v>3</v>
      </c>
      <c r="BR291">
        <v>3</v>
      </c>
      <c r="BS291">
        <v>4</v>
      </c>
      <c r="BT291">
        <v>6</v>
      </c>
      <c r="BU291">
        <v>9</v>
      </c>
      <c r="BV291">
        <v>14</v>
      </c>
      <c r="BW291">
        <v>18</v>
      </c>
      <c r="BX291">
        <v>25</v>
      </c>
      <c r="BY291">
        <v>29</v>
      </c>
      <c r="BZ291">
        <v>35</v>
      </c>
      <c r="CA291">
        <v>38</v>
      </c>
      <c r="CB291">
        <v>47</v>
      </c>
      <c r="CC291">
        <v>66</v>
      </c>
      <c r="CD291">
        <v>67</v>
      </c>
      <c r="CE291">
        <v>82</v>
      </c>
      <c r="CF291">
        <v>88</v>
      </c>
      <c r="CG291" s="2">
        <f>(CF291-BV291)/BV291</f>
        <v>5.2857142857142856</v>
      </c>
    </row>
    <row r="292" spans="1:85">
      <c r="A292">
        <v>84037081</v>
      </c>
      <c r="B292" t="s">
        <v>11</v>
      </c>
      <c r="C292" t="s">
        <v>20</v>
      </c>
      <c r="D292">
        <v>840</v>
      </c>
      <c r="E292">
        <v>37081</v>
      </c>
      <c r="F292" t="s">
        <v>548</v>
      </c>
      <c r="G292" t="s">
        <v>540</v>
      </c>
      <c r="H292" t="s">
        <v>11</v>
      </c>
      <c r="I292">
        <v>36.07959451</v>
      </c>
      <c r="J292">
        <v>-79.788249480000005</v>
      </c>
      <c r="K292" t="s">
        <v>549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1</v>
      </c>
      <c r="BP292">
        <v>1</v>
      </c>
      <c r="BQ292">
        <v>3</v>
      </c>
      <c r="BR292">
        <v>4</v>
      </c>
      <c r="BS292">
        <v>7</v>
      </c>
      <c r="BT292">
        <v>11</v>
      </c>
      <c r="BU292">
        <v>11</v>
      </c>
      <c r="BV292">
        <v>16</v>
      </c>
      <c r="BW292">
        <v>22</v>
      </c>
      <c r="BX292">
        <v>24</v>
      </c>
      <c r="BY292">
        <v>31</v>
      </c>
      <c r="BZ292">
        <v>34</v>
      </c>
      <c r="CA292">
        <v>39</v>
      </c>
      <c r="CB292">
        <v>44</v>
      </c>
      <c r="CC292">
        <v>50</v>
      </c>
      <c r="CD292">
        <v>55</v>
      </c>
      <c r="CE292">
        <v>74</v>
      </c>
      <c r="CF292">
        <v>88</v>
      </c>
      <c r="CG292" s="2">
        <f>(CF292-BV292)/BV292</f>
        <v>4.5</v>
      </c>
    </row>
    <row r="293" spans="1:85">
      <c r="A293">
        <v>84036109</v>
      </c>
      <c r="B293" t="s">
        <v>11</v>
      </c>
      <c r="C293" t="s">
        <v>20</v>
      </c>
      <c r="D293">
        <v>840</v>
      </c>
      <c r="E293">
        <v>36109</v>
      </c>
      <c r="F293" t="s">
        <v>534</v>
      </c>
      <c r="G293" t="s">
        <v>507</v>
      </c>
      <c r="H293" t="s">
        <v>11</v>
      </c>
      <c r="I293">
        <v>42.449457649999999</v>
      </c>
      <c r="J293">
        <v>-76.472298429999995</v>
      </c>
      <c r="K293" t="s">
        <v>535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1</v>
      </c>
      <c r="BM293">
        <v>1</v>
      </c>
      <c r="BN293">
        <v>2</v>
      </c>
      <c r="BO293">
        <v>2</v>
      </c>
      <c r="BP293">
        <v>6</v>
      </c>
      <c r="BQ293">
        <v>6</v>
      </c>
      <c r="BR293">
        <v>11</v>
      </c>
      <c r="BS293">
        <v>11</v>
      </c>
      <c r="BT293">
        <v>15</v>
      </c>
      <c r="BU293">
        <v>15</v>
      </c>
      <c r="BV293">
        <v>16</v>
      </c>
      <c r="BW293">
        <v>18</v>
      </c>
      <c r="BX293">
        <v>23</v>
      </c>
      <c r="BY293">
        <v>32</v>
      </c>
      <c r="BZ293">
        <v>48</v>
      </c>
      <c r="CA293">
        <v>56</v>
      </c>
      <c r="CB293">
        <v>70</v>
      </c>
      <c r="CC293">
        <v>73</v>
      </c>
      <c r="CD293">
        <v>76</v>
      </c>
      <c r="CE293">
        <v>80</v>
      </c>
      <c r="CF293">
        <v>87</v>
      </c>
      <c r="CG293" s="2">
        <f>(CF293-BV293)/BV293</f>
        <v>4.4375</v>
      </c>
    </row>
    <row r="294" spans="1:85">
      <c r="A294">
        <v>84008051</v>
      </c>
      <c r="B294" t="s">
        <v>11</v>
      </c>
      <c r="C294" t="s">
        <v>20</v>
      </c>
      <c r="D294">
        <v>840</v>
      </c>
      <c r="E294">
        <v>8051</v>
      </c>
      <c r="F294" t="s">
        <v>147</v>
      </c>
      <c r="G294" t="s">
        <v>133</v>
      </c>
      <c r="H294" t="s">
        <v>11</v>
      </c>
      <c r="I294">
        <v>38.666116520000003</v>
      </c>
      <c r="J294">
        <v>-107.0320729</v>
      </c>
      <c r="K294" t="s">
        <v>148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1</v>
      </c>
      <c r="BI294">
        <v>5</v>
      </c>
      <c r="BJ294">
        <v>3</v>
      </c>
      <c r="BK294">
        <v>4</v>
      </c>
      <c r="BL294">
        <v>6</v>
      </c>
      <c r="BM294">
        <v>6</v>
      </c>
      <c r="BN294">
        <v>8</v>
      </c>
      <c r="BO294">
        <v>8</v>
      </c>
      <c r="BP294">
        <v>11</v>
      </c>
      <c r="BQ294">
        <v>11</v>
      </c>
      <c r="BR294">
        <v>13</v>
      </c>
      <c r="BS294">
        <v>18</v>
      </c>
      <c r="BT294">
        <v>22</v>
      </c>
      <c r="BU294">
        <v>28</v>
      </c>
      <c r="BV294">
        <v>28</v>
      </c>
      <c r="BW294">
        <v>40</v>
      </c>
      <c r="BX294">
        <v>57</v>
      </c>
      <c r="BY294">
        <v>57</v>
      </c>
      <c r="BZ294">
        <v>66</v>
      </c>
      <c r="CA294">
        <v>79</v>
      </c>
      <c r="CB294">
        <v>79</v>
      </c>
      <c r="CC294">
        <v>82</v>
      </c>
      <c r="CD294">
        <v>82</v>
      </c>
      <c r="CE294">
        <v>84</v>
      </c>
      <c r="CF294">
        <v>86</v>
      </c>
      <c r="CG294" s="2">
        <f>(CF294-BV294)/BV294</f>
        <v>2.0714285714285716</v>
      </c>
    </row>
    <row r="295" spans="1:85">
      <c r="A295">
        <v>84020173</v>
      </c>
      <c r="B295" t="s">
        <v>11</v>
      </c>
      <c r="C295" t="s">
        <v>20</v>
      </c>
      <c r="D295">
        <v>840</v>
      </c>
      <c r="E295">
        <v>20173</v>
      </c>
      <c r="F295" t="s">
        <v>153</v>
      </c>
      <c r="G295" t="s">
        <v>318</v>
      </c>
      <c r="H295" t="s">
        <v>11</v>
      </c>
      <c r="I295">
        <v>37.684271799999998</v>
      </c>
      <c r="J295">
        <v>-97.460819799999996</v>
      </c>
      <c r="K295" t="s">
        <v>322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1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1</v>
      </c>
      <c r="BS295">
        <v>1</v>
      </c>
      <c r="BT295">
        <v>2</v>
      </c>
      <c r="BU295">
        <v>2</v>
      </c>
      <c r="BV295">
        <v>7</v>
      </c>
      <c r="BW295">
        <v>11</v>
      </c>
      <c r="BX295">
        <v>16</v>
      </c>
      <c r="BY295">
        <v>20</v>
      </c>
      <c r="BZ295">
        <v>33</v>
      </c>
      <c r="CA295">
        <v>42</v>
      </c>
      <c r="CB295">
        <v>49</v>
      </c>
      <c r="CC295">
        <v>58</v>
      </c>
      <c r="CD295">
        <v>64</v>
      </c>
      <c r="CE295">
        <v>79</v>
      </c>
      <c r="CF295">
        <v>85</v>
      </c>
      <c r="CG295" s="2">
        <f>(CF295-BV295)/BV295</f>
        <v>11.142857142857142</v>
      </c>
    </row>
    <row r="296" spans="1:85">
      <c r="A296">
        <v>84048141</v>
      </c>
      <c r="B296" t="s">
        <v>11</v>
      </c>
      <c r="C296" t="s">
        <v>20</v>
      </c>
      <c r="D296">
        <v>840</v>
      </c>
      <c r="E296">
        <v>48141</v>
      </c>
      <c r="F296" t="s">
        <v>145</v>
      </c>
      <c r="G296" t="s">
        <v>456</v>
      </c>
      <c r="H296" t="s">
        <v>11</v>
      </c>
      <c r="I296">
        <v>31.769807650000001</v>
      </c>
      <c r="J296">
        <v>-106.2363275</v>
      </c>
      <c r="K296" t="s">
        <v>665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1</v>
      </c>
      <c r="BM296">
        <v>1</v>
      </c>
      <c r="BN296">
        <v>2</v>
      </c>
      <c r="BO296">
        <v>3</v>
      </c>
      <c r="BP296">
        <v>3</v>
      </c>
      <c r="BQ296">
        <v>6</v>
      </c>
      <c r="BR296">
        <v>6</v>
      </c>
      <c r="BS296">
        <v>7</v>
      </c>
      <c r="BT296">
        <v>7</v>
      </c>
      <c r="BU296">
        <v>9</v>
      </c>
      <c r="BV296">
        <v>10</v>
      </c>
      <c r="BW296">
        <v>16</v>
      </c>
      <c r="BX296">
        <v>28</v>
      </c>
      <c r="BY296">
        <v>28</v>
      </c>
      <c r="BZ296">
        <v>38</v>
      </c>
      <c r="CA296">
        <v>42</v>
      </c>
      <c r="CB296">
        <v>40</v>
      </c>
      <c r="CC296">
        <v>53</v>
      </c>
      <c r="CD296">
        <v>57</v>
      </c>
      <c r="CE296">
        <v>75</v>
      </c>
      <c r="CF296">
        <v>85</v>
      </c>
      <c r="CG296" s="2">
        <f>(CF296-BV296)/BV296</f>
        <v>7.5</v>
      </c>
    </row>
    <row r="297" spans="1:85">
      <c r="A297">
        <v>316</v>
      </c>
      <c r="B297" t="s">
        <v>12</v>
      </c>
      <c r="C297" t="s">
        <v>13</v>
      </c>
      <c r="D297">
        <v>316</v>
      </c>
      <c r="E297">
        <v>66</v>
      </c>
      <c r="G297" t="s">
        <v>14</v>
      </c>
      <c r="H297" t="s">
        <v>11</v>
      </c>
      <c r="I297">
        <v>13.4443</v>
      </c>
      <c r="J297">
        <v>144.7937</v>
      </c>
      <c r="K297" t="s">
        <v>15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3</v>
      </c>
      <c r="BO297">
        <v>3</v>
      </c>
      <c r="BP297">
        <v>5</v>
      </c>
      <c r="BQ297">
        <v>12</v>
      </c>
      <c r="BR297">
        <v>14</v>
      </c>
      <c r="BS297">
        <v>15</v>
      </c>
      <c r="BT297">
        <v>27</v>
      </c>
      <c r="BU297">
        <v>29</v>
      </c>
      <c r="BV297">
        <v>32</v>
      </c>
      <c r="BW297">
        <v>37</v>
      </c>
      <c r="BX297">
        <v>45</v>
      </c>
      <c r="BY297">
        <v>51</v>
      </c>
      <c r="BZ297">
        <v>55</v>
      </c>
      <c r="CA297">
        <v>56</v>
      </c>
      <c r="CB297">
        <v>58</v>
      </c>
      <c r="CC297">
        <v>69</v>
      </c>
      <c r="CD297">
        <v>77</v>
      </c>
      <c r="CE297">
        <v>82</v>
      </c>
      <c r="CF297">
        <v>84</v>
      </c>
      <c r="CG297" s="2">
        <f>(CF297-BV297)/BV297</f>
        <v>1.625</v>
      </c>
    </row>
    <row r="298" spans="1:85">
      <c r="A298">
        <v>84019103</v>
      </c>
      <c r="B298" t="s">
        <v>11</v>
      </c>
      <c r="C298" t="s">
        <v>20</v>
      </c>
      <c r="D298">
        <v>840</v>
      </c>
      <c r="E298">
        <v>19103</v>
      </c>
      <c r="F298" t="s">
        <v>77</v>
      </c>
      <c r="G298" t="s">
        <v>310</v>
      </c>
      <c r="H298" t="s">
        <v>11</v>
      </c>
      <c r="I298">
        <v>41.67169354</v>
      </c>
      <c r="J298">
        <v>-91.587547439999994</v>
      </c>
      <c r="K298" t="s">
        <v>312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3</v>
      </c>
      <c r="BH298">
        <v>7</v>
      </c>
      <c r="BI298">
        <v>12</v>
      </c>
      <c r="BJ298">
        <v>13</v>
      </c>
      <c r="BK298">
        <v>14</v>
      </c>
      <c r="BL298">
        <v>14</v>
      </c>
      <c r="BM298">
        <v>14</v>
      </c>
      <c r="BN298">
        <v>15</v>
      </c>
      <c r="BO298">
        <v>15</v>
      </c>
      <c r="BP298">
        <v>21</v>
      </c>
      <c r="BQ298">
        <v>22</v>
      </c>
      <c r="BR298">
        <v>22</v>
      </c>
      <c r="BS298">
        <v>27</v>
      </c>
      <c r="BT298">
        <v>32</v>
      </c>
      <c r="BU298">
        <v>35</v>
      </c>
      <c r="BV298">
        <v>37</v>
      </c>
      <c r="BW298">
        <v>43</v>
      </c>
      <c r="BX298">
        <v>49</v>
      </c>
      <c r="BY298">
        <v>58</v>
      </c>
      <c r="BZ298">
        <v>61</v>
      </c>
      <c r="CA298">
        <v>65</v>
      </c>
      <c r="CB298">
        <v>70</v>
      </c>
      <c r="CC298">
        <v>73</v>
      </c>
      <c r="CD298">
        <v>76</v>
      </c>
      <c r="CE298">
        <v>80</v>
      </c>
      <c r="CF298">
        <v>83</v>
      </c>
      <c r="CG298" s="2">
        <f>(CF298-BV298)/BV298</f>
        <v>1.2432432432432432</v>
      </c>
    </row>
    <row r="299" spans="1:85">
      <c r="A299">
        <v>84042103</v>
      </c>
      <c r="B299" t="s">
        <v>11</v>
      </c>
      <c r="C299" t="s">
        <v>20</v>
      </c>
      <c r="D299">
        <v>840</v>
      </c>
      <c r="E299">
        <v>42103</v>
      </c>
      <c r="F299" t="s">
        <v>47</v>
      </c>
      <c r="G299" t="s">
        <v>589</v>
      </c>
      <c r="H299" t="s">
        <v>11</v>
      </c>
      <c r="I299">
        <v>41.331550419999999</v>
      </c>
      <c r="J299">
        <v>-75.032081059999996</v>
      </c>
      <c r="K299" t="s">
        <v>615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</v>
      </c>
      <c r="BK299">
        <v>1</v>
      </c>
      <c r="BL299">
        <v>1</v>
      </c>
      <c r="BM299">
        <v>1</v>
      </c>
      <c r="BN299">
        <v>1</v>
      </c>
      <c r="BO299">
        <v>1</v>
      </c>
      <c r="BP299">
        <v>2</v>
      </c>
      <c r="BQ299">
        <v>3</v>
      </c>
      <c r="BR299">
        <v>3</v>
      </c>
      <c r="BS299">
        <v>3</v>
      </c>
      <c r="BT299">
        <v>3</v>
      </c>
      <c r="BU299">
        <v>3</v>
      </c>
      <c r="BV299">
        <v>4</v>
      </c>
      <c r="BW299">
        <v>8</v>
      </c>
      <c r="BX299">
        <v>15</v>
      </c>
      <c r="BY299">
        <v>23</v>
      </c>
      <c r="BZ299">
        <v>27</v>
      </c>
      <c r="CA299">
        <v>33</v>
      </c>
      <c r="CB299">
        <v>39</v>
      </c>
      <c r="CC299">
        <v>48</v>
      </c>
      <c r="CD299">
        <v>57</v>
      </c>
      <c r="CE299">
        <v>68</v>
      </c>
      <c r="CF299">
        <v>83</v>
      </c>
      <c r="CG299" s="2">
        <f>(CF299-BV299)/BV299</f>
        <v>19.75</v>
      </c>
    </row>
    <row r="300" spans="1:85">
      <c r="A300">
        <v>84006107</v>
      </c>
      <c r="B300" t="s">
        <v>11</v>
      </c>
      <c r="C300" t="s">
        <v>20</v>
      </c>
      <c r="D300">
        <v>840</v>
      </c>
      <c r="E300">
        <v>6107</v>
      </c>
      <c r="F300" t="s">
        <v>128</v>
      </c>
      <c r="G300" t="s">
        <v>87</v>
      </c>
      <c r="H300" t="s">
        <v>11</v>
      </c>
      <c r="I300">
        <v>36.220265580000003</v>
      </c>
      <c r="J300">
        <v>-118.8020203</v>
      </c>
      <c r="K300" t="s">
        <v>129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</v>
      </c>
      <c r="BK300">
        <v>1</v>
      </c>
      <c r="BL300">
        <v>2</v>
      </c>
      <c r="BM300">
        <v>2</v>
      </c>
      <c r="BN300">
        <v>2</v>
      </c>
      <c r="BO300">
        <v>3</v>
      </c>
      <c r="BP300">
        <v>4</v>
      </c>
      <c r="BQ300">
        <v>7</v>
      </c>
      <c r="BR300">
        <v>7</v>
      </c>
      <c r="BS300">
        <v>11</v>
      </c>
      <c r="BT300">
        <v>12</v>
      </c>
      <c r="BU300">
        <v>16</v>
      </c>
      <c r="BV300">
        <v>17</v>
      </c>
      <c r="BW300">
        <v>17</v>
      </c>
      <c r="BX300">
        <v>18</v>
      </c>
      <c r="BY300">
        <v>20</v>
      </c>
      <c r="BZ300">
        <v>24</v>
      </c>
      <c r="CA300">
        <v>29</v>
      </c>
      <c r="CB300">
        <v>35</v>
      </c>
      <c r="CC300">
        <v>43</v>
      </c>
      <c r="CD300">
        <v>45</v>
      </c>
      <c r="CE300">
        <v>74</v>
      </c>
      <c r="CF300">
        <v>81</v>
      </c>
      <c r="CG300" s="2">
        <f>(CF300-BV300)/BV300</f>
        <v>3.7647058823529411</v>
      </c>
    </row>
    <row r="301" spans="1:85">
      <c r="A301">
        <v>84022047</v>
      </c>
      <c r="B301" t="s">
        <v>11</v>
      </c>
      <c r="C301" t="s">
        <v>20</v>
      </c>
      <c r="D301">
        <v>840</v>
      </c>
      <c r="E301">
        <v>22047</v>
      </c>
      <c r="F301" t="s">
        <v>345</v>
      </c>
      <c r="G301" t="s">
        <v>331</v>
      </c>
      <c r="H301" t="s">
        <v>11</v>
      </c>
      <c r="I301">
        <v>30.257343049999999</v>
      </c>
      <c r="J301">
        <v>-91.349959799999993</v>
      </c>
      <c r="K301" t="s">
        <v>346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1</v>
      </c>
      <c r="BS301">
        <v>2</v>
      </c>
      <c r="BT301">
        <v>2</v>
      </c>
      <c r="BU301">
        <v>10</v>
      </c>
      <c r="BV301">
        <v>14</v>
      </c>
      <c r="BW301">
        <v>14</v>
      </c>
      <c r="BX301">
        <v>17</v>
      </c>
      <c r="BY301">
        <v>20</v>
      </c>
      <c r="BZ301">
        <v>21</v>
      </c>
      <c r="CA301">
        <v>22</v>
      </c>
      <c r="CB301">
        <v>28</v>
      </c>
      <c r="CC301">
        <v>35</v>
      </c>
      <c r="CD301">
        <v>36</v>
      </c>
      <c r="CE301">
        <v>69</v>
      </c>
      <c r="CF301">
        <v>81</v>
      </c>
      <c r="CG301" s="2">
        <f>(CF301-BV301)/BV301</f>
        <v>4.7857142857142856</v>
      </c>
    </row>
    <row r="302" spans="1:85">
      <c r="A302">
        <v>84022079</v>
      </c>
      <c r="B302" t="s">
        <v>11</v>
      </c>
      <c r="C302" t="s">
        <v>20</v>
      </c>
      <c r="D302">
        <v>840</v>
      </c>
      <c r="E302">
        <v>22079</v>
      </c>
      <c r="F302" t="s">
        <v>356</v>
      </c>
      <c r="G302" t="s">
        <v>331</v>
      </c>
      <c r="H302" t="s">
        <v>11</v>
      </c>
      <c r="I302">
        <v>31.197784989999999</v>
      </c>
      <c r="J302">
        <v>-92.529973029999994</v>
      </c>
      <c r="K302" t="s">
        <v>357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3</v>
      </c>
      <c r="BS302">
        <v>2</v>
      </c>
      <c r="BT302">
        <v>2</v>
      </c>
      <c r="BU302">
        <v>8</v>
      </c>
      <c r="BV302">
        <v>10</v>
      </c>
      <c r="BW302">
        <v>14</v>
      </c>
      <c r="BX302">
        <v>25</v>
      </c>
      <c r="BY302">
        <v>26</v>
      </c>
      <c r="BZ302">
        <v>37</v>
      </c>
      <c r="CA302">
        <v>41</v>
      </c>
      <c r="CB302">
        <v>44</v>
      </c>
      <c r="CC302">
        <v>58</v>
      </c>
      <c r="CD302">
        <v>69</v>
      </c>
      <c r="CE302">
        <v>77</v>
      </c>
      <c r="CF302">
        <v>81</v>
      </c>
      <c r="CG302" s="2">
        <f>(CF302-BV302)/BV302</f>
        <v>7.1</v>
      </c>
    </row>
    <row r="303" spans="1:85">
      <c r="A303">
        <v>84055059</v>
      </c>
      <c r="B303" t="s">
        <v>11</v>
      </c>
      <c r="C303" t="s">
        <v>20</v>
      </c>
      <c r="D303">
        <v>840</v>
      </c>
      <c r="E303">
        <v>55059</v>
      </c>
      <c r="F303" t="s">
        <v>734</v>
      </c>
      <c r="G303" t="s">
        <v>731</v>
      </c>
      <c r="H303" t="s">
        <v>11</v>
      </c>
      <c r="I303">
        <v>42.576393539999998</v>
      </c>
      <c r="J303">
        <v>-88.040516859999997</v>
      </c>
      <c r="K303" t="s">
        <v>735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1</v>
      </c>
      <c r="BO303">
        <v>4</v>
      </c>
      <c r="BP303">
        <v>4</v>
      </c>
      <c r="BQ303">
        <v>4</v>
      </c>
      <c r="BR303">
        <v>4</v>
      </c>
      <c r="BS303">
        <v>5</v>
      </c>
      <c r="BT303">
        <v>10</v>
      </c>
      <c r="BU303">
        <v>12</v>
      </c>
      <c r="BV303">
        <v>13</v>
      </c>
      <c r="BW303">
        <v>14</v>
      </c>
      <c r="BX303">
        <v>19</v>
      </c>
      <c r="BY303">
        <v>23</v>
      </c>
      <c r="BZ303">
        <v>24</v>
      </c>
      <c r="CA303">
        <v>29</v>
      </c>
      <c r="CB303">
        <v>30</v>
      </c>
      <c r="CC303">
        <v>37</v>
      </c>
      <c r="CD303">
        <v>54</v>
      </c>
      <c r="CE303">
        <v>67</v>
      </c>
      <c r="CF303">
        <v>81</v>
      </c>
      <c r="CG303" s="2">
        <f>(CF303-BV303)/BV303</f>
        <v>5.2307692307692308</v>
      </c>
    </row>
    <row r="304" spans="1:85">
      <c r="A304">
        <v>84001017</v>
      </c>
      <c r="B304" t="s">
        <v>11</v>
      </c>
      <c r="C304" t="s">
        <v>20</v>
      </c>
      <c r="D304">
        <v>840</v>
      </c>
      <c r="E304">
        <v>1017</v>
      </c>
      <c r="F304" t="s">
        <v>23</v>
      </c>
      <c r="G304" t="s">
        <v>21</v>
      </c>
      <c r="H304" t="s">
        <v>11</v>
      </c>
      <c r="I304">
        <v>32.913600789999997</v>
      </c>
      <c r="J304">
        <v>-85.390727490000003</v>
      </c>
      <c r="K304" t="s">
        <v>24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1</v>
      </c>
      <c r="BR304">
        <v>2</v>
      </c>
      <c r="BS304">
        <v>1</v>
      </c>
      <c r="BT304">
        <v>2</v>
      </c>
      <c r="BU304">
        <v>2</v>
      </c>
      <c r="BV304">
        <v>5</v>
      </c>
      <c r="BW304">
        <v>10</v>
      </c>
      <c r="BX304">
        <v>13</v>
      </c>
      <c r="BY304">
        <v>13</v>
      </c>
      <c r="BZ304">
        <v>17</v>
      </c>
      <c r="CA304">
        <v>27</v>
      </c>
      <c r="CB304">
        <v>33</v>
      </c>
      <c r="CC304">
        <v>36</v>
      </c>
      <c r="CD304">
        <v>42</v>
      </c>
      <c r="CE304">
        <v>67</v>
      </c>
      <c r="CF304">
        <v>80</v>
      </c>
      <c r="CG304" s="2">
        <f>(CF304-BV304)/BV304</f>
        <v>15</v>
      </c>
    </row>
    <row r="305" spans="1:85">
      <c r="A305">
        <v>84037067</v>
      </c>
      <c r="B305" t="s">
        <v>11</v>
      </c>
      <c r="C305" t="s">
        <v>20</v>
      </c>
      <c r="D305">
        <v>840</v>
      </c>
      <c r="E305">
        <v>37067</v>
      </c>
      <c r="F305" t="s">
        <v>245</v>
      </c>
      <c r="G305" t="s">
        <v>540</v>
      </c>
      <c r="H305" t="s">
        <v>11</v>
      </c>
      <c r="I305">
        <v>36.128598609999997</v>
      </c>
      <c r="J305">
        <v>-80.254590519999994</v>
      </c>
      <c r="K305" t="s">
        <v>547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3</v>
      </c>
      <c r="BK305">
        <v>2</v>
      </c>
      <c r="BL305">
        <v>2</v>
      </c>
      <c r="BM305">
        <v>2</v>
      </c>
      <c r="BN305">
        <v>2</v>
      </c>
      <c r="BO305">
        <v>2</v>
      </c>
      <c r="BP305">
        <v>2</v>
      </c>
      <c r="BQ305">
        <v>5</v>
      </c>
      <c r="BR305">
        <v>7</v>
      </c>
      <c r="BS305">
        <v>12</v>
      </c>
      <c r="BT305">
        <v>12</v>
      </c>
      <c r="BU305">
        <v>12</v>
      </c>
      <c r="BV305">
        <v>14</v>
      </c>
      <c r="BW305">
        <v>15</v>
      </c>
      <c r="BX305">
        <v>17</v>
      </c>
      <c r="BY305">
        <v>24</v>
      </c>
      <c r="BZ305">
        <v>33</v>
      </c>
      <c r="CA305">
        <v>35</v>
      </c>
      <c r="CB305">
        <v>40</v>
      </c>
      <c r="CC305">
        <v>42</v>
      </c>
      <c r="CD305">
        <v>57</v>
      </c>
      <c r="CE305">
        <v>63</v>
      </c>
      <c r="CF305">
        <v>80</v>
      </c>
      <c r="CG305" s="2">
        <f>(CF305-BV305)/BV305</f>
        <v>4.7142857142857144</v>
      </c>
    </row>
    <row r="306" spans="1:85">
      <c r="A306">
        <v>84009013</v>
      </c>
      <c r="B306" t="s">
        <v>11</v>
      </c>
      <c r="C306" t="s">
        <v>20</v>
      </c>
      <c r="D306">
        <v>840</v>
      </c>
      <c r="E306">
        <v>9013</v>
      </c>
      <c r="F306" t="s">
        <v>168</v>
      </c>
      <c r="G306" t="s">
        <v>158</v>
      </c>
      <c r="H306" t="s">
        <v>11</v>
      </c>
      <c r="I306">
        <v>41.858538029999998</v>
      </c>
      <c r="J306">
        <v>-72.330848099999997</v>
      </c>
      <c r="K306" t="s">
        <v>169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4</v>
      </c>
      <c r="BR306">
        <v>4</v>
      </c>
      <c r="BS306">
        <v>4</v>
      </c>
      <c r="BT306">
        <v>14</v>
      </c>
      <c r="BU306">
        <v>16</v>
      </c>
      <c r="BV306">
        <v>19</v>
      </c>
      <c r="BW306">
        <v>27</v>
      </c>
      <c r="BX306">
        <v>33</v>
      </c>
      <c r="BY306">
        <v>33</v>
      </c>
      <c r="BZ306">
        <v>37</v>
      </c>
      <c r="CA306">
        <v>40</v>
      </c>
      <c r="CB306">
        <v>50</v>
      </c>
      <c r="CC306">
        <v>56</v>
      </c>
      <c r="CD306">
        <v>61</v>
      </c>
      <c r="CE306">
        <v>67</v>
      </c>
      <c r="CF306">
        <v>79</v>
      </c>
      <c r="CG306" s="2">
        <f>(CF306-BV306)/BV306</f>
        <v>3.1578947368421053</v>
      </c>
    </row>
    <row r="307" spans="1:85">
      <c r="A307">
        <v>84013139</v>
      </c>
      <c r="B307" t="s">
        <v>11</v>
      </c>
      <c r="C307" t="s">
        <v>20</v>
      </c>
      <c r="D307">
        <v>840</v>
      </c>
      <c r="E307">
        <v>13139</v>
      </c>
      <c r="F307" t="s">
        <v>250</v>
      </c>
      <c r="G307" t="s">
        <v>224</v>
      </c>
      <c r="H307" t="s">
        <v>11</v>
      </c>
      <c r="I307">
        <v>34.322078230000002</v>
      </c>
      <c r="J307">
        <v>-83.818969359999997</v>
      </c>
      <c r="K307" t="s">
        <v>251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1</v>
      </c>
      <c r="BO307">
        <v>1</v>
      </c>
      <c r="BP307">
        <v>3</v>
      </c>
      <c r="BQ307">
        <v>5</v>
      </c>
      <c r="BR307">
        <v>6</v>
      </c>
      <c r="BS307">
        <v>8</v>
      </c>
      <c r="BT307">
        <v>9</v>
      </c>
      <c r="BU307">
        <v>10</v>
      </c>
      <c r="BV307">
        <v>14</v>
      </c>
      <c r="BW307">
        <v>19</v>
      </c>
      <c r="BX307">
        <v>21</v>
      </c>
      <c r="BY307">
        <v>24</v>
      </c>
      <c r="BZ307">
        <v>31</v>
      </c>
      <c r="CA307">
        <v>32</v>
      </c>
      <c r="CB307">
        <v>34</v>
      </c>
      <c r="CC307">
        <v>66</v>
      </c>
      <c r="CD307">
        <v>69</v>
      </c>
      <c r="CE307">
        <v>72</v>
      </c>
      <c r="CF307">
        <v>79</v>
      </c>
      <c r="CG307" s="2">
        <f>(CF307-BV307)/BV307</f>
        <v>4.6428571428571432</v>
      </c>
    </row>
    <row r="308" spans="1:85">
      <c r="A308">
        <v>84016027</v>
      </c>
      <c r="B308" t="s">
        <v>11</v>
      </c>
      <c r="C308" t="s">
        <v>20</v>
      </c>
      <c r="D308">
        <v>840</v>
      </c>
      <c r="E308">
        <v>16027</v>
      </c>
      <c r="F308" t="s">
        <v>269</v>
      </c>
      <c r="G308" t="s">
        <v>265</v>
      </c>
      <c r="H308" t="s">
        <v>11</v>
      </c>
      <c r="I308">
        <v>43.619701480000003</v>
      </c>
      <c r="J308">
        <v>-116.7095499</v>
      </c>
      <c r="K308" t="s">
        <v>270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1</v>
      </c>
      <c r="BS308">
        <v>1</v>
      </c>
      <c r="BT308">
        <v>1</v>
      </c>
      <c r="BU308">
        <v>3</v>
      </c>
      <c r="BV308">
        <v>5</v>
      </c>
      <c r="BW308">
        <v>5</v>
      </c>
      <c r="BX308">
        <v>13</v>
      </c>
      <c r="BY308">
        <v>23</v>
      </c>
      <c r="BZ308">
        <v>23</v>
      </c>
      <c r="CA308">
        <v>22</v>
      </c>
      <c r="CB308">
        <v>40</v>
      </c>
      <c r="CC308">
        <v>48</v>
      </c>
      <c r="CD308">
        <v>53</v>
      </c>
      <c r="CE308">
        <v>68</v>
      </c>
      <c r="CF308">
        <v>79</v>
      </c>
      <c r="CG308" s="2">
        <f>(CF308-BV308)/BV308</f>
        <v>14.8</v>
      </c>
    </row>
    <row r="309" spans="1:85">
      <c r="A309">
        <v>84039103</v>
      </c>
      <c r="B309" t="s">
        <v>11</v>
      </c>
      <c r="C309" t="s">
        <v>20</v>
      </c>
      <c r="D309">
        <v>840</v>
      </c>
      <c r="E309">
        <v>39103</v>
      </c>
      <c r="F309" t="s">
        <v>568</v>
      </c>
      <c r="G309" t="s">
        <v>306</v>
      </c>
      <c r="H309" t="s">
        <v>11</v>
      </c>
      <c r="I309">
        <v>41.117705890000003</v>
      </c>
      <c r="J309">
        <v>-81.899862100000007</v>
      </c>
      <c r="K309" t="s">
        <v>569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2</v>
      </c>
      <c r="BO309">
        <v>3</v>
      </c>
      <c r="BP309">
        <v>4</v>
      </c>
      <c r="BQ309">
        <v>5</v>
      </c>
      <c r="BR309">
        <v>6</v>
      </c>
      <c r="BS309">
        <v>9</v>
      </c>
      <c r="BT309">
        <v>10</v>
      </c>
      <c r="BU309">
        <v>15</v>
      </c>
      <c r="BV309">
        <v>15</v>
      </c>
      <c r="BW309">
        <v>22</v>
      </c>
      <c r="BX309">
        <v>24</v>
      </c>
      <c r="BY309">
        <v>32</v>
      </c>
      <c r="BZ309">
        <v>37</v>
      </c>
      <c r="CA309">
        <v>45</v>
      </c>
      <c r="CB309">
        <v>48</v>
      </c>
      <c r="CC309">
        <v>55</v>
      </c>
      <c r="CD309">
        <v>59</v>
      </c>
      <c r="CE309">
        <v>68</v>
      </c>
      <c r="CF309">
        <v>79</v>
      </c>
      <c r="CG309" s="2">
        <f>(CF309-BV309)/BV309</f>
        <v>4.2666666666666666</v>
      </c>
    </row>
    <row r="310" spans="1:85">
      <c r="A310">
        <v>84042043</v>
      </c>
      <c r="B310" t="s">
        <v>11</v>
      </c>
      <c r="C310" t="s">
        <v>20</v>
      </c>
      <c r="D310">
        <v>840</v>
      </c>
      <c r="E310">
        <v>42043</v>
      </c>
      <c r="F310" t="s">
        <v>600</v>
      </c>
      <c r="G310" t="s">
        <v>589</v>
      </c>
      <c r="H310" t="s">
        <v>11</v>
      </c>
      <c r="I310">
        <v>40.41377078</v>
      </c>
      <c r="J310">
        <v>-76.779932419999994</v>
      </c>
      <c r="K310" t="s">
        <v>601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1</v>
      </c>
      <c r="BT310">
        <v>1</v>
      </c>
      <c r="BU310">
        <v>1</v>
      </c>
      <c r="BV310">
        <v>4</v>
      </c>
      <c r="BW310">
        <v>10</v>
      </c>
      <c r="BX310">
        <v>13</v>
      </c>
      <c r="BY310">
        <v>18</v>
      </c>
      <c r="BZ310">
        <v>23</v>
      </c>
      <c r="CA310">
        <v>35</v>
      </c>
      <c r="CB310">
        <v>36</v>
      </c>
      <c r="CC310">
        <v>45</v>
      </c>
      <c r="CD310">
        <v>59</v>
      </c>
      <c r="CE310">
        <v>67</v>
      </c>
      <c r="CF310">
        <v>79</v>
      </c>
      <c r="CG310" s="2">
        <f>(CF310-BV310)/BV310</f>
        <v>18.75</v>
      </c>
    </row>
    <row r="311" spans="1:85">
      <c r="A311">
        <v>84048215</v>
      </c>
      <c r="B311" t="s">
        <v>11</v>
      </c>
      <c r="C311" t="s">
        <v>20</v>
      </c>
      <c r="D311">
        <v>840</v>
      </c>
      <c r="E311">
        <v>48215</v>
      </c>
      <c r="F311" t="s">
        <v>502</v>
      </c>
      <c r="G311" t="s">
        <v>456</v>
      </c>
      <c r="H311" t="s">
        <v>11</v>
      </c>
      <c r="I311">
        <v>26.394182170000001</v>
      </c>
      <c r="J311">
        <v>-98.182996959999997</v>
      </c>
      <c r="K311" t="s">
        <v>671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2</v>
      </c>
      <c r="BU311">
        <v>2</v>
      </c>
      <c r="BV311">
        <v>2</v>
      </c>
      <c r="BW311">
        <v>7</v>
      </c>
      <c r="BX311">
        <v>9</v>
      </c>
      <c r="BY311">
        <v>11</v>
      </c>
      <c r="BZ311">
        <v>18</v>
      </c>
      <c r="CA311">
        <v>27</v>
      </c>
      <c r="CB311">
        <v>28</v>
      </c>
      <c r="CC311">
        <v>38</v>
      </c>
      <c r="CD311">
        <v>46</v>
      </c>
      <c r="CE311">
        <v>62</v>
      </c>
      <c r="CF311">
        <v>79</v>
      </c>
      <c r="CG311" s="2">
        <f>(CF311-BV311)/BV311</f>
        <v>38.5</v>
      </c>
    </row>
    <row r="312" spans="1:85">
      <c r="A312">
        <v>84022045</v>
      </c>
      <c r="B312" t="s">
        <v>11</v>
      </c>
      <c r="C312" t="s">
        <v>20</v>
      </c>
      <c r="D312">
        <v>840</v>
      </c>
      <c r="E312">
        <v>22045</v>
      </c>
      <c r="F312" t="s">
        <v>343</v>
      </c>
      <c r="G312" t="s">
        <v>331</v>
      </c>
      <c r="H312" t="s">
        <v>11</v>
      </c>
      <c r="I312">
        <v>29.86803617</v>
      </c>
      <c r="J312">
        <v>-91.758717770000004</v>
      </c>
      <c r="K312" t="s">
        <v>344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1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2</v>
      </c>
      <c r="BS312">
        <v>2</v>
      </c>
      <c r="BT312">
        <v>2</v>
      </c>
      <c r="BU312">
        <v>3</v>
      </c>
      <c r="BV312">
        <v>2</v>
      </c>
      <c r="BW312">
        <v>2</v>
      </c>
      <c r="BX312">
        <v>3</v>
      </c>
      <c r="BY312">
        <v>4</v>
      </c>
      <c r="BZ312">
        <v>9</v>
      </c>
      <c r="CA312">
        <v>11</v>
      </c>
      <c r="CB312">
        <v>18</v>
      </c>
      <c r="CC312">
        <v>36</v>
      </c>
      <c r="CD312">
        <v>49</v>
      </c>
      <c r="CE312">
        <v>67</v>
      </c>
      <c r="CF312">
        <v>78</v>
      </c>
      <c r="CG312" s="2">
        <f>(CF312-BV312)/BV312</f>
        <v>38</v>
      </c>
    </row>
    <row r="313" spans="1:85">
      <c r="A313">
        <v>84045063</v>
      </c>
      <c r="B313" t="s">
        <v>11</v>
      </c>
      <c r="C313" t="s">
        <v>20</v>
      </c>
      <c r="D313">
        <v>840</v>
      </c>
      <c r="E313">
        <v>45063</v>
      </c>
      <c r="F313" t="s">
        <v>635</v>
      </c>
      <c r="G313" t="s">
        <v>625</v>
      </c>
      <c r="H313" t="s">
        <v>11</v>
      </c>
      <c r="I313">
        <v>33.896659870000001</v>
      </c>
      <c r="J313">
        <v>-81.271464260000002</v>
      </c>
      <c r="K313" t="s">
        <v>636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1</v>
      </c>
      <c r="BM313">
        <v>1</v>
      </c>
      <c r="BN313">
        <v>2</v>
      </c>
      <c r="BO313">
        <v>3</v>
      </c>
      <c r="BP313">
        <v>4</v>
      </c>
      <c r="BQ313">
        <v>5</v>
      </c>
      <c r="BR313">
        <v>8</v>
      </c>
      <c r="BS313">
        <v>12</v>
      </c>
      <c r="BT313">
        <v>12</v>
      </c>
      <c r="BU313">
        <v>17</v>
      </c>
      <c r="BV313">
        <v>19</v>
      </c>
      <c r="BW313">
        <v>18</v>
      </c>
      <c r="BX313">
        <v>18</v>
      </c>
      <c r="BY313">
        <v>25</v>
      </c>
      <c r="BZ313">
        <v>30</v>
      </c>
      <c r="CA313">
        <v>35</v>
      </c>
      <c r="CB313">
        <v>41</v>
      </c>
      <c r="CC313">
        <v>54</v>
      </c>
      <c r="CD313">
        <v>61</v>
      </c>
      <c r="CE313">
        <v>70</v>
      </c>
      <c r="CF313">
        <v>78</v>
      </c>
      <c r="CG313" s="2">
        <f>(CF313-BV313)/BV313</f>
        <v>3.1052631578947367</v>
      </c>
    </row>
    <row r="314" spans="1:85">
      <c r="A314">
        <v>84004021</v>
      </c>
      <c r="B314" t="s">
        <v>11</v>
      </c>
      <c r="C314" t="s">
        <v>20</v>
      </c>
      <c r="D314">
        <v>840</v>
      </c>
      <c r="E314">
        <v>4021</v>
      </c>
      <c r="F314" t="s">
        <v>65</v>
      </c>
      <c r="G314" t="s">
        <v>56</v>
      </c>
      <c r="H314" t="s">
        <v>11</v>
      </c>
      <c r="I314">
        <v>32.905256270000002</v>
      </c>
      <c r="J314">
        <v>-111.3449483</v>
      </c>
      <c r="K314" t="s">
        <v>66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2</v>
      </c>
      <c r="BF314">
        <v>2</v>
      </c>
      <c r="BG314">
        <v>2</v>
      </c>
      <c r="BH314">
        <v>3</v>
      </c>
      <c r="BI314">
        <v>5</v>
      </c>
      <c r="BJ314">
        <v>5</v>
      </c>
      <c r="BK314">
        <v>5</v>
      </c>
      <c r="BL314">
        <v>5</v>
      </c>
      <c r="BM314">
        <v>5</v>
      </c>
      <c r="BN314">
        <v>5</v>
      </c>
      <c r="BO314">
        <v>5</v>
      </c>
      <c r="BP314">
        <v>8</v>
      </c>
      <c r="BQ314">
        <v>10</v>
      </c>
      <c r="BR314">
        <v>10</v>
      </c>
      <c r="BS314">
        <v>14</v>
      </c>
      <c r="BT314">
        <v>16</v>
      </c>
      <c r="BU314">
        <v>17</v>
      </c>
      <c r="BV314">
        <v>22</v>
      </c>
      <c r="BW314">
        <v>23</v>
      </c>
      <c r="BX314">
        <v>35</v>
      </c>
      <c r="BY314">
        <v>36</v>
      </c>
      <c r="BZ314">
        <v>41</v>
      </c>
      <c r="CA314">
        <v>51</v>
      </c>
      <c r="CB314">
        <v>64</v>
      </c>
      <c r="CC314">
        <v>62</v>
      </c>
      <c r="CD314">
        <v>65</v>
      </c>
      <c r="CE314">
        <v>69</v>
      </c>
      <c r="CF314">
        <v>77</v>
      </c>
      <c r="CG314" s="2">
        <f>(CF314-BV314)/BV314</f>
        <v>2.5</v>
      </c>
    </row>
    <row r="315" spans="1:85">
      <c r="A315">
        <v>84012101</v>
      </c>
      <c r="B315" t="s">
        <v>11</v>
      </c>
      <c r="C315" t="s">
        <v>20</v>
      </c>
      <c r="D315">
        <v>840</v>
      </c>
      <c r="E315">
        <v>12101</v>
      </c>
      <c r="F315" t="s">
        <v>207</v>
      </c>
      <c r="G315" t="s">
        <v>179</v>
      </c>
      <c r="H315" t="s">
        <v>11</v>
      </c>
      <c r="I315">
        <v>28.30810945</v>
      </c>
      <c r="J315">
        <v>-82.402275290000006</v>
      </c>
      <c r="K315" t="s">
        <v>208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2</v>
      </c>
      <c r="BP315">
        <v>3</v>
      </c>
      <c r="BQ315">
        <v>5</v>
      </c>
      <c r="BR315">
        <v>7</v>
      </c>
      <c r="BS315">
        <v>8</v>
      </c>
      <c r="BT315">
        <v>11</v>
      </c>
      <c r="BU315">
        <v>14</v>
      </c>
      <c r="BV315">
        <v>15</v>
      </c>
      <c r="BW315">
        <v>17</v>
      </c>
      <c r="BX315">
        <v>19</v>
      </c>
      <c r="BY315">
        <v>23</v>
      </c>
      <c r="BZ315">
        <v>28</v>
      </c>
      <c r="CA315">
        <v>34</v>
      </c>
      <c r="CB315">
        <v>38</v>
      </c>
      <c r="CC315">
        <v>40</v>
      </c>
      <c r="CD315">
        <v>43</v>
      </c>
      <c r="CE315">
        <v>66</v>
      </c>
      <c r="CF315">
        <v>77</v>
      </c>
      <c r="CG315" s="2">
        <f>(CF315-BV315)/BV315</f>
        <v>4.1333333333333337</v>
      </c>
    </row>
    <row r="316" spans="1:85">
      <c r="A316">
        <v>84013115</v>
      </c>
      <c r="B316" t="s">
        <v>11</v>
      </c>
      <c r="C316" t="s">
        <v>20</v>
      </c>
      <c r="D316">
        <v>840</v>
      </c>
      <c r="E316">
        <v>13115</v>
      </c>
      <c r="F316" t="s">
        <v>243</v>
      </c>
      <c r="G316" t="s">
        <v>224</v>
      </c>
      <c r="H316" t="s">
        <v>11</v>
      </c>
      <c r="I316">
        <v>34.262682789999999</v>
      </c>
      <c r="J316">
        <v>-85.215773920000004</v>
      </c>
      <c r="K316" t="s">
        <v>244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1</v>
      </c>
      <c r="BI316">
        <v>1</v>
      </c>
      <c r="BJ316">
        <v>2</v>
      </c>
      <c r="BK316">
        <v>3</v>
      </c>
      <c r="BL316">
        <v>3</v>
      </c>
      <c r="BM316">
        <v>3</v>
      </c>
      <c r="BN316">
        <v>4</v>
      </c>
      <c r="BO316">
        <v>6</v>
      </c>
      <c r="BP316">
        <v>6</v>
      </c>
      <c r="BQ316">
        <v>6</v>
      </c>
      <c r="BR316">
        <v>7</v>
      </c>
      <c r="BS316">
        <v>8</v>
      </c>
      <c r="BT316">
        <v>9</v>
      </c>
      <c r="BU316">
        <v>10</v>
      </c>
      <c r="BV316">
        <v>11</v>
      </c>
      <c r="BW316">
        <v>14</v>
      </c>
      <c r="BX316">
        <v>16</v>
      </c>
      <c r="BY316">
        <v>20</v>
      </c>
      <c r="BZ316">
        <v>27</v>
      </c>
      <c r="CA316">
        <v>27</v>
      </c>
      <c r="CB316">
        <v>28</v>
      </c>
      <c r="CC316">
        <v>35</v>
      </c>
      <c r="CD316">
        <v>60</v>
      </c>
      <c r="CE316">
        <v>71</v>
      </c>
      <c r="CF316">
        <v>77</v>
      </c>
      <c r="CG316" s="2">
        <f>(CF316-BV316)/BV316</f>
        <v>6</v>
      </c>
    </row>
    <row r="317" spans="1:85">
      <c r="A317">
        <v>84036053</v>
      </c>
      <c r="B317" t="s">
        <v>11</v>
      </c>
      <c r="C317" t="s">
        <v>20</v>
      </c>
      <c r="D317">
        <v>840</v>
      </c>
      <c r="E317">
        <v>36053</v>
      </c>
      <c r="F317" t="s">
        <v>39</v>
      </c>
      <c r="G317" t="s">
        <v>507</v>
      </c>
      <c r="H317" t="s">
        <v>11</v>
      </c>
      <c r="I317">
        <v>42.916539049999997</v>
      </c>
      <c r="J317">
        <v>-75.672666390000003</v>
      </c>
      <c r="K317" t="s">
        <v>513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1</v>
      </c>
      <c r="BV317">
        <v>4</v>
      </c>
      <c r="BW317">
        <v>7</v>
      </c>
      <c r="BX317">
        <v>9</v>
      </c>
      <c r="BY317">
        <v>17</v>
      </c>
      <c r="BZ317">
        <v>28</v>
      </c>
      <c r="CA317">
        <v>29</v>
      </c>
      <c r="CB317">
        <v>42</v>
      </c>
      <c r="CC317">
        <v>49</v>
      </c>
      <c r="CD317">
        <v>62</v>
      </c>
      <c r="CE317">
        <v>68</v>
      </c>
      <c r="CF317">
        <v>77</v>
      </c>
      <c r="CG317" s="2">
        <f>(CF317-BV317)/BV317</f>
        <v>18.25</v>
      </c>
    </row>
    <row r="318" spans="1:85">
      <c r="A318">
        <v>84027109</v>
      </c>
      <c r="B318" t="s">
        <v>11</v>
      </c>
      <c r="C318" t="s">
        <v>20</v>
      </c>
      <c r="D318">
        <v>840</v>
      </c>
      <c r="E318">
        <v>27109</v>
      </c>
      <c r="F318" t="s">
        <v>437</v>
      </c>
      <c r="G318" t="s">
        <v>434</v>
      </c>
      <c r="H318" t="s">
        <v>11</v>
      </c>
      <c r="I318">
        <v>44.003741140000002</v>
      </c>
      <c r="J318">
        <v>-92.402099440000001</v>
      </c>
      <c r="K318" t="s">
        <v>438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1</v>
      </c>
      <c r="BJ318">
        <v>1</v>
      </c>
      <c r="BK318">
        <v>1</v>
      </c>
      <c r="BL318">
        <v>1</v>
      </c>
      <c r="BM318">
        <v>1</v>
      </c>
      <c r="BN318">
        <v>3</v>
      </c>
      <c r="BO318">
        <v>5</v>
      </c>
      <c r="BP318">
        <v>6</v>
      </c>
      <c r="BQ318">
        <v>6</v>
      </c>
      <c r="BR318">
        <v>11</v>
      </c>
      <c r="BS318">
        <v>12</v>
      </c>
      <c r="BT318">
        <v>14</v>
      </c>
      <c r="BU318">
        <v>16</v>
      </c>
      <c r="BV318">
        <v>18</v>
      </c>
      <c r="BW318">
        <v>21</v>
      </c>
      <c r="BX318">
        <v>29</v>
      </c>
      <c r="BY318">
        <v>34</v>
      </c>
      <c r="BZ318">
        <v>37</v>
      </c>
      <c r="CA318">
        <v>47</v>
      </c>
      <c r="CB318">
        <v>51</v>
      </c>
      <c r="CC318">
        <v>53</v>
      </c>
      <c r="CD318">
        <v>61</v>
      </c>
      <c r="CE318">
        <v>66</v>
      </c>
      <c r="CF318">
        <v>76</v>
      </c>
      <c r="CG318" s="2">
        <f>(CF318-BV318)/BV318</f>
        <v>3.2222222222222223</v>
      </c>
    </row>
    <row r="319" spans="1:85">
      <c r="A319">
        <v>84051760</v>
      </c>
      <c r="B319" t="s">
        <v>11</v>
      </c>
      <c r="C319" t="s">
        <v>20</v>
      </c>
      <c r="D319">
        <v>840</v>
      </c>
      <c r="E319">
        <v>51760</v>
      </c>
      <c r="F319" t="s">
        <v>708</v>
      </c>
      <c r="G319" t="s">
        <v>694</v>
      </c>
      <c r="H319" t="s">
        <v>11</v>
      </c>
      <c r="I319">
        <v>37.532557730000001</v>
      </c>
      <c r="J319">
        <v>-77.479669209999997</v>
      </c>
      <c r="K319" t="s">
        <v>709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3</v>
      </c>
      <c r="BQ319">
        <v>3</v>
      </c>
      <c r="BR319">
        <v>5</v>
      </c>
      <c r="BS319">
        <v>6</v>
      </c>
      <c r="BT319">
        <v>0</v>
      </c>
      <c r="BU319">
        <v>8</v>
      </c>
      <c r="BV319">
        <v>11</v>
      </c>
      <c r="BW319">
        <v>13</v>
      </c>
      <c r="BX319">
        <v>14</v>
      </c>
      <c r="BY319">
        <v>17</v>
      </c>
      <c r="BZ319">
        <v>20</v>
      </c>
      <c r="CA319">
        <v>25</v>
      </c>
      <c r="CB319">
        <v>25</v>
      </c>
      <c r="CC319">
        <v>26</v>
      </c>
      <c r="CD319">
        <v>33</v>
      </c>
      <c r="CE319">
        <v>52</v>
      </c>
      <c r="CF319">
        <v>76</v>
      </c>
      <c r="CG319" s="2">
        <f>(CF319-BV319)/BV319</f>
        <v>5.9090909090909092</v>
      </c>
    </row>
    <row r="320" spans="1:85">
      <c r="A320">
        <v>84022075</v>
      </c>
      <c r="B320" t="s">
        <v>11</v>
      </c>
      <c r="C320" t="s">
        <v>20</v>
      </c>
      <c r="D320">
        <v>840</v>
      </c>
      <c r="E320">
        <v>22075</v>
      </c>
      <c r="F320" t="s">
        <v>354</v>
      </c>
      <c r="G320" t="s">
        <v>331</v>
      </c>
      <c r="H320" t="s">
        <v>11</v>
      </c>
      <c r="I320">
        <v>29.422454470000002</v>
      </c>
      <c r="J320">
        <v>-89.60322085</v>
      </c>
      <c r="K320" t="s">
        <v>355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1</v>
      </c>
      <c r="BR320">
        <v>1</v>
      </c>
      <c r="BS320">
        <v>4</v>
      </c>
      <c r="BT320">
        <v>4</v>
      </c>
      <c r="BU320">
        <v>8</v>
      </c>
      <c r="BV320">
        <v>8</v>
      </c>
      <c r="BW320">
        <v>9</v>
      </c>
      <c r="BX320">
        <v>13</v>
      </c>
      <c r="BY320">
        <v>16</v>
      </c>
      <c r="BZ320">
        <v>19</v>
      </c>
      <c r="CA320">
        <v>20</v>
      </c>
      <c r="CB320">
        <v>22</v>
      </c>
      <c r="CC320">
        <v>37</v>
      </c>
      <c r="CD320">
        <v>47</v>
      </c>
      <c r="CE320">
        <v>68</v>
      </c>
      <c r="CF320">
        <v>75</v>
      </c>
      <c r="CG320" s="2">
        <f>(CF320-BV320)/BV320</f>
        <v>8.375</v>
      </c>
    </row>
    <row r="321" spans="1:85">
      <c r="A321">
        <v>84028059</v>
      </c>
      <c r="B321" t="s">
        <v>11</v>
      </c>
      <c r="C321" t="s">
        <v>20</v>
      </c>
      <c r="D321">
        <v>840</v>
      </c>
      <c r="E321">
        <v>28059</v>
      </c>
      <c r="F321" t="s">
        <v>34</v>
      </c>
      <c r="G321" t="s">
        <v>79</v>
      </c>
      <c r="H321" t="s">
        <v>11</v>
      </c>
      <c r="I321">
        <v>30.540206560000001</v>
      </c>
      <c r="J321">
        <v>-88.641840639999998</v>
      </c>
      <c r="K321" t="s">
        <v>446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1</v>
      </c>
      <c r="BP321">
        <v>2</v>
      </c>
      <c r="BQ321">
        <v>2</v>
      </c>
      <c r="BR321">
        <v>3</v>
      </c>
      <c r="BS321">
        <v>3</v>
      </c>
      <c r="BT321">
        <v>5</v>
      </c>
      <c r="BU321">
        <v>7</v>
      </c>
      <c r="BV321">
        <v>10</v>
      </c>
      <c r="BW321">
        <v>12</v>
      </c>
      <c r="BX321">
        <v>16</v>
      </c>
      <c r="BY321">
        <v>24</v>
      </c>
      <c r="BZ321">
        <v>33</v>
      </c>
      <c r="CA321">
        <v>34</v>
      </c>
      <c r="CB321">
        <v>34</v>
      </c>
      <c r="CC321">
        <v>40</v>
      </c>
      <c r="CD321">
        <v>52</v>
      </c>
      <c r="CE321">
        <v>57</v>
      </c>
      <c r="CF321">
        <v>75</v>
      </c>
      <c r="CG321" s="2">
        <f>(CF321-BV321)/BV321</f>
        <v>6.5</v>
      </c>
    </row>
    <row r="322" spans="1:85">
      <c r="A322">
        <v>84042019</v>
      </c>
      <c r="B322" t="s">
        <v>11</v>
      </c>
      <c r="C322" t="s">
        <v>20</v>
      </c>
      <c r="D322">
        <v>840</v>
      </c>
      <c r="E322">
        <v>42019</v>
      </c>
      <c r="F322" t="s">
        <v>22</v>
      </c>
      <c r="G322" t="s">
        <v>589</v>
      </c>
      <c r="H322" t="s">
        <v>11</v>
      </c>
      <c r="I322">
        <v>40.911527589999999</v>
      </c>
      <c r="J322">
        <v>-79.913510549999998</v>
      </c>
      <c r="K322" t="s">
        <v>597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1</v>
      </c>
      <c r="BT322">
        <v>1</v>
      </c>
      <c r="BU322">
        <v>5</v>
      </c>
      <c r="BV322">
        <v>6</v>
      </c>
      <c r="BW322">
        <v>12</v>
      </c>
      <c r="BX322">
        <v>19</v>
      </c>
      <c r="BY322">
        <v>26</v>
      </c>
      <c r="BZ322">
        <v>41</v>
      </c>
      <c r="CA322">
        <v>47</v>
      </c>
      <c r="CB322">
        <v>49</v>
      </c>
      <c r="CC322">
        <v>60</v>
      </c>
      <c r="CD322">
        <v>64</v>
      </c>
      <c r="CE322">
        <v>69</v>
      </c>
      <c r="CF322">
        <v>75</v>
      </c>
      <c r="CG322" s="2">
        <f>(CF322-BV322)/BV322</f>
        <v>11.5</v>
      </c>
    </row>
    <row r="323" spans="1:85">
      <c r="A323">
        <v>84045085</v>
      </c>
      <c r="B323" t="s">
        <v>11</v>
      </c>
      <c r="C323" t="s">
        <v>20</v>
      </c>
      <c r="D323">
        <v>840</v>
      </c>
      <c r="E323">
        <v>45085</v>
      </c>
      <c r="F323" t="s">
        <v>51</v>
      </c>
      <c r="G323" t="s">
        <v>625</v>
      </c>
      <c r="H323" t="s">
        <v>11</v>
      </c>
      <c r="I323">
        <v>33.918265339999998</v>
      </c>
      <c r="J323">
        <v>-80.379423160000002</v>
      </c>
      <c r="K323" t="s">
        <v>640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1</v>
      </c>
      <c r="BS323">
        <v>3</v>
      </c>
      <c r="BT323">
        <v>3</v>
      </c>
      <c r="BU323">
        <v>4</v>
      </c>
      <c r="BV323">
        <v>8</v>
      </c>
      <c r="BW323">
        <v>10</v>
      </c>
      <c r="BX323">
        <v>10</v>
      </c>
      <c r="BY323">
        <v>10</v>
      </c>
      <c r="BZ323">
        <v>24</v>
      </c>
      <c r="CA323">
        <v>30</v>
      </c>
      <c r="CB323">
        <v>34</v>
      </c>
      <c r="CC323">
        <v>39</v>
      </c>
      <c r="CD323">
        <v>48</v>
      </c>
      <c r="CE323">
        <v>66</v>
      </c>
      <c r="CF323">
        <v>75</v>
      </c>
      <c r="CG323" s="2">
        <f>(CF323-BV323)/BV323</f>
        <v>8.375</v>
      </c>
    </row>
    <row r="324" spans="1:85">
      <c r="A324">
        <v>84053025</v>
      </c>
      <c r="B324" t="s">
        <v>11</v>
      </c>
      <c r="C324" t="s">
        <v>20</v>
      </c>
      <c r="D324">
        <v>840</v>
      </c>
      <c r="E324">
        <v>53025</v>
      </c>
      <c r="F324" t="s">
        <v>75</v>
      </c>
      <c r="G324" t="s">
        <v>52</v>
      </c>
      <c r="H324" t="s">
        <v>11</v>
      </c>
      <c r="I324">
        <v>47.207537369999997</v>
      </c>
      <c r="J324">
        <v>-119.4500749</v>
      </c>
      <c r="K324" t="s">
        <v>714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2</v>
      </c>
      <c r="BM324">
        <v>2</v>
      </c>
      <c r="BN324">
        <v>3</v>
      </c>
      <c r="BO324">
        <v>7</v>
      </c>
      <c r="BP324">
        <v>8</v>
      </c>
      <c r="BQ324">
        <v>8</v>
      </c>
      <c r="BR324">
        <v>8</v>
      </c>
      <c r="BS324">
        <v>11</v>
      </c>
      <c r="BT324">
        <v>18</v>
      </c>
      <c r="BU324">
        <v>23</v>
      </c>
      <c r="BV324">
        <v>23</v>
      </c>
      <c r="BW324">
        <v>27</v>
      </c>
      <c r="BX324">
        <v>33</v>
      </c>
      <c r="BY324">
        <v>39</v>
      </c>
      <c r="BZ324">
        <v>44</v>
      </c>
      <c r="CA324">
        <v>50</v>
      </c>
      <c r="CB324">
        <v>59</v>
      </c>
      <c r="CC324">
        <v>63</v>
      </c>
      <c r="CD324">
        <v>63</v>
      </c>
      <c r="CE324">
        <v>73</v>
      </c>
      <c r="CF324">
        <v>75</v>
      </c>
      <c r="CG324" s="2">
        <f>(CF324-BV324)/BV324</f>
        <v>2.2608695652173911</v>
      </c>
    </row>
    <row r="325" spans="1:85">
      <c r="A325">
        <v>84080026</v>
      </c>
      <c r="B325" t="s">
        <v>11</v>
      </c>
      <c r="C325" t="s">
        <v>20</v>
      </c>
      <c r="D325">
        <v>840</v>
      </c>
      <c r="E325">
        <v>80026</v>
      </c>
      <c r="F325" t="s">
        <v>742</v>
      </c>
      <c r="G325" t="s">
        <v>415</v>
      </c>
      <c r="H325" t="s">
        <v>11</v>
      </c>
      <c r="I325">
        <v>0</v>
      </c>
      <c r="J325">
        <v>0</v>
      </c>
      <c r="K325" t="s">
        <v>743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4</v>
      </c>
      <c r="BV325">
        <v>6</v>
      </c>
      <c r="BW325">
        <v>7</v>
      </c>
      <c r="BX325">
        <v>7</v>
      </c>
      <c r="BY325">
        <v>8</v>
      </c>
      <c r="BZ325">
        <v>15</v>
      </c>
      <c r="CA325">
        <v>18</v>
      </c>
      <c r="CB325">
        <v>17</v>
      </c>
      <c r="CC325">
        <v>20</v>
      </c>
      <c r="CD325">
        <v>42</v>
      </c>
      <c r="CE325">
        <v>48</v>
      </c>
      <c r="CF325">
        <v>74</v>
      </c>
      <c r="CG325" s="2">
        <f>(CF325-BV325)/BV325</f>
        <v>11.333333333333334</v>
      </c>
    </row>
    <row r="326" spans="1:85">
      <c r="A326">
        <v>84002020</v>
      </c>
      <c r="B326" t="s">
        <v>11</v>
      </c>
      <c r="C326" t="s">
        <v>20</v>
      </c>
      <c r="D326">
        <v>840</v>
      </c>
      <c r="E326">
        <v>2020</v>
      </c>
      <c r="F326" t="s">
        <v>54</v>
      </c>
      <c r="G326" t="s">
        <v>53</v>
      </c>
      <c r="H326" t="s">
        <v>11</v>
      </c>
      <c r="I326">
        <v>61.149981740000001</v>
      </c>
      <c r="J326">
        <v>-149.14269859999999</v>
      </c>
      <c r="K326" t="s">
        <v>55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1</v>
      </c>
      <c r="BM326">
        <v>1</v>
      </c>
      <c r="BN326">
        <v>1</v>
      </c>
      <c r="BO326">
        <v>1</v>
      </c>
      <c r="BP326">
        <v>2</v>
      </c>
      <c r="BQ326">
        <v>4</v>
      </c>
      <c r="BR326">
        <v>4</v>
      </c>
      <c r="BS326">
        <v>4</v>
      </c>
      <c r="BT326">
        <v>5</v>
      </c>
      <c r="BU326">
        <v>13</v>
      </c>
      <c r="BV326">
        <v>17</v>
      </c>
      <c r="BW326">
        <v>17</v>
      </c>
      <c r="BX326">
        <v>28</v>
      </c>
      <c r="BY326">
        <v>30</v>
      </c>
      <c r="BZ326">
        <v>43</v>
      </c>
      <c r="CA326">
        <v>54</v>
      </c>
      <c r="CB326">
        <v>59</v>
      </c>
      <c r="CC326">
        <v>61</v>
      </c>
      <c r="CD326">
        <v>65</v>
      </c>
      <c r="CE326">
        <v>67</v>
      </c>
      <c r="CF326">
        <v>73</v>
      </c>
      <c r="CG326" s="2">
        <f>(CF326-BV326)/BV326</f>
        <v>3.2941176470588234</v>
      </c>
    </row>
    <row r="327" spans="1:85">
      <c r="A327">
        <v>84045091</v>
      </c>
      <c r="B327" t="s">
        <v>11</v>
      </c>
      <c r="C327" t="s">
        <v>20</v>
      </c>
      <c r="D327">
        <v>840</v>
      </c>
      <c r="E327">
        <v>45091</v>
      </c>
      <c r="F327" t="s">
        <v>377</v>
      </c>
      <c r="G327" t="s">
        <v>625</v>
      </c>
      <c r="H327" t="s">
        <v>11</v>
      </c>
      <c r="I327">
        <v>34.972814970000002</v>
      </c>
      <c r="J327">
        <v>-81.180859440000006</v>
      </c>
      <c r="K327" t="s">
        <v>641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1</v>
      </c>
      <c r="BP327">
        <v>1</v>
      </c>
      <c r="BQ327">
        <v>1</v>
      </c>
      <c r="BR327">
        <v>1</v>
      </c>
      <c r="BS327">
        <v>2</v>
      </c>
      <c r="BT327">
        <v>4</v>
      </c>
      <c r="BU327">
        <v>7</v>
      </c>
      <c r="BV327">
        <v>11</v>
      </c>
      <c r="BW327">
        <v>18</v>
      </c>
      <c r="BX327">
        <v>18</v>
      </c>
      <c r="BY327">
        <v>19</v>
      </c>
      <c r="BZ327">
        <v>31</v>
      </c>
      <c r="CA327">
        <v>36</v>
      </c>
      <c r="CB327">
        <v>43</v>
      </c>
      <c r="CC327">
        <v>56</v>
      </c>
      <c r="CD327">
        <v>66</v>
      </c>
      <c r="CE327">
        <v>66</v>
      </c>
      <c r="CF327">
        <v>73</v>
      </c>
      <c r="CG327" s="2">
        <f>(CF327-BV327)/BV327</f>
        <v>5.6363636363636367</v>
      </c>
    </row>
    <row r="328" spans="1:85">
      <c r="A328">
        <v>84018141</v>
      </c>
      <c r="B328" t="s">
        <v>11</v>
      </c>
      <c r="C328" t="s">
        <v>20</v>
      </c>
      <c r="D328">
        <v>840</v>
      </c>
      <c r="E328">
        <v>18141</v>
      </c>
      <c r="F328" t="s">
        <v>307</v>
      </c>
      <c r="G328" t="s">
        <v>293</v>
      </c>
      <c r="H328" t="s">
        <v>11</v>
      </c>
      <c r="I328">
        <v>41.617567809999997</v>
      </c>
      <c r="J328">
        <v>-86.290408339999999</v>
      </c>
      <c r="K328" t="s">
        <v>308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v>1</v>
      </c>
      <c r="BQ328">
        <v>3</v>
      </c>
      <c r="BR328">
        <v>6</v>
      </c>
      <c r="BS328">
        <v>6</v>
      </c>
      <c r="BT328">
        <v>8</v>
      </c>
      <c r="BU328">
        <v>17</v>
      </c>
      <c r="BV328">
        <v>18</v>
      </c>
      <c r="BW328">
        <v>19</v>
      </c>
      <c r="BX328">
        <v>21</v>
      </c>
      <c r="BY328">
        <v>27</v>
      </c>
      <c r="BZ328">
        <v>31</v>
      </c>
      <c r="CA328">
        <v>32</v>
      </c>
      <c r="CB328">
        <v>36</v>
      </c>
      <c r="CC328">
        <v>49</v>
      </c>
      <c r="CD328">
        <v>57</v>
      </c>
      <c r="CE328">
        <v>65</v>
      </c>
      <c r="CF328">
        <v>72</v>
      </c>
      <c r="CG328" s="2">
        <f>(CF328-BV328)/BV328</f>
        <v>3</v>
      </c>
    </row>
    <row r="329" spans="1:85">
      <c r="A329">
        <v>84022001</v>
      </c>
      <c r="B329" t="s">
        <v>11</v>
      </c>
      <c r="C329" t="s">
        <v>20</v>
      </c>
      <c r="D329">
        <v>840</v>
      </c>
      <c r="E329">
        <v>22001</v>
      </c>
      <c r="F329" t="s">
        <v>330</v>
      </c>
      <c r="G329" t="s">
        <v>331</v>
      </c>
      <c r="H329" t="s">
        <v>11</v>
      </c>
      <c r="I329">
        <v>30.2950649</v>
      </c>
      <c r="J329">
        <v>-92.41419698</v>
      </c>
      <c r="K329" t="s">
        <v>332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1</v>
      </c>
      <c r="BV329">
        <v>2</v>
      </c>
      <c r="BW329">
        <v>2</v>
      </c>
      <c r="BX329">
        <v>3</v>
      </c>
      <c r="BY329">
        <v>8</v>
      </c>
      <c r="BZ329">
        <v>9</v>
      </c>
      <c r="CA329">
        <v>9</v>
      </c>
      <c r="CB329">
        <v>11</v>
      </c>
      <c r="CC329">
        <v>39</v>
      </c>
      <c r="CD329">
        <v>47</v>
      </c>
      <c r="CE329">
        <v>61</v>
      </c>
      <c r="CF329">
        <v>72</v>
      </c>
      <c r="CG329" s="2">
        <f>(CF329-BV329)/BV329</f>
        <v>35</v>
      </c>
    </row>
    <row r="330" spans="1:85">
      <c r="A330">
        <v>84034001</v>
      </c>
      <c r="B330" t="s">
        <v>11</v>
      </c>
      <c r="C330" t="s">
        <v>20</v>
      </c>
      <c r="D330">
        <v>840</v>
      </c>
      <c r="E330">
        <v>34001</v>
      </c>
      <c r="F330" t="s">
        <v>471</v>
      </c>
      <c r="G330" t="s">
        <v>472</v>
      </c>
      <c r="H330" t="s">
        <v>11</v>
      </c>
      <c r="I330">
        <v>39.475386929999999</v>
      </c>
      <c r="J330">
        <v>-74.658484830000006</v>
      </c>
      <c r="K330" t="s">
        <v>473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3</v>
      </c>
      <c r="BQ330">
        <v>3</v>
      </c>
      <c r="BR330">
        <v>3</v>
      </c>
      <c r="BS330">
        <v>4</v>
      </c>
      <c r="BT330">
        <v>5</v>
      </c>
      <c r="BU330">
        <v>6</v>
      </c>
      <c r="BV330">
        <v>6</v>
      </c>
      <c r="BW330">
        <v>12</v>
      </c>
      <c r="BX330">
        <v>10</v>
      </c>
      <c r="BY330">
        <v>14</v>
      </c>
      <c r="BZ330">
        <v>17</v>
      </c>
      <c r="CA330">
        <v>24</v>
      </c>
      <c r="CB330">
        <v>29</v>
      </c>
      <c r="CC330">
        <v>31</v>
      </c>
      <c r="CD330">
        <v>40</v>
      </c>
      <c r="CE330">
        <v>50</v>
      </c>
      <c r="CF330">
        <v>72</v>
      </c>
      <c r="CG330" s="2">
        <f>(CF330-BV330)/BV330</f>
        <v>11</v>
      </c>
    </row>
    <row r="331" spans="1:85">
      <c r="A331">
        <v>84035045</v>
      </c>
      <c r="B331" t="s">
        <v>11</v>
      </c>
      <c r="C331" t="s">
        <v>20</v>
      </c>
      <c r="D331">
        <v>840</v>
      </c>
      <c r="E331">
        <v>35045</v>
      </c>
      <c r="F331" t="s">
        <v>152</v>
      </c>
      <c r="G331" t="s">
        <v>500</v>
      </c>
      <c r="H331" t="s">
        <v>11</v>
      </c>
      <c r="I331">
        <v>36.508383180000003</v>
      </c>
      <c r="J331">
        <v>-108.320437</v>
      </c>
      <c r="K331" t="s">
        <v>505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3</v>
      </c>
      <c r="BV331">
        <v>7</v>
      </c>
      <c r="BW331">
        <v>8</v>
      </c>
      <c r="BX331">
        <v>8</v>
      </c>
      <c r="BY331">
        <v>14</v>
      </c>
      <c r="BZ331">
        <v>18</v>
      </c>
      <c r="CA331">
        <v>22</v>
      </c>
      <c r="CB331">
        <v>22</v>
      </c>
      <c r="CC331">
        <v>32</v>
      </c>
      <c r="CD331">
        <v>47</v>
      </c>
      <c r="CE331">
        <v>52</v>
      </c>
      <c r="CF331">
        <v>72</v>
      </c>
      <c r="CG331" s="2">
        <f>(CF331-BV331)/BV331</f>
        <v>9.2857142857142865</v>
      </c>
    </row>
    <row r="332" spans="1:85">
      <c r="A332">
        <v>84039151</v>
      </c>
      <c r="B332" t="s">
        <v>11</v>
      </c>
      <c r="C332" t="s">
        <v>20</v>
      </c>
      <c r="D332">
        <v>840</v>
      </c>
      <c r="E332">
        <v>39151</v>
      </c>
      <c r="F332" t="s">
        <v>289</v>
      </c>
      <c r="G332" t="s">
        <v>306</v>
      </c>
      <c r="H332" t="s">
        <v>11</v>
      </c>
      <c r="I332">
        <v>40.81482476</v>
      </c>
      <c r="J332">
        <v>-81.364373049999998</v>
      </c>
      <c r="K332" t="s">
        <v>573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1</v>
      </c>
      <c r="BJ332">
        <v>1</v>
      </c>
      <c r="BK332">
        <v>2</v>
      </c>
      <c r="BL332">
        <v>3</v>
      </c>
      <c r="BM332">
        <v>3</v>
      </c>
      <c r="BN332">
        <v>3</v>
      </c>
      <c r="BO332">
        <v>3</v>
      </c>
      <c r="BP332">
        <v>3</v>
      </c>
      <c r="BQ332">
        <v>5</v>
      </c>
      <c r="BR332">
        <v>6</v>
      </c>
      <c r="BS332">
        <v>8</v>
      </c>
      <c r="BT332">
        <v>10</v>
      </c>
      <c r="BU332">
        <v>12</v>
      </c>
      <c r="BV332">
        <v>13</v>
      </c>
      <c r="BW332">
        <v>13</v>
      </c>
      <c r="BX332">
        <v>16</v>
      </c>
      <c r="BY332">
        <v>22</v>
      </c>
      <c r="BZ332">
        <v>25</v>
      </c>
      <c r="CA332">
        <v>29</v>
      </c>
      <c r="CB332">
        <v>44</v>
      </c>
      <c r="CC332">
        <v>45</v>
      </c>
      <c r="CD332">
        <v>52</v>
      </c>
      <c r="CE332">
        <v>67</v>
      </c>
      <c r="CF332">
        <v>72</v>
      </c>
      <c r="CG332" s="2">
        <f>(CF332-BV332)/BV332</f>
        <v>4.5384615384615383</v>
      </c>
    </row>
    <row r="333" spans="1:85">
      <c r="A333">
        <v>84039155</v>
      </c>
      <c r="B333" t="s">
        <v>11</v>
      </c>
      <c r="C333" t="s">
        <v>20</v>
      </c>
      <c r="D333">
        <v>840</v>
      </c>
      <c r="E333">
        <v>39155</v>
      </c>
      <c r="F333" t="s">
        <v>575</v>
      </c>
      <c r="G333" t="s">
        <v>306</v>
      </c>
      <c r="H333" t="s">
        <v>11</v>
      </c>
      <c r="I333">
        <v>41.317350279999999</v>
      </c>
      <c r="J333">
        <v>-80.761096429999995</v>
      </c>
      <c r="K333" t="s">
        <v>576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1</v>
      </c>
      <c r="BK333">
        <v>1</v>
      </c>
      <c r="BL333">
        <v>2</v>
      </c>
      <c r="BM333">
        <v>2</v>
      </c>
      <c r="BN333">
        <v>2</v>
      </c>
      <c r="BO333">
        <v>2</v>
      </c>
      <c r="BP333">
        <v>2</v>
      </c>
      <c r="BQ333">
        <v>2</v>
      </c>
      <c r="BR333">
        <v>3</v>
      </c>
      <c r="BS333">
        <v>3</v>
      </c>
      <c r="BT333">
        <v>3</v>
      </c>
      <c r="BU333">
        <v>3</v>
      </c>
      <c r="BV333">
        <v>4</v>
      </c>
      <c r="BW333">
        <v>9</v>
      </c>
      <c r="BX333">
        <v>12</v>
      </c>
      <c r="BY333">
        <v>17</v>
      </c>
      <c r="BZ333">
        <v>27</v>
      </c>
      <c r="CA333">
        <v>36</v>
      </c>
      <c r="CB333">
        <v>42</v>
      </c>
      <c r="CC333">
        <v>50</v>
      </c>
      <c r="CD333">
        <v>58</v>
      </c>
      <c r="CE333">
        <v>63</v>
      </c>
      <c r="CF333">
        <v>72</v>
      </c>
      <c r="CG333" s="2">
        <f>(CF333-BV333)/BV333</f>
        <v>17</v>
      </c>
    </row>
    <row r="334" spans="1:85">
      <c r="A334">
        <v>84048041</v>
      </c>
      <c r="B334" t="s">
        <v>11</v>
      </c>
      <c r="C334" t="s">
        <v>20</v>
      </c>
      <c r="D334">
        <v>840</v>
      </c>
      <c r="E334">
        <v>48041</v>
      </c>
      <c r="F334" t="s">
        <v>658</v>
      </c>
      <c r="G334" t="s">
        <v>456</v>
      </c>
      <c r="H334" t="s">
        <v>11</v>
      </c>
      <c r="I334">
        <v>30.6636448</v>
      </c>
      <c r="J334">
        <v>-96.302055769999996</v>
      </c>
      <c r="K334" t="s">
        <v>659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1</v>
      </c>
      <c r="BP334">
        <v>3</v>
      </c>
      <c r="BQ334">
        <v>4</v>
      </c>
      <c r="BR334">
        <v>6</v>
      </c>
      <c r="BS334">
        <v>10</v>
      </c>
      <c r="BT334">
        <v>12</v>
      </c>
      <c r="BU334">
        <v>12</v>
      </c>
      <c r="BV334">
        <v>16</v>
      </c>
      <c r="BW334">
        <v>21</v>
      </c>
      <c r="BX334">
        <v>28</v>
      </c>
      <c r="BY334">
        <v>31</v>
      </c>
      <c r="BZ334">
        <v>40</v>
      </c>
      <c r="CA334">
        <v>44</v>
      </c>
      <c r="CB334">
        <v>46</v>
      </c>
      <c r="CC334">
        <v>53</v>
      </c>
      <c r="CD334">
        <v>63</v>
      </c>
      <c r="CE334">
        <v>68</v>
      </c>
      <c r="CF334">
        <v>72</v>
      </c>
      <c r="CG334" s="2">
        <f>(CF334-BV334)/BV334</f>
        <v>3.5</v>
      </c>
    </row>
    <row r="335" spans="1:85">
      <c r="A335">
        <v>84013097</v>
      </c>
      <c r="B335" t="s">
        <v>11</v>
      </c>
      <c r="C335" t="s">
        <v>20</v>
      </c>
      <c r="D335">
        <v>840</v>
      </c>
      <c r="E335">
        <v>13097</v>
      </c>
      <c r="F335" t="s">
        <v>141</v>
      </c>
      <c r="G335" t="s">
        <v>224</v>
      </c>
      <c r="H335" t="s">
        <v>11</v>
      </c>
      <c r="I335">
        <v>33.70291126</v>
      </c>
      <c r="J335">
        <v>-84.770261559999994</v>
      </c>
      <c r="K335" t="s">
        <v>241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1</v>
      </c>
      <c r="BS335">
        <v>4</v>
      </c>
      <c r="BT335">
        <v>4</v>
      </c>
      <c r="BU335">
        <v>7</v>
      </c>
      <c r="BV335">
        <v>11</v>
      </c>
      <c r="BW335">
        <v>17</v>
      </c>
      <c r="BX335">
        <v>18</v>
      </c>
      <c r="BY335">
        <v>27</v>
      </c>
      <c r="BZ335">
        <v>35</v>
      </c>
      <c r="CA335">
        <v>37</v>
      </c>
      <c r="CB335">
        <v>39</v>
      </c>
      <c r="CC335">
        <v>50</v>
      </c>
      <c r="CD335">
        <v>55</v>
      </c>
      <c r="CE335">
        <v>60</v>
      </c>
      <c r="CF335">
        <v>71</v>
      </c>
      <c r="CG335" s="2">
        <f>(CF335-BV335)/BV335</f>
        <v>5.4545454545454541</v>
      </c>
    </row>
    <row r="336" spans="1:85">
      <c r="A336">
        <v>84027123</v>
      </c>
      <c r="B336" t="s">
        <v>11</v>
      </c>
      <c r="C336" t="s">
        <v>20</v>
      </c>
      <c r="D336">
        <v>840</v>
      </c>
      <c r="E336">
        <v>27123</v>
      </c>
      <c r="F336" t="s">
        <v>439</v>
      </c>
      <c r="G336" t="s">
        <v>434</v>
      </c>
      <c r="H336" t="s">
        <v>11</v>
      </c>
      <c r="I336">
        <v>45.016252710000003</v>
      </c>
      <c r="J336">
        <v>-93.098722949999996</v>
      </c>
      <c r="K336" t="s">
        <v>440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1</v>
      </c>
      <c r="BE336">
        <v>1</v>
      </c>
      <c r="BF336">
        <v>1</v>
      </c>
      <c r="BG336">
        <v>1</v>
      </c>
      <c r="BH336">
        <v>1</v>
      </c>
      <c r="BI336">
        <v>2</v>
      </c>
      <c r="BJ336">
        <v>3</v>
      </c>
      <c r="BK336">
        <v>3</v>
      </c>
      <c r="BL336">
        <v>5</v>
      </c>
      <c r="BM336">
        <v>5</v>
      </c>
      <c r="BN336">
        <v>10</v>
      </c>
      <c r="BO336">
        <v>11</v>
      </c>
      <c r="BP336">
        <v>12</v>
      </c>
      <c r="BQ336">
        <v>12</v>
      </c>
      <c r="BR336">
        <v>16</v>
      </c>
      <c r="BS336">
        <v>17</v>
      </c>
      <c r="BT336">
        <v>18</v>
      </c>
      <c r="BU336">
        <v>24</v>
      </c>
      <c r="BV336">
        <v>26</v>
      </c>
      <c r="BW336">
        <v>27</v>
      </c>
      <c r="BX336">
        <v>32</v>
      </c>
      <c r="BY336">
        <v>34</v>
      </c>
      <c r="BZ336">
        <v>42</v>
      </c>
      <c r="CA336">
        <v>46</v>
      </c>
      <c r="CB336">
        <v>50</v>
      </c>
      <c r="CC336">
        <v>56</v>
      </c>
      <c r="CD336">
        <v>66</v>
      </c>
      <c r="CE336">
        <v>67</v>
      </c>
      <c r="CF336">
        <v>71</v>
      </c>
      <c r="CG336" s="2">
        <f>(CF336-BV336)/BV336</f>
        <v>1.7307692307692308</v>
      </c>
    </row>
    <row r="337" spans="1:85">
      <c r="A337">
        <v>84036065</v>
      </c>
      <c r="B337" t="s">
        <v>11</v>
      </c>
      <c r="C337" t="s">
        <v>20</v>
      </c>
      <c r="D337">
        <v>840</v>
      </c>
      <c r="E337">
        <v>36065</v>
      </c>
      <c r="F337" t="s">
        <v>271</v>
      </c>
      <c r="G337" t="s">
        <v>507</v>
      </c>
      <c r="H337" t="s">
        <v>11</v>
      </c>
      <c r="I337">
        <v>43.243753820000002</v>
      </c>
      <c r="J337">
        <v>-75.437103919999998</v>
      </c>
      <c r="K337" t="s">
        <v>519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1</v>
      </c>
      <c r="BP337">
        <v>2</v>
      </c>
      <c r="BQ337">
        <v>2</v>
      </c>
      <c r="BR337">
        <v>2</v>
      </c>
      <c r="BS337">
        <v>4</v>
      </c>
      <c r="BT337">
        <v>4</v>
      </c>
      <c r="BU337">
        <v>5</v>
      </c>
      <c r="BV337">
        <v>10</v>
      </c>
      <c r="BW337">
        <v>10</v>
      </c>
      <c r="BX337">
        <v>13</v>
      </c>
      <c r="BY337">
        <v>13</v>
      </c>
      <c r="BZ337">
        <v>23</v>
      </c>
      <c r="CA337">
        <v>26</v>
      </c>
      <c r="CB337">
        <v>34</v>
      </c>
      <c r="CC337">
        <v>34</v>
      </c>
      <c r="CD337">
        <v>50</v>
      </c>
      <c r="CE337">
        <v>61</v>
      </c>
      <c r="CF337">
        <v>71</v>
      </c>
      <c r="CG337" s="2">
        <f>(CF337-BV337)/BV337</f>
        <v>6.1</v>
      </c>
    </row>
    <row r="338" spans="1:85">
      <c r="A338">
        <v>84047189</v>
      </c>
      <c r="B338" t="s">
        <v>11</v>
      </c>
      <c r="C338" t="s">
        <v>20</v>
      </c>
      <c r="D338">
        <v>840</v>
      </c>
      <c r="E338">
        <v>47189</v>
      </c>
      <c r="F338" t="s">
        <v>324</v>
      </c>
      <c r="G338" t="s">
        <v>645</v>
      </c>
      <c r="H338" t="s">
        <v>11</v>
      </c>
      <c r="I338">
        <v>36.154967720000002</v>
      </c>
      <c r="J338">
        <v>-86.29775884</v>
      </c>
      <c r="K338" t="s">
        <v>653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1</v>
      </c>
      <c r="BS338">
        <v>3</v>
      </c>
      <c r="BT338">
        <v>2</v>
      </c>
      <c r="BU338">
        <v>6</v>
      </c>
      <c r="BV338">
        <v>7</v>
      </c>
      <c r="BW338">
        <v>10</v>
      </c>
      <c r="BX338">
        <v>13</v>
      </c>
      <c r="BY338">
        <v>20</v>
      </c>
      <c r="BZ338">
        <v>20</v>
      </c>
      <c r="CA338">
        <v>27</v>
      </c>
      <c r="CB338">
        <v>27</v>
      </c>
      <c r="CC338">
        <v>39</v>
      </c>
      <c r="CD338">
        <v>45</v>
      </c>
      <c r="CE338">
        <v>62</v>
      </c>
      <c r="CF338">
        <v>71</v>
      </c>
      <c r="CG338" s="2">
        <f>(CF338-BV338)/BV338</f>
        <v>9.1428571428571423</v>
      </c>
    </row>
    <row r="339" spans="1:85">
      <c r="A339">
        <v>84048491</v>
      </c>
      <c r="B339" t="s">
        <v>11</v>
      </c>
      <c r="C339" t="s">
        <v>20</v>
      </c>
      <c r="D339">
        <v>840</v>
      </c>
      <c r="E339">
        <v>48491</v>
      </c>
      <c r="F339" t="s">
        <v>292</v>
      </c>
      <c r="G339" t="s">
        <v>456</v>
      </c>
      <c r="H339" t="s">
        <v>11</v>
      </c>
      <c r="I339">
        <v>30.64655664</v>
      </c>
      <c r="J339">
        <v>-97.600485399999997</v>
      </c>
      <c r="K339" t="s">
        <v>682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4</v>
      </c>
      <c r="BQ339">
        <v>8</v>
      </c>
      <c r="BR339">
        <v>8</v>
      </c>
      <c r="BS339">
        <v>9</v>
      </c>
      <c r="BT339">
        <v>9</v>
      </c>
      <c r="BU339">
        <v>14</v>
      </c>
      <c r="BV339">
        <v>14</v>
      </c>
      <c r="BW339">
        <v>22</v>
      </c>
      <c r="BX339">
        <v>27</v>
      </c>
      <c r="BY339">
        <v>34</v>
      </c>
      <c r="BZ339">
        <v>34</v>
      </c>
      <c r="CA339">
        <v>37</v>
      </c>
      <c r="CB339">
        <v>37</v>
      </c>
      <c r="CC339">
        <v>42</v>
      </c>
      <c r="CD339">
        <v>50</v>
      </c>
      <c r="CE339">
        <v>63</v>
      </c>
      <c r="CF339">
        <v>71</v>
      </c>
      <c r="CG339" s="2">
        <f>(CF339-BV339)/BV339</f>
        <v>4.0714285714285712</v>
      </c>
    </row>
    <row r="340" spans="1:85">
      <c r="A340">
        <v>84018031</v>
      </c>
      <c r="B340" t="s">
        <v>11</v>
      </c>
      <c r="C340" t="s">
        <v>20</v>
      </c>
      <c r="D340">
        <v>840</v>
      </c>
      <c r="E340">
        <v>18031</v>
      </c>
      <c r="F340" t="s">
        <v>237</v>
      </c>
      <c r="G340" t="s">
        <v>293</v>
      </c>
      <c r="H340" t="s">
        <v>11</v>
      </c>
      <c r="I340">
        <v>39.307126580000002</v>
      </c>
      <c r="J340">
        <v>-85.500871660000001</v>
      </c>
      <c r="K340" t="s">
        <v>296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6</v>
      </c>
      <c r="BW340">
        <v>7</v>
      </c>
      <c r="BX340">
        <v>13</v>
      </c>
      <c r="BY340">
        <v>26</v>
      </c>
      <c r="BZ340">
        <v>30</v>
      </c>
      <c r="CA340">
        <v>40</v>
      </c>
      <c r="CB340">
        <v>42</v>
      </c>
      <c r="CC340">
        <v>47</v>
      </c>
      <c r="CD340">
        <v>48</v>
      </c>
      <c r="CE340">
        <v>59</v>
      </c>
      <c r="CF340">
        <v>70</v>
      </c>
      <c r="CG340" s="2">
        <f>(CF340-BV340)/BV340</f>
        <v>10.666666666666666</v>
      </c>
    </row>
    <row r="341" spans="1:85">
      <c r="A341">
        <v>84012019</v>
      </c>
      <c r="B341" t="s">
        <v>11</v>
      </c>
      <c r="C341" t="s">
        <v>20</v>
      </c>
      <c r="D341">
        <v>840</v>
      </c>
      <c r="E341">
        <v>12019</v>
      </c>
      <c r="F341" t="s">
        <v>26</v>
      </c>
      <c r="G341" t="s">
        <v>179</v>
      </c>
      <c r="H341" t="s">
        <v>11</v>
      </c>
      <c r="I341">
        <v>29.983191439999999</v>
      </c>
      <c r="J341">
        <v>-81.85609986</v>
      </c>
      <c r="K341" t="s">
        <v>185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1</v>
      </c>
      <c r="BL341">
        <v>1</v>
      </c>
      <c r="BM341">
        <v>3</v>
      </c>
      <c r="BN341">
        <v>3</v>
      </c>
      <c r="BO341">
        <v>4</v>
      </c>
      <c r="BP341">
        <v>4</v>
      </c>
      <c r="BQ341">
        <v>4</v>
      </c>
      <c r="BR341">
        <v>4</v>
      </c>
      <c r="BS341">
        <v>6</v>
      </c>
      <c r="BT341">
        <v>7</v>
      </c>
      <c r="BU341">
        <v>8</v>
      </c>
      <c r="BV341">
        <v>10</v>
      </c>
      <c r="BW341">
        <v>13</v>
      </c>
      <c r="BX341">
        <v>19</v>
      </c>
      <c r="BY341">
        <v>22</v>
      </c>
      <c r="BZ341">
        <v>24</v>
      </c>
      <c r="CA341">
        <v>30</v>
      </c>
      <c r="CB341">
        <v>35</v>
      </c>
      <c r="CC341">
        <v>41</v>
      </c>
      <c r="CD341">
        <v>46</v>
      </c>
      <c r="CE341">
        <v>58</v>
      </c>
      <c r="CF341">
        <v>69</v>
      </c>
      <c r="CG341" s="2">
        <f>(CF341-BV341)/BV341</f>
        <v>5.9</v>
      </c>
    </row>
    <row r="342" spans="1:85">
      <c r="A342">
        <v>84022099</v>
      </c>
      <c r="B342" t="s">
        <v>11</v>
      </c>
      <c r="C342" t="s">
        <v>20</v>
      </c>
      <c r="D342">
        <v>840</v>
      </c>
      <c r="E342">
        <v>22099</v>
      </c>
      <c r="F342" t="s">
        <v>368</v>
      </c>
      <c r="G342" t="s">
        <v>331</v>
      </c>
      <c r="H342" t="s">
        <v>11</v>
      </c>
      <c r="I342">
        <v>30.131121069999999</v>
      </c>
      <c r="J342">
        <v>-91.614035689999994</v>
      </c>
      <c r="K342" t="s">
        <v>369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1</v>
      </c>
      <c r="BW342">
        <v>1</v>
      </c>
      <c r="BX342">
        <v>2</v>
      </c>
      <c r="BY342">
        <v>10</v>
      </c>
      <c r="BZ342">
        <v>13</v>
      </c>
      <c r="CA342">
        <v>13</v>
      </c>
      <c r="CB342">
        <v>20</v>
      </c>
      <c r="CC342">
        <v>32</v>
      </c>
      <c r="CD342">
        <v>41</v>
      </c>
      <c r="CE342">
        <v>58</v>
      </c>
      <c r="CF342">
        <v>69</v>
      </c>
      <c r="CG342" s="2">
        <f>(CF342-BV342)/BV342</f>
        <v>68</v>
      </c>
    </row>
    <row r="343" spans="1:85">
      <c r="A343">
        <v>84026075</v>
      </c>
      <c r="B343" t="s">
        <v>11</v>
      </c>
      <c r="C343" t="s">
        <v>20</v>
      </c>
      <c r="D343">
        <v>840</v>
      </c>
      <c r="E343">
        <v>26075</v>
      </c>
      <c r="F343" t="s">
        <v>34</v>
      </c>
      <c r="G343" t="s">
        <v>415</v>
      </c>
      <c r="H343" t="s">
        <v>11</v>
      </c>
      <c r="I343">
        <v>42.248070349999999</v>
      </c>
      <c r="J343">
        <v>-84.422586809999999</v>
      </c>
      <c r="K343" t="s">
        <v>420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1</v>
      </c>
      <c r="BP343">
        <v>1</v>
      </c>
      <c r="BQ343">
        <v>1</v>
      </c>
      <c r="BR343">
        <v>1</v>
      </c>
      <c r="BS343">
        <v>1</v>
      </c>
      <c r="BT343">
        <v>1</v>
      </c>
      <c r="BU343">
        <v>1</v>
      </c>
      <c r="BV343">
        <v>6</v>
      </c>
      <c r="BW343">
        <v>12</v>
      </c>
      <c r="BX343">
        <v>17</v>
      </c>
      <c r="BY343">
        <v>16</v>
      </c>
      <c r="BZ343">
        <v>20</v>
      </c>
      <c r="CA343">
        <v>24</v>
      </c>
      <c r="CB343">
        <v>37</v>
      </c>
      <c r="CC343">
        <v>47</v>
      </c>
      <c r="CD343">
        <v>56</v>
      </c>
      <c r="CE343">
        <v>67</v>
      </c>
      <c r="CF343">
        <v>69</v>
      </c>
      <c r="CG343" s="2">
        <f>(CF343-BV343)/BV343</f>
        <v>10.5</v>
      </c>
    </row>
    <row r="344" spans="1:85">
      <c r="A344">
        <v>84028047</v>
      </c>
      <c r="B344" t="s">
        <v>11</v>
      </c>
      <c r="C344" t="s">
        <v>20</v>
      </c>
      <c r="D344">
        <v>840</v>
      </c>
      <c r="E344">
        <v>28047</v>
      </c>
      <c r="F344" t="s">
        <v>298</v>
      </c>
      <c r="G344" t="s">
        <v>79</v>
      </c>
      <c r="H344" t="s">
        <v>11</v>
      </c>
      <c r="I344">
        <v>30.513597520000001</v>
      </c>
      <c r="J344">
        <v>-89.124675760000002</v>
      </c>
      <c r="K344" t="s">
        <v>443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1</v>
      </c>
      <c r="BP344">
        <v>3</v>
      </c>
      <c r="BQ344">
        <v>7</v>
      </c>
      <c r="BR344">
        <v>8</v>
      </c>
      <c r="BS344">
        <v>8</v>
      </c>
      <c r="BT344">
        <v>15</v>
      </c>
      <c r="BU344">
        <v>21</v>
      </c>
      <c r="BV344">
        <v>24</v>
      </c>
      <c r="BW344">
        <v>25</v>
      </c>
      <c r="BX344">
        <v>31</v>
      </c>
      <c r="BY344">
        <v>34</v>
      </c>
      <c r="BZ344">
        <v>38</v>
      </c>
      <c r="CA344">
        <v>43</v>
      </c>
      <c r="CB344">
        <v>43</v>
      </c>
      <c r="CC344">
        <v>45</v>
      </c>
      <c r="CD344">
        <v>49</v>
      </c>
      <c r="CE344">
        <v>53</v>
      </c>
      <c r="CF344">
        <v>69</v>
      </c>
      <c r="CG344" s="2">
        <f>(CF344-BV344)/BV344</f>
        <v>1.875</v>
      </c>
    </row>
    <row r="345" spans="1:85">
      <c r="A345">
        <v>84029019</v>
      </c>
      <c r="B345" t="s">
        <v>11</v>
      </c>
      <c r="C345" t="s">
        <v>20</v>
      </c>
      <c r="D345">
        <v>840</v>
      </c>
      <c r="E345">
        <v>29019</v>
      </c>
      <c r="F345" t="s">
        <v>69</v>
      </c>
      <c r="G345" t="s">
        <v>450</v>
      </c>
      <c r="H345" t="s">
        <v>11</v>
      </c>
      <c r="I345">
        <v>38.99186229</v>
      </c>
      <c r="J345">
        <v>-92.307235750000004</v>
      </c>
      <c r="K345" t="s">
        <v>451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1</v>
      </c>
      <c r="BP345">
        <v>1</v>
      </c>
      <c r="BQ345">
        <v>3</v>
      </c>
      <c r="BR345">
        <v>8</v>
      </c>
      <c r="BS345">
        <v>10</v>
      </c>
      <c r="BT345">
        <v>15</v>
      </c>
      <c r="BU345">
        <v>17</v>
      </c>
      <c r="BV345">
        <v>20</v>
      </c>
      <c r="BW345">
        <v>22</v>
      </c>
      <c r="BX345">
        <v>37</v>
      </c>
      <c r="BY345">
        <v>37</v>
      </c>
      <c r="BZ345">
        <v>49</v>
      </c>
      <c r="CA345">
        <v>54</v>
      </c>
      <c r="CB345">
        <v>59</v>
      </c>
      <c r="CC345">
        <v>64</v>
      </c>
      <c r="CD345">
        <v>66</v>
      </c>
      <c r="CE345">
        <v>69</v>
      </c>
      <c r="CF345">
        <v>69</v>
      </c>
      <c r="CG345" s="2">
        <f>(CF345-BV345)/BV345</f>
        <v>2.4500000000000002</v>
      </c>
    </row>
    <row r="346" spans="1:85">
      <c r="A346">
        <v>84049051</v>
      </c>
      <c r="B346" t="s">
        <v>11</v>
      </c>
      <c r="C346" t="s">
        <v>20</v>
      </c>
      <c r="D346">
        <v>840</v>
      </c>
      <c r="E346">
        <v>49051</v>
      </c>
      <c r="F346" t="s">
        <v>689</v>
      </c>
      <c r="G346" t="s">
        <v>683</v>
      </c>
      <c r="H346" t="s">
        <v>11</v>
      </c>
      <c r="I346">
        <v>40.331102360000003</v>
      </c>
      <c r="J346">
        <v>-111.1691419</v>
      </c>
      <c r="K346" t="s">
        <v>690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1</v>
      </c>
      <c r="BO346">
        <v>2</v>
      </c>
      <c r="BP346">
        <v>2</v>
      </c>
      <c r="BQ346">
        <v>3</v>
      </c>
      <c r="BR346">
        <v>4</v>
      </c>
      <c r="BS346">
        <v>7</v>
      </c>
      <c r="BT346">
        <v>8</v>
      </c>
      <c r="BU346">
        <v>11</v>
      </c>
      <c r="BV346">
        <v>15</v>
      </c>
      <c r="BW346">
        <v>15</v>
      </c>
      <c r="BX346">
        <v>20</v>
      </c>
      <c r="BY346">
        <v>28</v>
      </c>
      <c r="BZ346">
        <v>36</v>
      </c>
      <c r="CA346">
        <v>39</v>
      </c>
      <c r="CB346">
        <v>44</v>
      </c>
      <c r="CC346">
        <v>50</v>
      </c>
      <c r="CD346">
        <v>50</v>
      </c>
      <c r="CE346">
        <v>61</v>
      </c>
      <c r="CF346">
        <v>69</v>
      </c>
      <c r="CG346" s="2">
        <f>(CF346-BV346)/BV346</f>
        <v>3.6</v>
      </c>
    </row>
    <row r="347" spans="1:85">
      <c r="A347">
        <v>84012119</v>
      </c>
      <c r="B347" t="s">
        <v>11</v>
      </c>
      <c r="C347" t="s">
        <v>20</v>
      </c>
      <c r="D347">
        <v>840</v>
      </c>
      <c r="E347">
        <v>12119</v>
      </c>
      <c r="F347" t="s">
        <v>51</v>
      </c>
      <c r="G347" t="s">
        <v>179</v>
      </c>
      <c r="H347" t="s">
        <v>11</v>
      </c>
      <c r="I347">
        <v>28.70181754</v>
      </c>
      <c r="J347">
        <v>-82.079426699999999</v>
      </c>
      <c r="K347" t="s">
        <v>221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1</v>
      </c>
      <c r="BQ347">
        <v>2</v>
      </c>
      <c r="BR347">
        <v>2</v>
      </c>
      <c r="BS347">
        <v>4</v>
      </c>
      <c r="BT347">
        <v>5</v>
      </c>
      <c r="BU347">
        <v>8</v>
      </c>
      <c r="BV347">
        <v>10</v>
      </c>
      <c r="BW347">
        <v>13</v>
      </c>
      <c r="BX347">
        <v>24</v>
      </c>
      <c r="BY347">
        <v>29</v>
      </c>
      <c r="BZ347">
        <v>33</v>
      </c>
      <c r="CA347">
        <v>43</v>
      </c>
      <c r="CB347">
        <v>46</v>
      </c>
      <c r="CC347">
        <v>51</v>
      </c>
      <c r="CD347">
        <v>52</v>
      </c>
      <c r="CE347">
        <v>66</v>
      </c>
      <c r="CF347">
        <v>68</v>
      </c>
      <c r="CG347" s="2">
        <f>(CF347-BV347)/BV347</f>
        <v>5.8</v>
      </c>
    </row>
    <row r="348" spans="1:85">
      <c r="A348">
        <v>84022097</v>
      </c>
      <c r="B348" t="s">
        <v>11</v>
      </c>
      <c r="C348" t="s">
        <v>20</v>
      </c>
      <c r="D348">
        <v>840</v>
      </c>
      <c r="E348">
        <v>22097</v>
      </c>
      <c r="F348" t="s">
        <v>366</v>
      </c>
      <c r="G348" t="s">
        <v>331</v>
      </c>
      <c r="H348" t="s">
        <v>11</v>
      </c>
      <c r="I348">
        <v>30.597242619999999</v>
      </c>
      <c r="J348">
        <v>-92.001358060000001</v>
      </c>
      <c r="K348" t="s">
        <v>367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2</v>
      </c>
      <c r="BS348">
        <v>3</v>
      </c>
      <c r="BT348">
        <v>3</v>
      </c>
      <c r="BU348">
        <v>3</v>
      </c>
      <c r="BV348">
        <v>3</v>
      </c>
      <c r="BW348">
        <v>4</v>
      </c>
      <c r="BX348">
        <v>5</v>
      </c>
      <c r="BY348">
        <v>10</v>
      </c>
      <c r="BZ348">
        <v>10</v>
      </c>
      <c r="CA348">
        <v>10</v>
      </c>
      <c r="CB348">
        <v>15</v>
      </c>
      <c r="CC348">
        <v>31</v>
      </c>
      <c r="CD348">
        <v>45</v>
      </c>
      <c r="CE348">
        <v>56</v>
      </c>
      <c r="CF348">
        <v>68</v>
      </c>
      <c r="CG348" s="2">
        <f>(CF348-BV348)/BV348</f>
        <v>21.666666666666668</v>
      </c>
    </row>
    <row r="349" spans="1:85">
      <c r="A349">
        <v>84046099</v>
      </c>
      <c r="B349" t="s">
        <v>11</v>
      </c>
      <c r="C349" t="s">
        <v>20</v>
      </c>
      <c r="D349">
        <v>840</v>
      </c>
      <c r="E349">
        <v>46099</v>
      </c>
      <c r="F349" t="s">
        <v>643</v>
      </c>
      <c r="G349" t="s">
        <v>642</v>
      </c>
      <c r="H349" t="s">
        <v>11</v>
      </c>
      <c r="I349">
        <v>43.674416409999999</v>
      </c>
      <c r="J349">
        <v>-96.791088500000001</v>
      </c>
      <c r="K349" t="s">
        <v>644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3</v>
      </c>
      <c r="BJ349">
        <v>3</v>
      </c>
      <c r="BK349">
        <v>3</v>
      </c>
      <c r="BL349">
        <v>3</v>
      </c>
      <c r="BM349">
        <v>3</v>
      </c>
      <c r="BN349">
        <v>4</v>
      </c>
      <c r="BO349">
        <v>5</v>
      </c>
      <c r="BP349">
        <v>5</v>
      </c>
      <c r="BQ349">
        <v>5</v>
      </c>
      <c r="BR349">
        <v>5</v>
      </c>
      <c r="BS349">
        <v>5</v>
      </c>
      <c r="BT349">
        <v>5</v>
      </c>
      <c r="BU349">
        <v>5</v>
      </c>
      <c r="BV349">
        <v>5</v>
      </c>
      <c r="BW349">
        <v>13</v>
      </c>
      <c r="BX349">
        <v>16</v>
      </c>
      <c r="BY349">
        <v>18</v>
      </c>
      <c r="BZ349">
        <v>21</v>
      </c>
      <c r="CA349">
        <v>25</v>
      </c>
      <c r="CB349">
        <v>28</v>
      </c>
      <c r="CC349">
        <v>31</v>
      </c>
      <c r="CD349">
        <v>40</v>
      </c>
      <c r="CE349">
        <v>54</v>
      </c>
      <c r="CF349">
        <v>68</v>
      </c>
      <c r="CG349" s="2">
        <f>(CF349-BV349)/BV349</f>
        <v>12.6</v>
      </c>
    </row>
    <row r="350" spans="1:85">
      <c r="A350">
        <v>84018095</v>
      </c>
      <c r="B350" t="s">
        <v>11</v>
      </c>
      <c r="C350" t="s">
        <v>20</v>
      </c>
      <c r="D350">
        <v>840</v>
      </c>
      <c r="E350">
        <v>18095</v>
      </c>
      <c r="F350" t="s">
        <v>39</v>
      </c>
      <c r="G350" t="s">
        <v>293</v>
      </c>
      <c r="H350" t="s">
        <v>11</v>
      </c>
      <c r="I350">
        <v>40.161436909999999</v>
      </c>
      <c r="J350">
        <v>-85.719647109999997</v>
      </c>
      <c r="K350" t="s">
        <v>303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1</v>
      </c>
      <c r="BR350">
        <v>1</v>
      </c>
      <c r="BS350">
        <v>1</v>
      </c>
      <c r="BT350">
        <v>2</v>
      </c>
      <c r="BU350">
        <v>2</v>
      </c>
      <c r="BV350">
        <v>3</v>
      </c>
      <c r="BW350">
        <v>4</v>
      </c>
      <c r="BX350">
        <v>4</v>
      </c>
      <c r="BY350">
        <v>7</v>
      </c>
      <c r="BZ350">
        <v>12</v>
      </c>
      <c r="CA350">
        <v>18</v>
      </c>
      <c r="CB350">
        <v>29</v>
      </c>
      <c r="CC350">
        <v>38</v>
      </c>
      <c r="CD350">
        <v>46</v>
      </c>
      <c r="CE350">
        <v>62</v>
      </c>
      <c r="CF350">
        <v>67</v>
      </c>
      <c r="CG350" s="2">
        <f>(CF350-BV350)/BV350</f>
        <v>21.333333333333332</v>
      </c>
    </row>
    <row r="351" spans="1:85">
      <c r="A351">
        <v>84036083</v>
      </c>
      <c r="B351" t="s">
        <v>11</v>
      </c>
      <c r="C351" t="s">
        <v>20</v>
      </c>
      <c r="D351">
        <v>840</v>
      </c>
      <c r="E351">
        <v>36083</v>
      </c>
      <c r="F351" t="s">
        <v>524</v>
      </c>
      <c r="G351" t="s">
        <v>507</v>
      </c>
      <c r="H351" t="s">
        <v>11</v>
      </c>
      <c r="I351">
        <v>42.713481360000003</v>
      </c>
      <c r="J351">
        <v>-73.510898740000002</v>
      </c>
      <c r="K351" t="s">
        <v>525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1</v>
      </c>
      <c r="BP351">
        <v>4</v>
      </c>
      <c r="BQ351">
        <v>4</v>
      </c>
      <c r="BR351">
        <v>8</v>
      </c>
      <c r="BS351">
        <v>20</v>
      </c>
      <c r="BT351">
        <v>20</v>
      </c>
      <c r="BU351">
        <v>20</v>
      </c>
      <c r="BV351">
        <v>33</v>
      </c>
      <c r="BW351">
        <v>33</v>
      </c>
      <c r="BX351">
        <v>44</v>
      </c>
      <c r="BY351">
        <v>44</v>
      </c>
      <c r="BZ351">
        <v>51</v>
      </c>
      <c r="CA351">
        <v>51</v>
      </c>
      <c r="CB351">
        <v>52</v>
      </c>
      <c r="CC351">
        <v>54</v>
      </c>
      <c r="CD351">
        <v>55</v>
      </c>
      <c r="CE351">
        <v>60</v>
      </c>
      <c r="CF351">
        <v>67</v>
      </c>
      <c r="CG351" s="2">
        <f>(CF351-BV351)/BV351</f>
        <v>1.0303030303030303</v>
      </c>
    </row>
    <row r="352" spans="1:85">
      <c r="A352">
        <v>84047065</v>
      </c>
      <c r="B352" t="s">
        <v>11</v>
      </c>
      <c r="C352" t="s">
        <v>20</v>
      </c>
      <c r="D352">
        <v>840</v>
      </c>
      <c r="E352">
        <v>47065</v>
      </c>
      <c r="F352" t="s">
        <v>192</v>
      </c>
      <c r="G352" t="s">
        <v>645</v>
      </c>
      <c r="H352" t="s">
        <v>11</v>
      </c>
      <c r="I352">
        <v>35.176702310000003</v>
      </c>
      <c r="J352">
        <v>-85.166522450000002</v>
      </c>
      <c r="K352" t="s">
        <v>647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1</v>
      </c>
      <c r="BL352">
        <v>1</v>
      </c>
      <c r="BM352">
        <v>1</v>
      </c>
      <c r="BN352">
        <v>1</v>
      </c>
      <c r="BO352">
        <v>1</v>
      </c>
      <c r="BP352">
        <v>3</v>
      </c>
      <c r="BQ352">
        <v>5</v>
      </c>
      <c r="BR352">
        <v>5</v>
      </c>
      <c r="BS352">
        <v>7</v>
      </c>
      <c r="BT352">
        <v>8</v>
      </c>
      <c r="BU352">
        <v>12</v>
      </c>
      <c r="BV352">
        <v>8</v>
      </c>
      <c r="BW352">
        <v>26</v>
      </c>
      <c r="BX352">
        <v>30</v>
      </c>
      <c r="BY352">
        <v>30</v>
      </c>
      <c r="BZ352">
        <v>35</v>
      </c>
      <c r="CA352">
        <v>35</v>
      </c>
      <c r="CB352">
        <v>35</v>
      </c>
      <c r="CC352">
        <v>50</v>
      </c>
      <c r="CD352">
        <v>50</v>
      </c>
      <c r="CE352">
        <v>61</v>
      </c>
      <c r="CF352">
        <v>67</v>
      </c>
      <c r="CG352" s="2">
        <f>(CF352-BV352)/BV352</f>
        <v>7.375</v>
      </c>
    </row>
    <row r="353" spans="1:85">
      <c r="A353">
        <v>84026147</v>
      </c>
      <c r="B353" t="s">
        <v>11</v>
      </c>
      <c r="C353" t="s">
        <v>20</v>
      </c>
      <c r="D353">
        <v>840</v>
      </c>
      <c r="E353">
        <v>26147</v>
      </c>
      <c r="F353" t="s">
        <v>48</v>
      </c>
      <c r="G353" t="s">
        <v>415</v>
      </c>
      <c r="H353" t="s">
        <v>11</v>
      </c>
      <c r="I353">
        <v>42.926553730000002</v>
      </c>
      <c r="J353">
        <v>-82.679379539999999</v>
      </c>
      <c r="K353" t="s">
        <v>430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1</v>
      </c>
      <c r="BL353">
        <v>1</v>
      </c>
      <c r="BM353">
        <v>1</v>
      </c>
      <c r="BN353">
        <v>2</v>
      </c>
      <c r="BO353">
        <v>2</v>
      </c>
      <c r="BP353">
        <v>2</v>
      </c>
      <c r="BQ353">
        <v>4</v>
      </c>
      <c r="BR353">
        <v>7</v>
      </c>
      <c r="BS353">
        <v>7</v>
      </c>
      <c r="BT353">
        <v>7</v>
      </c>
      <c r="BU353">
        <v>7</v>
      </c>
      <c r="BV353">
        <v>8</v>
      </c>
      <c r="BW353">
        <v>10</v>
      </c>
      <c r="BX353">
        <v>13</v>
      </c>
      <c r="BY353">
        <v>15</v>
      </c>
      <c r="BZ353">
        <v>16</v>
      </c>
      <c r="CA353">
        <v>20</v>
      </c>
      <c r="CB353">
        <v>25</v>
      </c>
      <c r="CC353">
        <v>32</v>
      </c>
      <c r="CD353">
        <v>41</v>
      </c>
      <c r="CE353">
        <v>53</v>
      </c>
      <c r="CF353">
        <v>66</v>
      </c>
      <c r="CG353" s="2">
        <f>(CF353-BV353)/BV353</f>
        <v>7.25</v>
      </c>
    </row>
    <row r="354" spans="1:85">
      <c r="A354">
        <v>84035043</v>
      </c>
      <c r="B354" t="s">
        <v>11</v>
      </c>
      <c r="C354" t="s">
        <v>20</v>
      </c>
      <c r="D354">
        <v>840</v>
      </c>
      <c r="E354">
        <v>35043</v>
      </c>
      <c r="F354" t="s">
        <v>503</v>
      </c>
      <c r="G354" t="s">
        <v>500</v>
      </c>
      <c r="H354" t="s">
        <v>11</v>
      </c>
      <c r="I354">
        <v>35.688624009999998</v>
      </c>
      <c r="J354">
        <v>-106.8687803</v>
      </c>
      <c r="K354" t="s">
        <v>504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2</v>
      </c>
      <c r="BM354">
        <v>2</v>
      </c>
      <c r="BN354">
        <v>2</v>
      </c>
      <c r="BO354">
        <v>2</v>
      </c>
      <c r="BP354">
        <v>4</v>
      </c>
      <c r="BQ354">
        <v>4</v>
      </c>
      <c r="BR354">
        <v>6</v>
      </c>
      <c r="BS354">
        <v>7</v>
      </c>
      <c r="BT354">
        <v>7</v>
      </c>
      <c r="BU354">
        <v>7</v>
      </c>
      <c r="BV354">
        <v>7</v>
      </c>
      <c r="BW354">
        <v>8</v>
      </c>
      <c r="BX354">
        <v>8</v>
      </c>
      <c r="BY354">
        <v>10</v>
      </c>
      <c r="BZ354">
        <v>15</v>
      </c>
      <c r="CA354">
        <v>18</v>
      </c>
      <c r="CB354">
        <v>18</v>
      </c>
      <c r="CC354">
        <v>29</v>
      </c>
      <c r="CD354">
        <v>29</v>
      </c>
      <c r="CE354">
        <v>32</v>
      </c>
      <c r="CF354">
        <v>66</v>
      </c>
      <c r="CG354" s="2">
        <f>(CF354-BV354)/BV354</f>
        <v>8.4285714285714288</v>
      </c>
    </row>
    <row r="355" spans="1:85">
      <c r="A355">
        <v>84039109</v>
      </c>
      <c r="B355" t="s">
        <v>11</v>
      </c>
      <c r="C355" t="s">
        <v>20</v>
      </c>
      <c r="D355">
        <v>840</v>
      </c>
      <c r="E355">
        <v>39109</v>
      </c>
      <c r="F355" t="s">
        <v>305</v>
      </c>
      <c r="G355" t="s">
        <v>306</v>
      </c>
      <c r="H355" t="s">
        <v>11</v>
      </c>
      <c r="I355">
        <v>40.054332899999999</v>
      </c>
      <c r="J355">
        <v>-84.228712709999996</v>
      </c>
      <c r="K355" t="s">
        <v>570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1</v>
      </c>
      <c r="BR355">
        <v>2</v>
      </c>
      <c r="BS355">
        <v>11</v>
      </c>
      <c r="BT355">
        <v>13</v>
      </c>
      <c r="BU355">
        <v>17</v>
      </c>
      <c r="BV355">
        <v>19</v>
      </c>
      <c r="BW355">
        <v>19</v>
      </c>
      <c r="BX355">
        <v>20</v>
      </c>
      <c r="BY355">
        <v>32</v>
      </c>
      <c r="BZ355">
        <v>38</v>
      </c>
      <c r="CA355">
        <v>43</v>
      </c>
      <c r="CB355">
        <v>46</v>
      </c>
      <c r="CC355">
        <v>52</v>
      </c>
      <c r="CD355">
        <v>60</v>
      </c>
      <c r="CE355">
        <v>62</v>
      </c>
      <c r="CF355">
        <v>66</v>
      </c>
      <c r="CG355" s="2">
        <f>(CF355-BV355)/BV355</f>
        <v>2.4736842105263159</v>
      </c>
    </row>
    <row r="356" spans="1:85">
      <c r="A356">
        <v>84041005</v>
      </c>
      <c r="B356" t="s">
        <v>11</v>
      </c>
      <c r="C356" t="s">
        <v>20</v>
      </c>
      <c r="D356">
        <v>840</v>
      </c>
      <c r="E356">
        <v>41005</v>
      </c>
      <c r="F356" t="s">
        <v>583</v>
      </c>
      <c r="G356" t="s">
        <v>453</v>
      </c>
      <c r="H356" t="s">
        <v>11</v>
      </c>
      <c r="I356">
        <v>45.187873979999999</v>
      </c>
      <c r="J356">
        <v>-122.2179634</v>
      </c>
      <c r="K356" t="s">
        <v>584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1</v>
      </c>
      <c r="BK356">
        <v>1</v>
      </c>
      <c r="BL356">
        <v>1</v>
      </c>
      <c r="BM356">
        <v>1</v>
      </c>
      <c r="BN356">
        <v>1</v>
      </c>
      <c r="BO356">
        <v>6</v>
      </c>
      <c r="BP356">
        <v>6</v>
      </c>
      <c r="BQ356">
        <v>6</v>
      </c>
      <c r="BR356">
        <v>10</v>
      </c>
      <c r="BS356">
        <v>11</v>
      </c>
      <c r="BT356">
        <v>12</v>
      </c>
      <c r="BU356">
        <v>14</v>
      </c>
      <c r="BV356">
        <v>17</v>
      </c>
      <c r="BW356">
        <v>21</v>
      </c>
      <c r="BX356">
        <v>21</v>
      </c>
      <c r="BY356">
        <v>31</v>
      </c>
      <c r="BZ356">
        <v>36</v>
      </c>
      <c r="CA356">
        <v>39</v>
      </c>
      <c r="CB356">
        <v>40</v>
      </c>
      <c r="CC356">
        <v>50</v>
      </c>
      <c r="CD356">
        <v>56</v>
      </c>
      <c r="CE356">
        <v>61</v>
      </c>
      <c r="CF356">
        <v>66</v>
      </c>
      <c r="CG356" s="2">
        <f>(CF356-BV356)/BV356</f>
        <v>2.8823529411764706</v>
      </c>
    </row>
    <row r="357" spans="1:85">
      <c r="A357">
        <v>84028089</v>
      </c>
      <c r="B357" t="s">
        <v>11</v>
      </c>
      <c r="C357" t="s">
        <v>20</v>
      </c>
      <c r="D357">
        <v>840</v>
      </c>
      <c r="E357">
        <v>28089</v>
      </c>
      <c r="F357" t="s">
        <v>39</v>
      </c>
      <c r="G357" t="s">
        <v>79</v>
      </c>
      <c r="H357" t="s">
        <v>11</v>
      </c>
      <c r="I357">
        <v>32.633891560000002</v>
      </c>
      <c r="J357">
        <v>-90.035135639999993</v>
      </c>
      <c r="K357" t="s">
        <v>447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1</v>
      </c>
      <c r="BR357">
        <v>3</v>
      </c>
      <c r="BS357">
        <v>3</v>
      </c>
      <c r="BT357">
        <v>9</v>
      </c>
      <c r="BU357">
        <v>11</v>
      </c>
      <c r="BV357">
        <v>14</v>
      </c>
      <c r="BW357">
        <v>17</v>
      </c>
      <c r="BX357">
        <v>21</v>
      </c>
      <c r="BY357">
        <v>25</v>
      </c>
      <c r="BZ357">
        <v>29</v>
      </c>
      <c r="CA357">
        <v>37</v>
      </c>
      <c r="CB357">
        <v>37</v>
      </c>
      <c r="CC357">
        <v>42</v>
      </c>
      <c r="CD357">
        <v>53</v>
      </c>
      <c r="CE357">
        <v>55</v>
      </c>
      <c r="CF357">
        <v>65</v>
      </c>
      <c r="CG357" s="2">
        <f>(CF357-BV357)/BV357</f>
        <v>3.6428571428571428</v>
      </c>
    </row>
    <row r="358" spans="1:85">
      <c r="A358">
        <v>84039085</v>
      </c>
      <c r="B358" t="s">
        <v>11</v>
      </c>
      <c r="C358" t="s">
        <v>20</v>
      </c>
      <c r="D358">
        <v>840</v>
      </c>
      <c r="E358">
        <v>39085</v>
      </c>
      <c r="F358" t="s">
        <v>95</v>
      </c>
      <c r="G358" t="s">
        <v>306</v>
      </c>
      <c r="H358" t="s">
        <v>11</v>
      </c>
      <c r="I358">
        <v>41.697108069999999</v>
      </c>
      <c r="J358">
        <v>-81.236765390000002</v>
      </c>
      <c r="K358" t="s">
        <v>562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1</v>
      </c>
      <c r="BP358">
        <v>2</v>
      </c>
      <c r="BQ358">
        <v>2</v>
      </c>
      <c r="BR358">
        <v>3</v>
      </c>
      <c r="BS358">
        <v>4</v>
      </c>
      <c r="BT358">
        <v>6</v>
      </c>
      <c r="BU358">
        <v>8</v>
      </c>
      <c r="BV358">
        <v>11</v>
      </c>
      <c r="BW358">
        <v>14</v>
      </c>
      <c r="BX358">
        <v>19</v>
      </c>
      <c r="BY358">
        <v>27</v>
      </c>
      <c r="BZ358">
        <v>30</v>
      </c>
      <c r="CA358">
        <v>35</v>
      </c>
      <c r="CB358">
        <v>43</v>
      </c>
      <c r="CC358">
        <v>44</v>
      </c>
      <c r="CD358">
        <v>48</v>
      </c>
      <c r="CE358">
        <v>62</v>
      </c>
      <c r="CF358">
        <v>65</v>
      </c>
      <c r="CG358" s="2">
        <f>(CF358-BV358)/BV358</f>
        <v>4.9090909090909092</v>
      </c>
    </row>
    <row r="359" spans="1:85">
      <c r="A359">
        <v>84042007</v>
      </c>
      <c r="B359" t="s">
        <v>11</v>
      </c>
      <c r="C359" t="s">
        <v>20</v>
      </c>
      <c r="D359">
        <v>840</v>
      </c>
      <c r="E359">
        <v>42007</v>
      </c>
      <c r="F359" t="s">
        <v>578</v>
      </c>
      <c r="G359" t="s">
        <v>589</v>
      </c>
      <c r="H359" t="s">
        <v>11</v>
      </c>
      <c r="I359">
        <v>40.682548400000002</v>
      </c>
      <c r="J359">
        <v>-80.34921611</v>
      </c>
      <c r="K359" t="s">
        <v>592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1</v>
      </c>
      <c r="BP359">
        <v>2</v>
      </c>
      <c r="BQ359">
        <v>2</v>
      </c>
      <c r="BR359">
        <v>3</v>
      </c>
      <c r="BS359">
        <v>3</v>
      </c>
      <c r="BT359">
        <v>3</v>
      </c>
      <c r="BU359">
        <v>3</v>
      </c>
      <c r="BV359">
        <v>3</v>
      </c>
      <c r="BW359">
        <v>7</v>
      </c>
      <c r="BX359">
        <v>13</v>
      </c>
      <c r="BY359">
        <v>14</v>
      </c>
      <c r="BZ359">
        <v>22</v>
      </c>
      <c r="CA359">
        <v>28</v>
      </c>
      <c r="CB359">
        <v>44</v>
      </c>
      <c r="CC359">
        <v>52</v>
      </c>
      <c r="CD359">
        <v>54</v>
      </c>
      <c r="CE359">
        <v>55</v>
      </c>
      <c r="CF359">
        <v>65</v>
      </c>
      <c r="CG359" s="2">
        <f>(CF359-BV359)/BV359</f>
        <v>20.666666666666668</v>
      </c>
    </row>
    <row r="360" spans="1:85">
      <c r="A360">
        <v>84048479</v>
      </c>
      <c r="B360" t="s">
        <v>11</v>
      </c>
      <c r="C360" t="s">
        <v>20</v>
      </c>
      <c r="D360">
        <v>840</v>
      </c>
      <c r="E360">
        <v>48479</v>
      </c>
      <c r="F360" t="s">
        <v>680</v>
      </c>
      <c r="G360" t="s">
        <v>456</v>
      </c>
      <c r="H360" t="s">
        <v>11</v>
      </c>
      <c r="I360">
        <v>27.761036900000001</v>
      </c>
      <c r="J360">
        <v>-99.33237355</v>
      </c>
      <c r="K360" t="s">
        <v>681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1</v>
      </c>
      <c r="BP360">
        <v>1</v>
      </c>
      <c r="BQ360">
        <v>1</v>
      </c>
      <c r="BR360">
        <v>1</v>
      </c>
      <c r="BS360">
        <v>1</v>
      </c>
      <c r="BT360">
        <v>4</v>
      </c>
      <c r="BU360">
        <v>4</v>
      </c>
      <c r="BV360">
        <v>4</v>
      </c>
      <c r="BW360">
        <v>9</v>
      </c>
      <c r="BX360">
        <v>11</v>
      </c>
      <c r="BY360">
        <v>19</v>
      </c>
      <c r="BZ360">
        <v>25</v>
      </c>
      <c r="CA360">
        <v>30</v>
      </c>
      <c r="CB360">
        <v>35</v>
      </c>
      <c r="CC360">
        <v>45</v>
      </c>
      <c r="CD360">
        <v>45</v>
      </c>
      <c r="CE360">
        <v>63</v>
      </c>
      <c r="CF360">
        <v>65</v>
      </c>
      <c r="CG360" s="2">
        <f>(CF360-BV360)/BV360</f>
        <v>15.25</v>
      </c>
    </row>
    <row r="361" spans="1:85">
      <c r="A361">
        <v>84005023</v>
      </c>
      <c r="B361" t="s">
        <v>11</v>
      </c>
      <c r="C361" t="s">
        <v>20</v>
      </c>
      <c r="D361">
        <v>840</v>
      </c>
      <c r="E361">
        <v>5023</v>
      </c>
      <c r="F361" t="s">
        <v>27</v>
      </c>
      <c r="G361" t="s">
        <v>67</v>
      </c>
      <c r="H361" t="s">
        <v>11</v>
      </c>
      <c r="I361">
        <v>35.538649220000003</v>
      </c>
      <c r="J361">
        <v>-92.026400190000004</v>
      </c>
      <c r="K361" t="s">
        <v>72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3</v>
      </c>
      <c r="BU361">
        <v>27</v>
      </c>
      <c r="BV361">
        <v>32</v>
      </c>
      <c r="BW361">
        <v>40</v>
      </c>
      <c r="BX361">
        <v>47</v>
      </c>
      <c r="BY361">
        <v>49</v>
      </c>
      <c r="BZ361">
        <v>50</v>
      </c>
      <c r="CA361">
        <v>50</v>
      </c>
      <c r="CB361">
        <v>56</v>
      </c>
      <c r="CC361">
        <v>61</v>
      </c>
      <c r="CD361">
        <v>62</v>
      </c>
      <c r="CE361">
        <v>63</v>
      </c>
      <c r="CF361">
        <v>64</v>
      </c>
      <c r="CG361" s="2">
        <f>(CF361-BV361)/BV361</f>
        <v>1</v>
      </c>
    </row>
    <row r="362" spans="1:85">
      <c r="A362">
        <v>84028121</v>
      </c>
      <c r="B362" t="s">
        <v>11</v>
      </c>
      <c r="C362" t="s">
        <v>20</v>
      </c>
      <c r="D362">
        <v>840</v>
      </c>
      <c r="E362">
        <v>28121</v>
      </c>
      <c r="F362" t="s">
        <v>448</v>
      </c>
      <c r="G362" t="s">
        <v>79</v>
      </c>
      <c r="H362" t="s">
        <v>11</v>
      </c>
      <c r="I362">
        <v>32.264691470000002</v>
      </c>
      <c r="J362">
        <v>-89.945378759999997</v>
      </c>
      <c r="K362" t="s">
        <v>449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3</v>
      </c>
      <c r="BS362">
        <v>3</v>
      </c>
      <c r="BT362">
        <v>7</v>
      </c>
      <c r="BU362">
        <v>8</v>
      </c>
      <c r="BV362">
        <v>13</v>
      </c>
      <c r="BW362">
        <v>20</v>
      </c>
      <c r="BX362">
        <v>23</v>
      </c>
      <c r="BY362">
        <v>29</v>
      </c>
      <c r="BZ362">
        <v>31</v>
      </c>
      <c r="CA362">
        <v>35</v>
      </c>
      <c r="CB362">
        <v>35</v>
      </c>
      <c r="CC362">
        <v>40</v>
      </c>
      <c r="CD362">
        <v>48</v>
      </c>
      <c r="CE362">
        <v>50</v>
      </c>
      <c r="CF362">
        <v>64</v>
      </c>
      <c r="CG362" s="2">
        <f>(CF362-BV362)/BV362</f>
        <v>3.9230769230769229</v>
      </c>
    </row>
    <row r="363" spans="1:85">
      <c r="A363">
        <v>84039133</v>
      </c>
      <c r="B363" t="s">
        <v>11</v>
      </c>
      <c r="C363" t="s">
        <v>20</v>
      </c>
      <c r="D363">
        <v>840</v>
      </c>
      <c r="E363">
        <v>39133</v>
      </c>
      <c r="F363" t="s">
        <v>571</v>
      </c>
      <c r="G363" t="s">
        <v>306</v>
      </c>
      <c r="H363" t="s">
        <v>11</v>
      </c>
      <c r="I363">
        <v>41.167934819999999</v>
      </c>
      <c r="J363">
        <v>-81.197357819999993</v>
      </c>
      <c r="K363" t="s">
        <v>572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1</v>
      </c>
      <c r="BU363">
        <v>2</v>
      </c>
      <c r="BV363">
        <v>4</v>
      </c>
      <c r="BW363">
        <v>4</v>
      </c>
      <c r="BX363">
        <v>8</v>
      </c>
      <c r="BY363">
        <v>13</v>
      </c>
      <c r="BZ363">
        <v>19</v>
      </c>
      <c r="CA363">
        <v>27</v>
      </c>
      <c r="CB363">
        <v>32</v>
      </c>
      <c r="CC363">
        <v>38</v>
      </c>
      <c r="CD363">
        <v>44</v>
      </c>
      <c r="CE363">
        <v>59</v>
      </c>
      <c r="CF363">
        <v>64</v>
      </c>
      <c r="CG363" s="2">
        <f>(CF363-BV363)/BV363</f>
        <v>15</v>
      </c>
    </row>
    <row r="364" spans="1:85">
      <c r="A364">
        <v>84013247</v>
      </c>
      <c r="B364" t="s">
        <v>11</v>
      </c>
      <c r="C364" t="s">
        <v>20</v>
      </c>
      <c r="D364">
        <v>840</v>
      </c>
      <c r="E364">
        <v>13247</v>
      </c>
      <c r="F364" t="s">
        <v>256</v>
      </c>
      <c r="G364" t="s">
        <v>224</v>
      </c>
      <c r="H364" t="s">
        <v>11</v>
      </c>
      <c r="I364">
        <v>33.651450019999999</v>
      </c>
      <c r="J364">
        <v>-84.022021670000001</v>
      </c>
      <c r="K364" t="s">
        <v>257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1</v>
      </c>
      <c r="BS364">
        <v>2</v>
      </c>
      <c r="BT364">
        <v>2</v>
      </c>
      <c r="BU364">
        <v>4</v>
      </c>
      <c r="BV364">
        <v>7</v>
      </c>
      <c r="BW364">
        <v>9</v>
      </c>
      <c r="BX364">
        <v>12</v>
      </c>
      <c r="BY364">
        <v>16</v>
      </c>
      <c r="BZ364">
        <v>17</v>
      </c>
      <c r="CA364">
        <v>18</v>
      </c>
      <c r="CB364">
        <v>18</v>
      </c>
      <c r="CC364">
        <v>36</v>
      </c>
      <c r="CD364">
        <v>45</v>
      </c>
      <c r="CE364">
        <v>54</v>
      </c>
      <c r="CF364">
        <v>63</v>
      </c>
      <c r="CG364" s="2">
        <f>(CF364-BV364)/BV364</f>
        <v>8</v>
      </c>
    </row>
    <row r="365" spans="1:85">
      <c r="A365">
        <v>84042107</v>
      </c>
      <c r="B365" t="s">
        <v>11</v>
      </c>
      <c r="C365" t="s">
        <v>20</v>
      </c>
      <c r="D365">
        <v>840</v>
      </c>
      <c r="E365">
        <v>42107</v>
      </c>
      <c r="F365" t="s">
        <v>616</v>
      </c>
      <c r="G365" t="s">
        <v>589</v>
      </c>
      <c r="H365" t="s">
        <v>11</v>
      </c>
      <c r="I365">
        <v>40.704973379999998</v>
      </c>
      <c r="J365">
        <v>-76.215078500000004</v>
      </c>
      <c r="K365" t="s">
        <v>617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1</v>
      </c>
      <c r="BU365">
        <v>3</v>
      </c>
      <c r="BV365">
        <v>5</v>
      </c>
      <c r="BW365">
        <v>7</v>
      </c>
      <c r="BX365">
        <v>9</v>
      </c>
      <c r="BY365">
        <v>13</v>
      </c>
      <c r="BZ365">
        <v>16</v>
      </c>
      <c r="CA365">
        <v>21</v>
      </c>
      <c r="CB365">
        <v>30</v>
      </c>
      <c r="CC365">
        <v>38</v>
      </c>
      <c r="CD365">
        <v>47</v>
      </c>
      <c r="CE365">
        <v>54</v>
      </c>
      <c r="CF365">
        <v>63</v>
      </c>
      <c r="CG365" s="2">
        <f>(CF365-BV365)/BV365</f>
        <v>11.6</v>
      </c>
    </row>
    <row r="366" spans="1:85">
      <c r="A366">
        <v>84012009</v>
      </c>
      <c r="B366" t="s">
        <v>11</v>
      </c>
      <c r="C366" t="s">
        <v>20</v>
      </c>
      <c r="D366">
        <v>840</v>
      </c>
      <c r="E366">
        <v>12009</v>
      </c>
      <c r="F366" t="s">
        <v>181</v>
      </c>
      <c r="G366" t="s">
        <v>179</v>
      </c>
      <c r="H366" t="s">
        <v>11</v>
      </c>
      <c r="I366">
        <v>28.294095039999998</v>
      </c>
      <c r="J366">
        <v>-80.730910219999998</v>
      </c>
      <c r="K366" t="s">
        <v>182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1</v>
      </c>
      <c r="BP366">
        <v>2</v>
      </c>
      <c r="BQ366">
        <v>3</v>
      </c>
      <c r="BR366">
        <v>4</v>
      </c>
      <c r="BS366">
        <v>5</v>
      </c>
      <c r="BT366">
        <v>7</v>
      </c>
      <c r="BU366">
        <v>7</v>
      </c>
      <c r="BV366">
        <v>9</v>
      </c>
      <c r="BW366">
        <v>11</v>
      </c>
      <c r="BX366">
        <v>13</v>
      </c>
      <c r="BY366">
        <v>16</v>
      </c>
      <c r="BZ366">
        <v>26</v>
      </c>
      <c r="CA366">
        <v>28</v>
      </c>
      <c r="CB366">
        <v>31</v>
      </c>
      <c r="CC366">
        <v>37</v>
      </c>
      <c r="CD366">
        <v>38</v>
      </c>
      <c r="CE366">
        <v>49</v>
      </c>
      <c r="CF366">
        <v>62</v>
      </c>
      <c r="CG366" s="2">
        <f>(CF366-BV366)/BV366</f>
        <v>5.8888888888888893</v>
      </c>
    </row>
    <row r="367" spans="1:85">
      <c r="A367">
        <v>84045007</v>
      </c>
      <c r="B367" t="s">
        <v>11</v>
      </c>
      <c r="C367" t="s">
        <v>20</v>
      </c>
      <c r="D367">
        <v>840</v>
      </c>
      <c r="E367">
        <v>45007</v>
      </c>
      <c r="F367" t="s">
        <v>319</v>
      </c>
      <c r="G367" t="s">
        <v>625</v>
      </c>
      <c r="H367" t="s">
        <v>11</v>
      </c>
      <c r="I367">
        <v>34.51828081</v>
      </c>
      <c r="J367">
        <v>-82.639595170000007</v>
      </c>
      <c r="K367" t="s">
        <v>626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2</v>
      </c>
      <c r="BO367">
        <v>2</v>
      </c>
      <c r="BP367">
        <v>2</v>
      </c>
      <c r="BQ367">
        <v>2</v>
      </c>
      <c r="BR367">
        <v>6</v>
      </c>
      <c r="BS367">
        <v>10</v>
      </c>
      <c r="BT367">
        <v>10</v>
      </c>
      <c r="BU367">
        <v>15</v>
      </c>
      <c r="BV367">
        <v>16</v>
      </c>
      <c r="BW367">
        <v>19</v>
      </c>
      <c r="BX367">
        <v>19</v>
      </c>
      <c r="BY367">
        <v>21</v>
      </c>
      <c r="BZ367">
        <v>24</v>
      </c>
      <c r="CA367">
        <v>29</v>
      </c>
      <c r="CB367">
        <v>31</v>
      </c>
      <c r="CC367">
        <v>39</v>
      </c>
      <c r="CD367">
        <v>47</v>
      </c>
      <c r="CE367">
        <v>57</v>
      </c>
      <c r="CF367">
        <v>62</v>
      </c>
      <c r="CG367" s="2">
        <f>(CF367-BV367)/BV367</f>
        <v>2.875</v>
      </c>
    </row>
    <row r="368" spans="1:85">
      <c r="A368">
        <v>84006095</v>
      </c>
      <c r="B368" t="s">
        <v>11</v>
      </c>
      <c r="C368" t="s">
        <v>20</v>
      </c>
      <c r="D368">
        <v>840</v>
      </c>
      <c r="E368">
        <v>6095</v>
      </c>
      <c r="F368" t="s">
        <v>124</v>
      </c>
      <c r="G368" t="s">
        <v>87</v>
      </c>
      <c r="H368" t="s">
        <v>11</v>
      </c>
      <c r="I368">
        <v>38.268273530000002</v>
      </c>
      <c r="J368">
        <v>-121.93571129999999</v>
      </c>
      <c r="K368" t="s">
        <v>125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3</v>
      </c>
      <c r="BI368">
        <v>6</v>
      </c>
      <c r="BJ368">
        <v>6</v>
      </c>
      <c r="BK368">
        <v>6</v>
      </c>
      <c r="BL368">
        <v>6</v>
      </c>
      <c r="BM368">
        <v>6</v>
      </c>
      <c r="BN368">
        <v>7</v>
      </c>
      <c r="BO368">
        <v>7</v>
      </c>
      <c r="BP368">
        <v>8</v>
      </c>
      <c r="BQ368">
        <v>8</v>
      </c>
      <c r="BR368">
        <v>13</v>
      </c>
      <c r="BS368">
        <v>13</v>
      </c>
      <c r="BT368">
        <v>13</v>
      </c>
      <c r="BU368">
        <v>14</v>
      </c>
      <c r="BV368">
        <v>21</v>
      </c>
      <c r="BW368">
        <v>24</v>
      </c>
      <c r="BX368">
        <v>31</v>
      </c>
      <c r="BY368">
        <v>34</v>
      </c>
      <c r="BZ368">
        <v>34</v>
      </c>
      <c r="CA368">
        <v>34</v>
      </c>
      <c r="CB368">
        <v>34</v>
      </c>
      <c r="CC368">
        <v>43</v>
      </c>
      <c r="CD368">
        <v>49</v>
      </c>
      <c r="CE368">
        <v>54</v>
      </c>
      <c r="CF368">
        <v>61</v>
      </c>
      <c r="CG368" s="2">
        <f>(CF368-BV368)/BV368</f>
        <v>1.9047619047619047</v>
      </c>
    </row>
    <row r="369" spans="1:85">
      <c r="A369">
        <v>84039041</v>
      </c>
      <c r="B369" t="s">
        <v>11</v>
      </c>
      <c r="C369" t="s">
        <v>20</v>
      </c>
      <c r="D369">
        <v>840</v>
      </c>
      <c r="E369">
        <v>39041</v>
      </c>
      <c r="F369" t="s">
        <v>171</v>
      </c>
      <c r="G369" t="s">
        <v>306</v>
      </c>
      <c r="H369" t="s">
        <v>11</v>
      </c>
      <c r="I369">
        <v>40.27942393</v>
      </c>
      <c r="J369">
        <v>-83.004570580000006</v>
      </c>
      <c r="K369" t="s">
        <v>559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1</v>
      </c>
      <c r="BQ369">
        <v>2</v>
      </c>
      <c r="BR369">
        <v>2</v>
      </c>
      <c r="BS369">
        <v>4</v>
      </c>
      <c r="BT369">
        <v>6</v>
      </c>
      <c r="BU369">
        <v>7</v>
      </c>
      <c r="BV369">
        <v>11</v>
      </c>
      <c r="BW369">
        <v>12</v>
      </c>
      <c r="BX369">
        <v>15</v>
      </c>
      <c r="BY369">
        <v>20</v>
      </c>
      <c r="BZ369">
        <v>26</v>
      </c>
      <c r="CA369">
        <v>31</v>
      </c>
      <c r="CB369">
        <v>38</v>
      </c>
      <c r="CC369">
        <v>42</v>
      </c>
      <c r="CD369">
        <v>47</v>
      </c>
      <c r="CE369">
        <v>50</v>
      </c>
      <c r="CF369">
        <v>61</v>
      </c>
      <c r="CG369" s="2">
        <f>(CF369-BV369)/BV369</f>
        <v>4.5454545454545459</v>
      </c>
    </row>
    <row r="370" spans="1:85">
      <c r="A370">
        <v>84012111</v>
      </c>
      <c r="B370" t="s">
        <v>11</v>
      </c>
      <c r="C370" t="s">
        <v>20</v>
      </c>
      <c r="D370">
        <v>840</v>
      </c>
      <c r="E370">
        <v>12111</v>
      </c>
      <c r="F370" t="s">
        <v>215</v>
      </c>
      <c r="G370" t="s">
        <v>179</v>
      </c>
      <c r="H370" t="s">
        <v>11</v>
      </c>
      <c r="I370">
        <v>27.377639080000002</v>
      </c>
      <c r="J370">
        <v>-80.471066489999998</v>
      </c>
      <c r="K370" t="s">
        <v>216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1</v>
      </c>
      <c r="BT370">
        <v>3</v>
      </c>
      <c r="BU370">
        <v>5</v>
      </c>
      <c r="BV370">
        <v>6</v>
      </c>
      <c r="BW370">
        <v>8</v>
      </c>
      <c r="BX370">
        <v>10</v>
      </c>
      <c r="BY370">
        <v>14</v>
      </c>
      <c r="BZ370">
        <v>21</v>
      </c>
      <c r="CA370">
        <v>23</v>
      </c>
      <c r="CB370">
        <v>29</v>
      </c>
      <c r="CC370">
        <v>38</v>
      </c>
      <c r="CD370">
        <v>40</v>
      </c>
      <c r="CE370">
        <v>48</v>
      </c>
      <c r="CF370">
        <v>60</v>
      </c>
      <c r="CG370" s="2">
        <f>(CF370-BV370)/BV370</f>
        <v>9</v>
      </c>
    </row>
    <row r="371" spans="1:85">
      <c r="A371">
        <v>84013117</v>
      </c>
      <c r="B371" t="s">
        <v>11</v>
      </c>
      <c r="C371" t="s">
        <v>20</v>
      </c>
      <c r="D371">
        <v>840</v>
      </c>
      <c r="E371">
        <v>13117</v>
      </c>
      <c r="F371" t="s">
        <v>245</v>
      </c>
      <c r="G371" t="s">
        <v>224</v>
      </c>
      <c r="H371" t="s">
        <v>11</v>
      </c>
      <c r="I371">
        <v>34.226040349999998</v>
      </c>
      <c r="J371">
        <v>-84.123151300000004</v>
      </c>
      <c r="K371" t="s">
        <v>246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1</v>
      </c>
      <c r="BO371">
        <v>1</v>
      </c>
      <c r="BP371">
        <v>2</v>
      </c>
      <c r="BQ371">
        <v>3</v>
      </c>
      <c r="BR371">
        <v>3</v>
      </c>
      <c r="BS371">
        <v>4</v>
      </c>
      <c r="BT371">
        <v>4</v>
      </c>
      <c r="BU371">
        <v>7</v>
      </c>
      <c r="BV371">
        <v>8</v>
      </c>
      <c r="BW371">
        <v>9</v>
      </c>
      <c r="BX371">
        <v>15</v>
      </c>
      <c r="BY371">
        <v>19</v>
      </c>
      <c r="BZ371">
        <v>21</v>
      </c>
      <c r="CA371">
        <v>25</v>
      </c>
      <c r="CB371">
        <v>33</v>
      </c>
      <c r="CC371">
        <v>47</v>
      </c>
      <c r="CD371">
        <v>48</v>
      </c>
      <c r="CE371">
        <v>51</v>
      </c>
      <c r="CF371">
        <v>60</v>
      </c>
      <c r="CG371" s="2">
        <f>(CF371-BV371)/BV371</f>
        <v>6.5</v>
      </c>
    </row>
    <row r="372" spans="1:85">
      <c r="A372">
        <v>84037179</v>
      </c>
      <c r="B372" t="s">
        <v>11</v>
      </c>
      <c r="C372" t="s">
        <v>20</v>
      </c>
      <c r="D372">
        <v>840</v>
      </c>
      <c r="E372">
        <v>37179</v>
      </c>
      <c r="F372" t="s">
        <v>85</v>
      </c>
      <c r="G372" t="s">
        <v>540</v>
      </c>
      <c r="H372" t="s">
        <v>11</v>
      </c>
      <c r="I372">
        <v>34.989605269999998</v>
      </c>
      <c r="J372">
        <v>-80.529558730000005</v>
      </c>
      <c r="K372" t="s">
        <v>554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1</v>
      </c>
      <c r="BQ372">
        <v>2</v>
      </c>
      <c r="BR372">
        <v>6</v>
      </c>
      <c r="BS372">
        <v>6</v>
      </c>
      <c r="BT372">
        <v>12</v>
      </c>
      <c r="BU372">
        <v>13</v>
      </c>
      <c r="BV372">
        <v>18</v>
      </c>
      <c r="BW372">
        <v>23</v>
      </c>
      <c r="BX372">
        <v>27</v>
      </c>
      <c r="BY372">
        <v>34</v>
      </c>
      <c r="BZ372">
        <v>34</v>
      </c>
      <c r="CA372">
        <v>38</v>
      </c>
      <c r="CB372">
        <v>38</v>
      </c>
      <c r="CC372">
        <v>41</v>
      </c>
      <c r="CD372">
        <v>47</v>
      </c>
      <c r="CE372">
        <v>55</v>
      </c>
      <c r="CF372">
        <v>60</v>
      </c>
      <c r="CG372" s="2">
        <f>(CF372-BV372)/BV372</f>
        <v>2.3333333333333335</v>
      </c>
    </row>
    <row r="373" spans="1:85">
      <c r="A373">
        <v>84045083</v>
      </c>
      <c r="B373" t="s">
        <v>11</v>
      </c>
      <c r="C373" t="s">
        <v>20</v>
      </c>
      <c r="D373">
        <v>840</v>
      </c>
      <c r="E373">
        <v>45083</v>
      </c>
      <c r="F373" t="s">
        <v>638</v>
      </c>
      <c r="G373" t="s">
        <v>625</v>
      </c>
      <c r="H373" t="s">
        <v>11</v>
      </c>
      <c r="I373">
        <v>34.92960077</v>
      </c>
      <c r="J373">
        <v>-81.992259840000003</v>
      </c>
      <c r="K373" t="s">
        <v>639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1</v>
      </c>
      <c r="BH373">
        <v>1</v>
      </c>
      <c r="BI373">
        <v>1</v>
      </c>
      <c r="BJ373">
        <v>1</v>
      </c>
      <c r="BK373">
        <v>1</v>
      </c>
      <c r="BL373">
        <v>1</v>
      </c>
      <c r="BM373">
        <v>1</v>
      </c>
      <c r="BN373">
        <v>1</v>
      </c>
      <c r="BO373">
        <v>1</v>
      </c>
      <c r="BP373">
        <v>1</v>
      </c>
      <c r="BQ373">
        <v>1</v>
      </c>
      <c r="BR373">
        <v>1</v>
      </c>
      <c r="BS373">
        <v>2</v>
      </c>
      <c r="BT373">
        <v>2</v>
      </c>
      <c r="BU373">
        <v>3</v>
      </c>
      <c r="BV373">
        <v>4</v>
      </c>
      <c r="BW373">
        <v>9</v>
      </c>
      <c r="BX373">
        <v>9</v>
      </c>
      <c r="BY373">
        <v>16</v>
      </c>
      <c r="BZ373">
        <v>21</v>
      </c>
      <c r="CA373">
        <v>25</v>
      </c>
      <c r="CB373">
        <v>30</v>
      </c>
      <c r="CC373">
        <v>37</v>
      </c>
      <c r="CD373">
        <v>45</v>
      </c>
      <c r="CE373">
        <v>50</v>
      </c>
      <c r="CF373">
        <v>60</v>
      </c>
      <c r="CG373" s="2">
        <f>(CF373-BV373)/BV373</f>
        <v>14</v>
      </c>
    </row>
    <row r="374" spans="1:85">
      <c r="A374">
        <v>84001101</v>
      </c>
      <c r="B374" t="s">
        <v>11</v>
      </c>
      <c r="C374" t="s">
        <v>20</v>
      </c>
      <c r="D374">
        <v>840</v>
      </c>
      <c r="E374">
        <v>1101</v>
      </c>
      <c r="F374" t="s">
        <v>45</v>
      </c>
      <c r="G374" t="s">
        <v>21</v>
      </c>
      <c r="H374" t="s">
        <v>11</v>
      </c>
      <c r="I374">
        <v>32.220683100000002</v>
      </c>
      <c r="J374">
        <v>-86.209692720000007</v>
      </c>
      <c r="K374" t="s">
        <v>46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1</v>
      </c>
      <c r="BL374">
        <v>1</v>
      </c>
      <c r="BM374">
        <v>1</v>
      </c>
      <c r="BN374">
        <v>2</v>
      </c>
      <c r="BO374">
        <v>2</v>
      </c>
      <c r="BP374">
        <v>2</v>
      </c>
      <c r="BQ374">
        <v>3</v>
      </c>
      <c r="BR374">
        <v>3</v>
      </c>
      <c r="BS374">
        <v>3</v>
      </c>
      <c r="BT374">
        <v>3</v>
      </c>
      <c r="BU374">
        <v>4</v>
      </c>
      <c r="BV374">
        <v>9</v>
      </c>
      <c r="BW374">
        <v>13</v>
      </c>
      <c r="BX374">
        <v>17</v>
      </c>
      <c r="BY374">
        <v>18</v>
      </c>
      <c r="BZ374">
        <v>18</v>
      </c>
      <c r="CA374">
        <v>21</v>
      </c>
      <c r="CB374">
        <v>22</v>
      </c>
      <c r="CC374">
        <v>29</v>
      </c>
      <c r="CD374">
        <v>35</v>
      </c>
      <c r="CE374">
        <v>45</v>
      </c>
      <c r="CF374">
        <v>59</v>
      </c>
      <c r="CG374" s="2">
        <f>(CF374-BV374)/BV374</f>
        <v>5.5555555555555554</v>
      </c>
    </row>
    <row r="375" spans="1:85">
      <c r="A375">
        <v>84013261</v>
      </c>
      <c r="B375" t="s">
        <v>11</v>
      </c>
      <c r="C375" t="s">
        <v>20</v>
      </c>
      <c r="D375">
        <v>840</v>
      </c>
      <c r="E375">
        <v>13261</v>
      </c>
      <c r="F375" t="s">
        <v>51</v>
      </c>
      <c r="G375" t="s">
        <v>224</v>
      </c>
      <c r="H375" t="s">
        <v>11</v>
      </c>
      <c r="I375">
        <v>32.03650571</v>
      </c>
      <c r="J375">
        <v>-84.198214919999998</v>
      </c>
      <c r="K375" t="s">
        <v>258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2</v>
      </c>
      <c r="BS375">
        <v>2</v>
      </c>
      <c r="BT375">
        <v>2</v>
      </c>
      <c r="BU375">
        <v>2</v>
      </c>
      <c r="BV375">
        <v>2</v>
      </c>
      <c r="BW375">
        <v>5</v>
      </c>
      <c r="BX375">
        <v>5</v>
      </c>
      <c r="BY375">
        <v>10</v>
      </c>
      <c r="BZ375">
        <v>11</v>
      </c>
      <c r="CA375">
        <v>15</v>
      </c>
      <c r="CB375">
        <v>16</v>
      </c>
      <c r="CC375">
        <v>33</v>
      </c>
      <c r="CD375">
        <v>37</v>
      </c>
      <c r="CE375">
        <v>45</v>
      </c>
      <c r="CF375">
        <v>59</v>
      </c>
      <c r="CG375" s="2">
        <f>(CF375-BV375)/BV375</f>
        <v>28.5</v>
      </c>
    </row>
    <row r="376" spans="1:85">
      <c r="A376">
        <v>84044003</v>
      </c>
      <c r="B376" t="s">
        <v>11</v>
      </c>
      <c r="C376" t="s">
        <v>20</v>
      </c>
      <c r="D376">
        <v>840</v>
      </c>
      <c r="E376">
        <v>44003</v>
      </c>
      <c r="F376" t="s">
        <v>170</v>
      </c>
      <c r="G376" t="s">
        <v>621</v>
      </c>
      <c r="H376" t="s">
        <v>11</v>
      </c>
      <c r="I376">
        <v>41.671063369999999</v>
      </c>
      <c r="J376">
        <v>-71.576415960000006</v>
      </c>
      <c r="K376" t="s">
        <v>622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4</v>
      </c>
      <c r="BT376">
        <v>7</v>
      </c>
      <c r="BU376">
        <v>7</v>
      </c>
      <c r="BV376">
        <v>7</v>
      </c>
      <c r="BW376">
        <v>7</v>
      </c>
      <c r="BX376">
        <v>9</v>
      </c>
      <c r="BY376">
        <v>9</v>
      </c>
      <c r="BZ376">
        <v>9</v>
      </c>
      <c r="CA376">
        <v>27</v>
      </c>
      <c r="CB376">
        <v>27</v>
      </c>
      <c r="CC376">
        <v>31</v>
      </c>
      <c r="CD376">
        <v>39</v>
      </c>
      <c r="CE376">
        <v>59</v>
      </c>
      <c r="CF376">
        <v>59</v>
      </c>
      <c r="CG376" s="2">
        <f>(CF376-BV376)/BV376</f>
        <v>7.4285714285714288</v>
      </c>
    </row>
    <row r="377" spans="1:85">
      <c r="A377">
        <v>84013051</v>
      </c>
      <c r="B377" t="s">
        <v>11</v>
      </c>
      <c r="C377" t="s">
        <v>20</v>
      </c>
      <c r="D377">
        <v>840</v>
      </c>
      <c r="E377">
        <v>13051</v>
      </c>
      <c r="F377" t="s">
        <v>229</v>
      </c>
      <c r="G377" t="s">
        <v>224</v>
      </c>
      <c r="H377" t="s">
        <v>11</v>
      </c>
      <c r="I377">
        <v>32.000430260000002</v>
      </c>
      <c r="J377">
        <v>-81.124895260000002</v>
      </c>
      <c r="K377" t="s">
        <v>230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2</v>
      </c>
      <c r="BS377">
        <v>4</v>
      </c>
      <c r="BT377">
        <v>4</v>
      </c>
      <c r="BU377">
        <v>4</v>
      </c>
      <c r="BV377">
        <v>7</v>
      </c>
      <c r="BW377">
        <v>7</v>
      </c>
      <c r="BX377">
        <v>9</v>
      </c>
      <c r="BY377">
        <v>10</v>
      </c>
      <c r="BZ377">
        <v>15</v>
      </c>
      <c r="CA377">
        <v>15</v>
      </c>
      <c r="CB377">
        <v>16</v>
      </c>
      <c r="CC377">
        <v>26</v>
      </c>
      <c r="CD377">
        <v>36</v>
      </c>
      <c r="CE377">
        <v>44</v>
      </c>
      <c r="CF377">
        <v>58</v>
      </c>
      <c r="CG377" s="2">
        <f>(CF377-BV377)/BV377</f>
        <v>7.2857142857142856</v>
      </c>
    </row>
    <row r="378" spans="1:85">
      <c r="A378">
        <v>84013113</v>
      </c>
      <c r="B378" t="s">
        <v>11</v>
      </c>
      <c r="C378" t="s">
        <v>20</v>
      </c>
      <c r="D378">
        <v>840</v>
      </c>
      <c r="E378">
        <v>13113</v>
      </c>
      <c r="F378" t="s">
        <v>31</v>
      </c>
      <c r="G378" t="s">
        <v>224</v>
      </c>
      <c r="H378" t="s">
        <v>11</v>
      </c>
      <c r="I378">
        <v>33.413577940000003</v>
      </c>
      <c r="J378">
        <v>-84.490894339999997</v>
      </c>
      <c r="K378" t="s">
        <v>242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1</v>
      </c>
      <c r="BI378">
        <v>1</v>
      </c>
      <c r="BJ378">
        <v>1</v>
      </c>
      <c r="BK378">
        <v>3</v>
      </c>
      <c r="BL378">
        <v>4</v>
      </c>
      <c r="BM378">
        <v>5</v>
      </c>
      <c r="BN378">
        <v>5</v>
      </c>
      <c r="BO378">
        <v>5</v>
      </c>
      <c r="BP378">
        <v>8</v>
      </c>
      <c r="BQ378">
        <v>10</v>
      </c>
      <c r="BR378">
        <v>9</v>
      </c>
      <c r="BS378">
        <v>9</v>
      </c>
      <c r="BT378">
        <v>9</v>
      </c>
      <c r="BU378">
        <v>10</v>
      </c>
      <c r="BV378">
        <v>12</v>
      </c>
      <c r="BW378">
        <v>12</v>
      </c>
      <c r="BX378">
        <v>14</v>
      </c>
      <c r="BY378">
        <v>19</v>
      </c>
      <c r="BZ378">
        <v>25</v>
      </c>
      <c r="CA378">
        <v>26</v>
      </c>
      <c r="CB378">
        <v>32</v>
      </c>
      <c r="CC378">
        <v>45</v>
      </c>
      <c r="CD378">
        <v>48</v>
      </c>
      <c r="CE378">
        <v>52</v>
      </c>
      <c r="CF378">
        <v>58</v>
      </c>
      <c r="CG378" s="2">
        <f>(CF378-BV378)/BV378</f>
        <v>3.8333333333333335</v>
      </c>
    </row>
    <row r="379" spans="1:85">
      <c r="A379">
        <v>84017091</v>
      </c>
      <c r="B379" t="s">
        <v>11</v>
      </c>
      <c r="C379" t="s">
        <v>20</v>
      </c>
      <c r="D379">
        <v>840</v>
      </c>
      <c r="E379">
        <v>17091</v>
      </c>
      <c r="F379" t="s">
        <v>280</v>
      </c>
      <c r="G379" t="s">
        <v>272</v>
      </c>
      <c r="H379" t="s">
        <v>11</v>
      </c>
      <c r="I379">
        <v>41.137469889999998</v>
      </c>
      <c r="J379">
        <v>-87.862053340000003</v>
      </c>
      <c r="K379" t="s">
        <v>281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1</v>
      </c>
      <c r="BR379">
        <v>1</v>
      </c>
      <c r="BS379">
        <v>2</v>
      </c>
      <c r="BT379">
        <v>2</v>
      </c>
      <c r="BU379">
        <v>3</v>
      </c>
      <c r="BV379">
        <v>4</v>
      </c>
      <c r="BW379">
        <v>6</v>
      </c>
      <c r="BX379">
        <v>6</v>
      </c>
      <c r="BY379">
        <v>17</v>
      </c>
      <c r="BZ379">
        <v>27</v>
      </c>
      <c r="CA379">
        <v>33</v>
      </c>
      <c r="CB379">
        <v>33</v>
      </c>
      <c r="CC379">
        <v>42</v>
      </c>
      <c r="CD379">
        <v>51</v>
      </c>
      <c r="CE379">
        <v>55</v>
      </c>
      <c r="CF379">
        <v>58</v>
      </c>
      <c r="CG379" s="2">
        <f>(CF379-BV379)/BV379</f>
        <v>13.5</v>
      </c>
    </row>
    <row r="380" spans="1:85">
      <c r="A380">
        <v>84018003</v>
      </c>
      <c r="B380" t="s">
        <v>11</v>
      </c>
      <c r="C380" t="s">
        <v>20</v>
      </c>
      <c r="D380">
        <v>840</v>
      </c>
      <c r="E380">
        <v>18003</v>
      </c>
      <c r="F380" t="s">
        <v>294</v>
      </c>
      <c r="G380" t="s">
        <v>293</v>
      </c>
      <c r="H380" t="s">
        <v>11</v>
      </c>
      <c r="I380">
        <v>41.091943129999997</v>
      </c>
      <c r="J380">
        <v>-85.068006359999998</v>
      </c>
      <c r="K380" t="s">
        <v>295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2</v>
      </c>
      <c r="BR380">
        <v>4</v>
      </c>
      <c r="BS380">
        <v>4</v>
      </c>
      <c r="BT380">
        <v>4</v>
      </c>
      <c r="BU380">
        <v>4</v>
      </c>
      <c r="BV380">
        <v>7</v>
      </c>
      <c r="BW380">
        <v>7</v>
      </c>
      <c r="BX380">
        <v>8</v>
      </c>
      <c r="BY380">
        <v>21</v>
      </c>
      <c r="BZ380">
        <v>23</v>
      </c>
      <c r="CA380">
        <v>26</v>
      </c>
      <c r="CB380">
        <v>28</v>
      </c>
      <c r="CC380">
        <v>30</v>
      </c>
      <c r="CD380">
        <v>39</v>
      </c>
      <c r="CE380">
        <v>46</v>
      </c>
      <c r="CF380">
        <v>58</v>
      </c>
      <c r="CG380" s="2">
        <f>(CF380-BV380)/BV380</f>
        <v>7.2857142857142856</v>
      </c>
    </row>
    <row r="381" spans="1:85">
      <c r="A381">
        <v>84037025</v>
      </c>
      <c r="B381" t="s">
        <v>11</v>
      </c>
      <c r="C381" t="s">
        <v>20</v>
      </c>
      <c r="D381">
        <v>840</v>
      </c>
      <c r="E381">
        <v>37025</v>
      </c>
      <c r="F381" t="s">
        <v>542</v>
      </c>
      <c r="G381" t="s">
        <v>540</v>
      </c>
      <c r="H381" t="s">
        <v>11</v>
      </c>
      <c r="I381">
        <v>35.387779899999998</v>
      </c>
      <c r="J381">
        <v>-80.552671680000003</v>
      </c>
      <c r="K381" t="s">
        <v>543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v>1</v>
      </c>
      <c r="BQ381">
        <v>1</v>
      </c>
      <c r="BR381">
        <v>2</v>
      </c>
      <c r="BS381">
        <v>5</v>
      </c>
      <c r="BT381">
        <v>6</v>
      </c>
      <c r="BU381">
        <v>6</v>
      </c>
      <c r="BV381">
        <v>10</v>
      </c>
      <c r="BW381">
        <v>12</v>
      </c>
      <c r="BX381">
        <v>18</v>
      </c>
      <c r="BY381">
        <v>22</v>
      </c>
      <c r="BZ381">
        <v>31</v>
      </c>
      <c r="CA381">
        <v>32</v>
      </c>
      <c r="CB381">
        <v>38</v>
      </c>
      <c r="CC381">
        <v>47</v>
      </c>
      <c r="CD381">
        <v>47</v>
      </c>
      <c r="CE381">
        <v>50</v>
      </c>
      <c r="CF381">
        <v>58</v>
      </c>
      <c r="CG381" s="2">
        <f>(CF381-BV381)/BV381</f>
        <v>4.8</v>
      </c>
    </row>
  </sheetData>
  <sortState ref="A2:CG6169">
    <sortCondition descending="1" ref="CF2:CF325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time_series_covid19_confirmed_U</vt:lpstr>
    </vt:vector>
  </TitlesOfParts>
  <Company>Art Meets Code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 Nicoise</dc:creator>
  <cp:lastModifiedBy>Athena Nicoise</cp:lastModifiedBy>
  <dcterms:created xsi:type="dcterms:W3CDTF">2020-04-04T03:07:34Z</dcterms:created>
  <dcterms:modified xsi:type="dcterms:W3CDTF">2020-04-04T07:05:54Z</dcterms:modified>
</cp:coreProperties>
</file>